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HM-ssgg2\ELECTROMEDICINA\EXPEDIENTS\CAP VI - Inversió\2024\PERT23\2024xxx- PO - Mar - Eco Reuma\"/>
    </mc:Choice>
  </mc:AlternateContent>
  <bookViews>
    <workbookView xWindow="0" yWindow="0" windowWidth="16380" windowHeight="8190" tabRatio="500"/>
  </bookViews>
  <sheets>
    <sheet name="Valoració EETT " sheetId="1" r:id="rId1"/>
    <sheet name="Servei Post-Venta" sheetId="3" r:id="rId2"/>
  </sheets>
  <definedNames>
    <definedName name="_xlnm.Print_Area" localSheetId="1">'Servei Post-Venta'!$A$1:$F$23</definedName>
    <definedName name="_xlnm.Print_Area" localSheetId="0">'Valoració EETT '!$A$1:$F$29</definedName>
  </definedNames>
  <calcPr calcId="162913" calcMode="manual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1" l="1"/>
  <c r="D21" i="3" l="1"/>
  <c r="D23" i="3" s="1"/>
  <c r="D29" i="1"/>
</calcChain>
</file>

<file path=xl/sharedStrings.xml><?xml version="1.0" encoding="utf-8"?>
<sst xmlns="http://schemas.openxmlformats.org/spreadsheetml/2006/main" count="58" uniqueCount="40">
  <si>
    <t>ECÒGRAF GENERAL</t>
  </si>
  <si>
    <r>
      <rPr>
        <b/>
        <sz val="10"/>
        <color rgb="FF000000"/>
        <rFont val="Arial "/>
        <charset val="1"/>
      </rPr>
      <t>Nota</t>
    </r>
    <r>
      <rPr>
        <sz val="10"/>
        <color rgb="FF000000"/>
        <rFont val="Arial "/>
        <charset val="1"/>
      </rPr>
      <t>: a la columna "Document", caldrà indicar el document aportat on es justifica degudament la dada o característica demandada;  i a la columna "pàgina del document", s'indicarà la pàgina i l'apartat del document per a comprovació i justificació de les característiques tècniques sol·licitada o altres aspectes que caldrà avaluar.</t>
    </r>
  </si>
  <si>
    <t>Criteris avaluables segons criteris automatitzats</t>
  </si>
  <si>
    <t>Puntuació màxima</t>
  </si>
  <si>
    <t>Document</t>
  </si>
  <si>
    <t>pàgina del document</t>
  </si>
  <si>
    <t>Valoració EETT de  l'equip:</t>
  </si>
  <si>
    <t>1.1</t>
  </si>
  <si>
    <t>Si: 100% puntuació
No: 0% puntuació</t>
  </si>
  <si>
    <t>1.2</t>
  </si>
  <si>
    <t>1.3</t>
  </si>
  <si>
    <t>1.4</t>
  </si>
  <si>
    <t>Incloure software de gestió i tractament d’estudis instal·lable en qualsevol ordinador, per a la realització de mesures, informes i anotacions; en el mateix format que l’ecògraf.</t>
  </si>
  <si>
    <t>1.5</t>
  </si>
  <si>
    <t>1.6</t>
  </si>
  <si>
    <t xml:space="preserve">Possibilitat de comparar estudis en temps real amb estudis arxivats en l'equip o la BBDD de l'hospital, de qualsevol modalitat radiològica. </t>
  </si>
  <si>
    <t>1.7</t>
  </si>
  <si>
    <t>Eina d'optimització de la imatge ecogràfica mitjançant gesticulacions ràpides.</t>
  </si>
  <si>
    <t>Puntuació valoració EETT</t>
  </si>
  <si>
    <t xml:space="preserve">Puntuació Obtinguda </t>
  </si>
  <si>
    <t>Total Puntuació EETT</t>
  </si>
  <si>
    <t>Servei tècnic</t>
  </si>
  <si>
    <t xml:space="preserve">Tots els tècnics adequadament acreditats (amb certificats de formació i capacitació per al manteniment i reparació d'equips del model específic emesos per l'empresa fabricant de l'equip) per a realitzar el manteniment i reparació de l'equip objecte del contracte. </t>
  </si>
  <si>
    <t>L'equip permet connexió en línia per revisió del sistema i anàlisi remot d'avaries.</t>
  </si>
  <si>
    <t xml:space="preserve">Horari d'atenció del Servei Tècnic en dies laborables/festius. </t>
  </si>
  <si>
    <t xml:space="preserve">Valor mínim exigit de 40h setmanals. Es valora el major nombre d'hores setmanals, per tant puntua més el valor més alt. </t>
  </si>
  <si>
    <t>Valoració Servei Tècnic:</t>
  </si>
  <si>
    <t>Puntuació valoració Servei Tècnic</t>
  </si>
  <si>
    <t>Total Puntuació Servei Tècnic</t>
  </si>
  <si>
    <t>Monitor principal específic model EIZO/BARCO/NEC</t>
  </si>
  <si>
    <t xml:space="preserve">La pantalla tàctil a color de més de 10" que permeti la selecció de totes les funcionalitats i parametres configurats per l'usuari. </t>
  </si>
  <si>
    <t xml:space="preserve">La sonda linial ha de permetre una resolució axial de 0,5 a 50mm. </t>
  </si>
  <si>
    <t>La sonda linial ha de permetre una amplada del footprint de més de 10mm.</t>
  </si>
  <si>
    <t>Consola motoritzada que permeti diferents posicions de treball ajustables i bloquejables.</t>
  </si>
  <si>
    <t>Sí: 100% puntuació
No: 0% puntuació</t>
  </si>
  <si>
    <t>1.8</t>
  </si>
  <si>
    <t>Sí: 100% puntuació.
No : 0 punts</t>
  </si>
  <si>
    <t xml:space="preserve">L'eina ha de poder optimitzar la imatge ecogràfica de manera que permeti la configuració de paràmetres de manera ràpida i intel·ligent i el nombre de paràmetres a poder configurar. </t>
  </si>
  <si>
    <t>Nº de tècnics de Servei disponibles a la Comunitat Econòmica Europea dedicats al manteniment d'equips d'Ultrasons adscrits al contracte.</t>
  </si>
  <si>
    <t>Sí: 100 % puntuació
No: 0 %  puntuació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</si>
</sst>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€&quot;_-;\-* #,##0.00&quot; €&quot;_-;_-* \-??&quot; €&quot;_-;_-@_-"/>
  </numFmts>
  <fonts count="8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 "/>
      <charset val="1"/>
    </font>
    <font>
      <b/>
      <sz val="10"/>
      <color rgb="FF000000"/>
      <name val="Arial "/>
      <charset val="1"/>
    </font>
    <font>
      <b/>
      <sz val="10"/>
      <name val="Arial "/>
      <charset val="1"/>
    </font>
    <font>
      <b/>
      <sz val="10"/>
      <color rgb="FF0070C0"/>
      <name val="Arial 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 "/>
    </font>
  </fonts>
  <fills count="7">
    <fill>
      <patternFill patternType="none"/>
    </fill>
    <fill>
      <patternFill patternType="gray125"/>
    </fill>
    <fill>
      <patternFill patternType="solid">
        <fgColor rgb="FFE2F0D9"/>
        <bgColor rgb="FFF2F2F2"/>
      </patternFill>
    </fill>
    <fill>
      <patternFill patternType="solid">
        <fgColor rgb="FFD9D9D9"/>
        <bgColor rgb="FFDBDBDB"/>
      </patternFill>
    </fill>
    <fill>
      <patternFill patternType="solid">
        <fgColor rgb="FFDBDBDB"/>
        <bgColor rgb="FFD9D9D9"/>
      </patternFill>
    </fill>
    <fill>
      <patternFill patternType="solid">
        <fgColor rgb="FFF2F2F2"/>
        <bgColor rgb="FFE2F0D9"/>
      </patternFill>
    </fill>
    <fill>
      <patternFill patternType="solid">
        <fgColor rgb="FFC5E0B4"/>
        <bgColor rgb="FFD9D9D9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164" fontId="6" fillId="0" borderId="0" applyBorder="0" applyProtection="0"/>
    <xf numFmtId="0" fontId="6" fillId="0" borderId="0"/>
    <xf numFmtId="0" fontId="1" fillId="0" borderId="0"/>
    <xf numFmtId="0" fontId="6" fillId="0" borderId="0"/>
  </cellStyleXfs>
  <cellXfs count="53">
    <xf numFmtId="0" fontId="0" fillId="0" borderId="0" xfId="0"/>
    <xf numFmtId="0" fontId="2" fillId="0" borderId="0" xfId="0" applyFont="1"/>
    <xf numFmtId="0" fontId="3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3" xfId="3" applyFont="1" applyFill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4" borderId="6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1" fontId="3" fillId="5" borderId="7" xfId="1" applyNumberFormat="1" applyFont="1" applyFill="1" applyBorder="1" applyAlignment="1" applyProtection="1">
      <alignment vertical="center"/>
      <protection locked="0"/>
    </xf>
    <xf numFmtId="0" fontId="3" fillId="2" borderId="9" xfId="2" applyFont="1" applyFill="1" applyBorder="1" applyAlignment="1">
      <alignment horizontal="left" vertical="top" wrapText="1"/>
    </xf>
    <xf numFmtId="0" fontId="2" fillId="2" borderId="10" xfId="2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left" vertical="top" wrapText="1"/>
    </xf>
    <xf numFmtId="0" fontId="3" fillId="2" borderId="11" xfId="2" applyFont="1" applyFill="1" applyBorder="1" applyAlignment="1">
      <alignment horizontal="left" vertical="center" wrapText="1"/>
    </xf>
    <xf numFmtId="0" fontId="2" fillId="2" borderId="12" xfId="2" applyFont="1" applyFill="1" applyBorder="1" applyAlignment="1">
      <alignment horizontal="left" vertical="center" wrapText="1"/>
    </xf>
    <xf numFmtId="0" fontId="3" fillId="2" borderId="6" xfId="3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2" borderId="13" xfId="2" applyFont="1" applyFill="1" applyBorder="1" applyAlignment="1">
      <alignment horizontal="left" vertical="center" wrapText="1"/>
    </xf>
    <xf numFmtId="0" fontId="2" fillId="2" borderId="14" xfId="2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1" xfId="2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8" xfId="2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5" fillId="4" borderId="7" xfId="2" applyFont="1" applyFill="1" applyBorder="1" applyAlignment="1">
      <alignment horizontal="center" vertical="center" wrapText="1"/>
    </xf>
    <xf numFmtId="3" fontId="3" fillId="5" borderId="6" xfId="1" applyNumberFormat="1" applyFont="1" applyFill="1" applyBorder="1" applyAlignment="1" applyProtection="1">
      <alignment horizontal="center" vertical="center"/>
      <protection locked="0"/>
    </xf>
    <xf numFmtId="0" fontId="3" fillId="6" borderId="1" xfId="2" applyFont="1" applyFill="1" applyBorder="1" applyAlignment="1">
      <alignment horizontal="right" vertical="center" wrapText="1"/>
    </xf>
    <xf numFmtId="0" fontId="3" fillId="6" borderId="2" xfId="2" applyFont="1" applyFill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/>
    </xf>
    <xf numFmtId="3" fontId="3" fillId="5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1" xfId="2" applyFont="1" applyFill="1" applyBorder="1" applyAlignment="1">
      <alignment horizontal="left" vertical="top" wrapText="1"/>
    </xf>
    <xf numFmtId="0" fontId="3" fillId="2" borderId="9" xfId="2" applyFont="1" applyFill="1" applyBorder="1" applyAlignment="1">
      <alignment horizontal="left" vertical="center" wrapText="1"/>
    </xf>
    <xf numFmtId="0" fontId="2" fillId="2" borderId="8" xfId="2" applyFont="1" applyFill="1" applyBorder="1" applyAlignment="1">
      <alignment horizontal="left" vertical="center" wrapText="1"/>
    </xf>
    <xf numFmtId="0" fontId="2" fillId="2" borderId="10" xfId="2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4" xfId="2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11" xfId="2" applyFont="1" applyFill="1" applyBorder="1" applyAlignment="1">
      <alignment horizontal="left" vertical="center" wrapText="1"/>
    </xf>
  </cellXfs>
  <cellStyles count="5">
    <cellStyle name="Moneda 2" xfId="1"/>
    <cellStyle name="Normal" xfId="0" builtinId="0"/>
    <cellStyle name="Normal 2" xfId="2"/>
    <cellStyle name="Normal 2 2" xfId="3"/>
    <cellStyle name="Normal 2 2 2" xfId="4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DBDBDB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1055370</xdr:colOff>
      <xdr:row>3</xdr:row>
      <xdr:rowOff>74930</xdr:rowOff>
    </xdr:to>
    <xdr:pic>
      <xdr:nvPicPr>
        <xdr:cNvPr id="2" name="Imagen 1" descr="Imagen que contiene Texto&#10;&#10;Descripción generada automáticamen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71" t="37617" r="9249" b="38432"/>
        <a:stretch/>
      </xdr:blipFill>
      <xdr:spPr bwMode="auto">
        <a:xfrm>
          <a:off x="247650" y="190500"/>
          <a:ext cx="2226945" cy="646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1331032</xdr:colOff>
      <xdr:row>18</xdr:row>
      <xdr:rowOff>152756</xdr:rowOff>
    </xdr:from>
    <xdr:to>
      <xdr:col>2</xdr:col>
      <xdr:colOff>3174999</xdr:colOff>
      <xdr:row>19</xdr:row>
      <xdr:rowOff>119684</xdr:rowOff>
    </xdr:to>
    <xdr:sp macro="" textlink="">
      <xdr:nvSpPr>
        <xdr:cNvPr id="2" name="CuadroTexto 1"/>
        <xdr:cNvSpPr/>
      </xdr:nvSpPr>
      <xdr:spPr>
        <a:xfrm>
          <a:off x="2974095" y="4978756"/>
          <a:ext cx="1843967" cy="1653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wrap="square" lIns="0" tIns="0" rIns="0" bIns="0" anchor="t">
          <a:spAutoFit/>
        </a:bodyPr>
        <a:lstStyle/>
        <a:p>
          <a:pPr>
            <a:lnSpc>
              <a:spcPct val="100000"/>
            </a:lnSpc>
          </a:pPr>
          <a:r>
            <a:rPr lang="es-ES" sz="1100" b="0" strike="noStrike" spc="-1">
              <a:solidFill>
                <a:srgbClr val="000000"/>
              </a:solidFill>
              <a:latin typeface="Cambria Math"/>
            </a:rPr>
            <a:t>𝑃𝑣=𝑃·  (𝑂𝑣−𝑉𝑟)/(𝑂𝑚−𝑉𝑟)</a:t>
          </a:r>
          <a:endParaRPr lang="es-E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1423420</xdr:colOff>
      <xdr:row>12</xdr:row>
      <xdr:rowOff>61809</xdr:rowOff>
    </xdr:from>
    <xdr:to>
      <xdr:col>2</xdr:col>
      <xdr:colOff>3198812</xdr:colOff>
      <xdr:row>13</xdr:row>
      <xdr:rowOff>28737</xdr:rowOff>
    </xdr:to>
    <xdr:sp macro="" textlink="">
      <xdr:nvSpPr>
        <xdr:cNvPr id="3" name="CuadroTexto 2"/>
        <xdr:cNvSpPr/>
      </xdr:nvSpPr>
      <xdr:spPr>
        <a:xfrm>
          <a:off x="3066483" y="3363809"/>
          <a:ext cx="1775392" cy="1653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wrap="square" lIns="0" tIns="0" rIns="0" bIns="0" anchor="t">
          <a:spAutoFit/>
        </a:bodyPr>
        <a:lstStyle/>
        <a:p>
          <a:pPr>
            <a:lnSpc>
              <a:spcPct val="100000"/>
            </a:lnSpc>
          </a:pPr>
          <a:r>
            <a:rPr lang="es-ES" sz="1100" b="0" strike="noStrike" spc="-1">
              <a:solidFill>
                <a:srgbClr val="000000"/>
              </a:solidFill>
              <a:latin typeface="Cambria Math"/>
            </a:rPr>
            <a:t>𝑃𝑣=𝑃·  (𝑂𝑣−𝑉𝑟)/(𝑂𝑚−𝑉𝑟)</a:t>
          </a:r>
          <a:endParaRPr lang="es-E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1052195</xdr:colOff>
      <xdr:row>4</xdr:row>
      <xdr:rowOff>74930</xdr:rowOff>
    </xdr:to>
    <xdr:pic>
      <xdr:nvPicPr>
        <xdr:cNvPr id="4" name="Imagen 3" descr="Imagen que contiene Texto&#10;&#10;Descripción generada automáticamen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71" t="37617" r="9249" b="38432"/>
        <a:stretch/>
      </xdr:blipFill>
      <xdr:spPr bwMode="auto">
        <a:xfrm>
          <a:off x="468313" y="190500"/>
          <a:ext cx="2226945" cy="646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MJ31"/>
  <sheetViews>
    <sheetView showGridLines="0" tabSelected="1" zoomScaleNormal="100" workbookViewId="0"/>
  </sheetViews>
  <sheetFormatPr baseColWidth="10" defaultColWidth="11.42578125" defaultRowHeight="15"/>
  <cols>
    <col min="1" max="1" width="3.7109375" style="1" customWidth="1"/>
    <col min="2" max="2" width="17.5703125" style="1" customWidth="1"/>
    <col min="3" max="3" width="80.85546875" style="1" customWidth="1"/>
    <col min="4" max="4" width="16.85546875" style="1" customWidth="1"/>
    <col min="5" max="6" width="18.28515625" style="1" customWidth="1"/>
    <col min="7" max="1024" width="11.42578125" style="1"/>
  </cols>
  <sheetData>
    <row r="4" spans="2:6" ht="15.75" thickBot="1"/>
    <row r="5" spans="2:6" ht="18.75" customHeight="1">
      <c r="B5" s="2">
        <v>1150010300</v>
      </c>
      <c r="C5" s="3" t="s">
        <v>0</v>
      </c>
      <c r="D5" s="4"/>
      <c r="E5" s="4"/>
      <c r="F5" s="5"/>
    </row>
    <row r="7" spans="2:6" ht="39.75" customHeight="1">
      <c r="B7" s="6"/>
      <c r="C7" s="46" t="s">
        <v>1</v>
      </c>
      <c r="D7" s="46"/>
      <c r="E7" s="46"/>
      <c r="F7" s="46"/>
    </row>
    <row r="8" spans="2:6" ht="26.25" thickBot="1">
      <c r="B8" s="7"/>
      <c r="C8" s="8" t="s">
        <v>2</v>
      </c>
      <c r="D8" s="9" t="s">
        <v>3</v>
      </c>
      <c r="E8" s="10" t="s">
        <v>4</v>
      </c>
      <c r="F8" s="10" t="s">
        <v>5</v>
      </c>
    </row>
    <row r="9" spans="2:6" hidden="1">
      <c r="B9" s="11">
        <v>1</v>
      </c>
      <c r="C9" s="12" t="s">
        <v>6</v>
      </c>
      <c r="D9" s="13"/>
      <c r="E9" s="14"/>
      <c r="F9" s="14"/>
    </row>
    <row r="10" spans="2:6" ht="15.75" thickBot="1">
      <c r="B10" s="47" t="s">
        <v>7</v>
      </c>
      <c r="C10" s="15" t="s">
        <v>29</v>
      </c>
      <c r="D10" s="48">
        <v>6</v>
      </c>
      <c r="E10" s="48"/>
      <c r="F10" s="48"/>
    </row>
    <row r="11" spans="2:6" ht="25.5">
      <c r="B11" s="47"/>
      <c r="C11" s="16" t="s">
        <v>8</v>
      </c>
      <c r="D11" s="48"/>
      <c r="E11" s="48"/>
      <c r="F11" s="48"/>
    </row>
    <row r="12" spans="2:6" ht="25.5">
      <c r="B12" s="48" t="s">
        <v>9</v>
      </c>
      <c r="C12" s="17" t="s">
        <v>30</v>
      </c>
      <c r="D12" s="48">
        <v>4</v>
      </c>
      <c r="E12" s="48"/>
      <c r="F12" s="48"/>
    </row>
    <row r="13" spans="2:6" ht="33.75" customHeight="1">
      <c r="B13" s="48"/>
      <c r="C13" s="16" t="s">
        <v>8</v>
      </c>
      <c r="D13" s="48"/>
      <c r="E13" s="48"/>
      <c r="F13" s="48"/>
    </row>
    <row r="14" spans="2:6" ht="29.25" customHeight="1">
      <c r="B14" s="48" t="s">
        <v>10</v>
      </c>
      <c r="C14" s="18" t="s">
        <v>32</v>
      </c>
      <c r="D14" s="48">
        <v>8</v>
      </c>
      <c r="E14" s="48"/>
      <c r="F14" s="48"/>
    </row>
    <row r="15" spans="2:6" ht="24.75" customHeight="1" thickBot="1">
      <c r="B15" s="48"/>
      <c r="C15" s="19" t="s">
        <v>8</v>
      </c>
      <c r="D15" s="48"/>
      <c r="E15" s="48"/>
      <c r="F15" s="48"/>
    </row>
    <row r="16" spans="2:6" ht="24.75" customHeight="1">
      <c r="B16" s="50" t="s">
        <v>11</v>
      </c>
      <c r="C16" s="52" t="s">
        <v>31</v>
      </c>
      <c r="D16" s="50">
        <v>7</v>
      </c>
      <c r="E16" s="50"/>
      <c r="F16" s="50"/>
    </row>
    <row r="17" spans="2:6" ht="24.75" customHeight="1" thickBot="1">
      <c r="B17" s="49"/>
      <c r="C17" s="19" t="s">
        <v>8</v>
      </c>
      <c r="D17" s="49"/>
      <c r="E17" s="49"/>
      <c r="F17" s="49"/>
    </row>
    <row r="18" spans="2:6" ht="24.75" customHeight="1" thickBot="1">
      <c r="B18" s="50" t="s">
        <v>13</v>
      </c>
      <c r="C18" s="20" t="s">
        <v>12</v>
      </c>
      <c r="D18" s="49">
        <v>3</v>
      </c>
      <c r="E18" s="49"/>
      <c r="F18" s="49"/>
    </row>
    <row r="19" spans="2:6" ht="24.75" customHeight="1" thickBot="1">
      <c r="B19" s="49"/>
      <c r="C19" s="19" t="s">
        <v>8</v>
      </c>
      <c r="D19" s="49"/>
      <c r="E19" s="49"/>
      <c r="F19" s="49"/>
    </row>
    <row r="20" spans="2:6" ht="24.75" customHeight="1" thickBot="1">
      <c r="B20" s="50" t="s">
        <v>14</v>
      </c>
      <c r="C20" s="22" t="s">
        <v>33</v>
      </c>
      <c r="D20" s="49">
        <v>3</v>
      </c>
      <c r="E20" s="49"/>
      <c r="F20" s="49"/>
    </row>
    <row r="21" spans="2:6" ht="24.75" customHeight="1" thickBot="1">
      <c r="B21" s="49"/>
      <c r="C21" s="23" t="s">
        <v>34</v>
      </c>
      <c r="D21" s="49"/>
      <c r="E21" s="49"/>
      <c r="F21" s="49"/>
    </row>
    <row r="22" spans="2:6" ht="26.25" thickBot="1">
      <c r="B22" s="48" t="s">
        <v>16</v>
      </c>
      <c r="C22" s="15" t="s">
        <v>15</v>
      </c>
      <c r="D22" s="47">
        <v>5</v>
      </c>
      <c r="E22" s="48"/>
      <c r="F22" s="48"/>
    </row>
    <row r="23" spans="2:6" ht="30" customHeight="1">
      <c r="B23" s="48"/>
      <c r="C23" s="25" t="s">
        <v>36</v>
      </c>
      <c r="D23" s="47"/>
      <c r="E23" s="48"/>
      <c r="F23" s="48"/>
    </row>
    <row r="24" spans="2:6" ht="17.25" customHeight="1">
      <c r="B24" s="48" t="s">
        <v>35</v>
      </c>
      <c r="C24" s="20" t="s">
        <v>17</v>
      </c>
      <c r="D24" s="50">
        <v>4</v>
      </c>
      <c r="E24" s="48"/>
      <c r="F24" s="48"/>
    </row>
    <row r="25" spans="2:6" ht="25.5">
      <c r="B25" s="48"/>
      <c r="C25" s="27" t="s">
        <v>37</v>
      </c>
      <c r="D25" s="50"/>
      <c r="E25" s="50"/>
      <c r="F25" s="50"/>
    </row>
    <row r="26" spans="2:6" ht="33.75" customHeight="1">
      <c r="B26" s="48"/>
      <c r="C26" s="19" t="s">
        <v>8</v>
      </c>
      <c r="D26" s="50"/>
      <c r="E26" s="48"/>
      <c r="F26" s="48"/>
    </row>
    <row r="27" spans="2:6">
      <c r="B27" s="21"/>
      <c r="C27" s="28" t="s">
        <v>6</v>
      </c>
      <c r="D27" s="29">
        <f>SUM(D10:D26)</f>
        <v>40</v>
      </c>
      <c r="E27" s="11"/>
      <c r="F27" s="11"/>
    </row>
    <row r="28" spans="2:6" ht="25.5">
      <c r="B28" s="30"/>
      <c r="C28" s="31" t="s">
        <v>18</v>
      </c>
      <c r="D28" s="10" t="s">
        <v>3</v>
      </c>
      <c r="E28" s="32" t="s">
        <v>19</v>
      </c>
      <c r="F28" s="33"/>
    </row>
    <row r="29" spans="2:6">
      <c r="B29" s="34"/>
      <c r="C29" s="35" t="s">
        <v>20</v>
      </c>
      <c r="D29" s="36">
        <f>D27</f>
        <v>40</v>
      </c>
      <c r="E29" s="36"/>
      <c r="F29" s="37"/>
    </row>
    <row r="30" spans="2:6" ht="6" customHeight="1">
      <c r="B30" s="38"/>
      <c r="C30" s="39"/>
      <c r="D30" s="39"/>
      <c r="E30" s="39"/>
      <c r="F30" s="39"/>
    </row>
    <row r="31" spans="2:6" ht="6" customHeight="1">
      <c r="B31" s="38"/>
      <c r="C31" s="39"/>
      <c r="D31" s="39"/>
      <c r="E31" s="39"/>
      <c r="F31" s="39"/>
    </row>
  </sheetData>
  <mergeCells count="33">
    <mergeCell ref="B16:B17"/>
    <mergeCell ref="D16:D17"/>
    <mergeCell ref="E16:E17"/>
    <mergeCell ref="F16:F17"/>
    <mergeCell ref="B22:B23"/>
    <mergeCell ref="D22:D23"/>
    <mergeCell ref="E22:E23"/>
    <mergeCell ref="F22:F23"/>
    <mergeCell ref="B24:B26"/>
    <mergeCell ref="D24:D26"/>
    <mergeCell ref="E24:E26"/>
    <mergeCell ref="F24:F26"/>
    <mergeCell ref="B18:B19"/>
    <mergeCell ref="D18:D19"/>
    <mergeCell ref="E18:E19"/>
    <mergeCell ref="F18:F19"/>
    <mergeCell ref="B20:B21"/>
    <mergeCell ref="D20:D21"/>
    <mergeCell ref="E20:E21"/>
    <mergeCell ref="F20:F21"/>
    <mergeCell ref="B12:B13"/>
    <mergeCell ref="D12:D13"/>
    <mergeCell ref="E12:E13"/>
    <mergeCell ref="F12:F13"/>
    <mergeCell ref="B14:B15"/>
    <mergeCell ref="D14:D15"/>
    <mergeCell ref="E14:E15"/>
    <mergeCell ref="F14:F15"/>
    <mergeCell ref="C7:F7"/>
    <mergeCell ref="B10:B11"/>
    <mergeCell ref="D10:D11"/>
    <mergeCell ref="E10:E11"/>
    <mergeCell ref="F10:F11"/>
  </mergeCells>
  <pageMargins left="0.78740157480314965" right="0.78740157480314965" top="0.6692913385826772" bottom="1.0629921259842521" header="0.78740157480314965" footer="0.78740157480314965"/>
  <pageSetup paperSize="9" scale="75" orientation="landscape" horizontalDpi="300" verticalDpi="300" r:id="rId1"/>
  <headerFooter>
    <oddFooter>&amp;C&amp;"Times New Roman,Normal"&amp;12&amp;KffffffPágina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MJ25"/>
  <sheetViews>
    <sheetView showGridLines="0" tabSelected="1" zoomScale="120" zoomScaleNormal="120" workbookViewId="0"/>
  </sheetViews>
  <sheetFormatPr baseColWidth="10" defaultColWidth="11.42578125" defaultRowHeight="15"/>
  <cols>
    <col min="1" max="1" width="7" style="1" customWidth="1"/>
    <col min="2" max="2" width="17.5703125" style="1" customWidth="1"/>
    <col min="3" max="3" width="80.85546875" style="1" customWidth="1"/>
    <col min="4" max="4" width="16.85546875" style="1" customWidth="1"/>
    <col min="5" max="6" width="18.28515625" style="1" customWidth="1"/>
    <col min="7" max="1024" width="11.42578125" style="1"/>
  </cols>
  <sheetData>
    <row r="5" spans="2:6" ht="15.75" thickBot="1"/>
    <row r="6" spans="2:6" ht="18.75" customHeight="1" thickBot="1">
      <c r="B6" s="2">
        <v>1150010300</v>
      </c>
      <c r="C6" s="3" t="s">
        <v>0</v>
      </c>
      <c r="D6" s="4"/>
      <c r="E6" s="4"/>
      <c r="F6" s="5"/>
    </row>
    <row r="8" spans="2:6" ht="39.75" customHeight="1">
      <c r="B8" s="6"/>
      <c r="C8" s="46" t="s">
        <v>1</v>
      </c>
      <c r="D8" s="46"/>
      <c r="E8" s="46"/>
      <c r="F8" s="46"/>
    </row>
    <row r="9" spans="2:6" ht="25.5">
      <c r="B9" s="7"/>
      <c r="C9" s="8" t="s">
        <v>29</v>
      </c>
      <c r="D9" s="9" t="s">
        <v>3</v>
      </c>
      <c r="E9" s="10" t="s">
        <v>4</v>
      </c>
      <c r="F9" s="10" t="s">
        <v>5</v>
      </c>
    </row>
    <row r="10" spans="2:6">
      <c r="B10" s="11">
        <v>1</v>
      </c>
      <c r="C10" s="12" t="s">
        <v>21</v>
      </c>
      <c r="D10" s="13"/>
      <c r="E10" s="14"/>
      <c r="F10" s="14"/>
    </row>
    <row r="11" spans="2:6" ht="31.5" customHeight="1">
      <c r="B11" s="47" t="s">
        <v>7</v>
      </c>
      <c r="C11" s="15" t="s">
        <v>38</v>
      </c>
      <c r="D11" s="48">
        <v>2</v>
      </c>
      <c r="E11" s="48"/>
      <c r="F11" s="48"/>
    </row>
    <row r="12" spans="2:6" ht="39" thickBot="1">
      <c r="B12" s="47"/>
      <c r="C12" s="40" t="s">
        <v>22</v>
      </c>
      <c r="D12" s="48"/>
      <c r="E12" s="48"/>
      <c r="F12" s="48"/>
    </row>
    <row r="13" spans="2:6" ht="15.75" thickBot="1">
      <c r="B13" s="47"/>
      <c r="C13" s="40"/>
      <c r="D13" s="48"/>
      <c r="E13" s="48"/>
      <c r="F13" s="48"/>
    </row>
    <row r="14" spans="2:6" ht="15.75" thickBot="1">
      <c r="B14" s="47"/>
      <c r="C14" s="40"/>
      <c r="D14" s="48"/>
      <c r="E14" s="48"/>
      <c r="F14" s="48"/>
    </row>
    <row r="15" spans="2:6" ht="15.75">
      <c r="B15" s="47" t="s">
        <v>9</v>
      </c>
      <c r="C15" s="41" t="s">
        <v>23</v>
      </c>
      <c r="D15" s="48">
        <v>2</v>
      </c>
      <c r="E15" s="48"/>
      <c r="F15" s="48"/>
    </row>
    <row r="16" spans="2:6" ht="26.25">
      <c r="B16" s="47"/>
      <c r="C16" s="16" t="s">
        <v>39</v>
      </c>
      <c r="D16" s="48"/>
      <c r="E16" s="48"/>
      <c r="F16" s="48"/>
    </row>
    <row r="17" spans="2:6" ht="15.75">
      <c r="B17" s="49" t="s">
        <v>10</v>
      </c>
      <c r="C17" s="20" t="s">
        <v>24</v>
      </c>
      <c r="D17" s="51">
        <v>1</v>
      </c>
      <c r="E17" s="48"/>
      <c r="F17" s="48"/>
    </row>
    <row r="18" spans="2:6" ht="31.5" customHeight="1" thickBot="1">
      <c r="B18" s="49"/>
      <c r="C18" s="42" t="s">
        <v>25</v>
      </c>
      <c r="D18" s="51"/>
      <c r="E18" s="48"/>
      <c r="F18" s="48"/>
    </row>
    <row r="19" spans="2:6" ht="15.75" thickBot="1">
      <c r="B19" s="49"/>
      <c r="C19" s="42"/>
      <c r="D19" s="51"/>
      <c r="E19" s="48"/>
      <c r="F19" s="48"/>
    </row>
    <row r="20" spans="2:6" ht="15.75" thickBot="1">
      <c r="B20" s="49"/>
      <c r="C20" s="43"/>
      <c r="D20" s="51"/>
      <c r="E20" s="48"/>
      <c r="F20" s="48"/>
    </row>
    <row r="21" spans="2:6" ht="24" customHeight="1">
      <c r="B21" s="24"/>
      <c r="C21" s="44" t="s">
        <v>26</v>
      </c>
      <c r="D21" s="45">
        <f>SUM(D11:D20)</f>
        <v>5</v>
      </c>
      <c r="E21" s="26"/>
      <c r="F21" s="26"/>
    </row>
    <row r="22" spans="2:6" ht="25.5">
      <c r="B22" s="30"/>
      <c r="C22" s="31" t="s">
        <v>27</v>
      </c>
      <c r="D22" s="10" t="s">
        <v>3</v>
      </c>
      <c r="E22" s="32" t="s">
        <v>19</v>
      </c>
      <c r="F22" s="33"/>
    </row>
    <row r="23" spans="2:6">
      <c r="B23" s="34"/>
      <c r="C23" s="35" t="s">
        <v>28</v>
      </c>
      <c r="D23" s="36">
        <f>SUM(D21)</f>
        <v>5</v>
      </c>
      <c r="E23" s="36"/>
      <c r="F23" s="37"/>
    </row>
    <row r="24" spans="2:6" ht="6" customHeight="1">
      <c r="B24" s="38"/>
      <c r="C24" s="39"/>
      <c r="D24" s="39"/>
      <c r="E24" s="39"/>
      <c r="F24" s="39"/>
    </row>
    <row r="25" spans="2:6" ht="6" customHeight="1">
      <c r="B25" s="38"/>
      <c r="C25" s="39"/>
      <c r="D25" s="39"/>
      <c r="E25" s="39"/>
      <c r="F25" s="39"/>
    </row>
  </sheetData>
  <mergeCells count="13">
    <mergeCell ref="B15:B16"/>
    <mergeCell ref="D15:D16"/>
    <mergeCell ref="E15:E16"/>
    <mergeCell ref="F15:F16"/>
    <mergeCell ref="B17:B20"/>
    <mergeCell ref="D17:D20"/>
    <mergeCell ref="E17:E20"/>
    <mergeCell ref="F17:F20"/>
    <mergeCell ref="C8:F8"/>
    <mergeCell ref="B11:B14"/>
    <mergeCell ref="D11:D14"/>
    <mergeCell ref="E11:E14"/>
    <mergeCell ref="F11:F14"/>
  </mergeCells>
  <pageMargins left="0.70833333333333304" right="0.70833333333333304" top="0.59583333333333299" bottom="0.74791666666666701" header="0.31527777777777799" footer="0.511811023622047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Valoració EETT </vt:lpstr>
      <vt:lpstr>Servei Post-Venta</vt:lpstr>
      <vt:lpstr>'Servei Post-Venta'!Área_de_impresión</vt:lpstr>
      <vt:lpstr>'Valoració EETT '!Área_de_impresión</vt:lpstr>
    </vt:vector>
  </TitlesOfParts>
  <Company>CMPSB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CMPSB</dc:creator>
  <dc:description/>
  <cp:lastModifiedBy>Cecilia Solana Aradilla</cp:lastModifiedBy>
  <cp:revision>1</cp:revision>
  <cp:lastPrinted>2024-07-05T07:25:14Z</cp:lastPrinted>
  <dcterms:created xsi:type="dcterms:W3CDTF">2021-10-05T19:54:27Z</dcterms:created>
  <dcterms:modified xsi:type="dcterms:W3CDTF">2024-07-05T07:25:18Z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0x0101004CAA8D46C3FEC14187F91551D351A853</vt:lpwstr>
  </property>
  <property fmtid="{D5CDD505-2E9C-101B-9397-08002B2CF9AE}" pid="3" name="_dlc_DocIdItemGuid">
    <vt:lpwstr>bbaffd73-bc69-4cfd-be0b-8a2fda3abbd1</vt:lpwstr>
  </property>
</Properties>
</file>