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d\Copias\HOSPITALARIA\concursos\EXPTES\ICS\2024\CS-AH011101396654-24-PS vall hebron\ECONOMICA\"/>
    </mc:Choice>
  </mc:AlternateContent>
  <bookViews>
    <workbookView xWindow="0" yWindow="0" windowWidth="19200" windowHeight="1159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25" i="1" l="1"/>
  <c r="F20" i="1"/>
  <c r="F25" i="1"/>
  <c r="F21" i="1"/>
</calcChain>
</file>

<file path=xl/sharedStrings.xml><?xml version="1.0" encoding="utf-8"?>
<sst xmlns="http://schemas.openxmlformats.org/spreadsheetml/2006/main" count="34" uniqueCount="32">
  <si>
    <t>SOBRE Nº 3</t>
  </si>
  <si>
    <t>EMPRESA</t>
  </si>
  <si>
    <t>Expedient:</t>
  </si>
  <si>
    <t>NIF:</t>
  </si>
  <si>
    <t>Objecte:</t>
  </si>
  <si>
    <t>Correu electrònic:</t>
  </si>
  <si>
    <t xml:space="preserve">Lot </t>
  </si>
  <si>
    <t>Equipament</t>
  </si>
  <si>
    <t>Model Referència</t>
  </si>
  <si>
    <t>Preu unitari  sense IVA</t>
  </si>
  <si>
    <t>Import sense IVA</t>
  </si>
  <si>
    <t>Tipus d'IVA</t>
  </si>
  <si>
    <t>Preu Unitari amb IVA</t>
  </si>
  <si>
    <t>Import  amb IVA</t>
  </si>
  <si>
    <t>Forma de presentació del producte</t>
  </si>
  <si>
    <t>unitats</t>
  </si>
  <si>
    <t>TOTAL</t>
  </si>
  <si>
    <t>Cadira Plegable</t>
  </si>
  <si>
    <t>Subministrament i instal·lació de divers equipament d’infermeria de l’Hospital Universitari Vall d’Hebron.</t>
  </si>
  <si>
    <t>CS/AH01/1101396654/24/PS</t>
  </si>
  <si>
    <t>Tauleta de nit</t>
  </si>
  <si>
    <t>Carro auxiliar cinc calaixos desmuntable amb suport PC més accessoris</t>
  </si>
  <si>
    <t>Carro d'aturades sense equip</t>
  </si>
  <si>
    <t>Carro reixeta tres prestatgeries</t>
  </si>
  <si>
    <t>Llitera de tractament elèctrica dos seccions</t>
  </si>
  <si>
    <t>Grua mòbil de transferències i mobilitzacions d'ús hospitalari.</t>
  </si>
  <si>
    <t>BASTOS MEDICAL, S.L</t>
  </si>
  <si>
    <t>B61566006</t>
  </si>
  <si>
    <t>bastosmedical@bastosmedical.com</t>
  </si>
  <si>
    <t>UNITAT</t>
  </si>
  <si>
    <t>165B</t>
  </si>
  <si>
    <t>1270R/REF; 692-428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</si>
</sst>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2" fillId="0" borderId="0" xfId="1" applyNumberFormat="1" applyFont="1" applyBorder="1" applyAlignment="1">
      <alignment vertical="top"/>
    </xf>
    <xf numFmtId="164" fontId="2" fillId="0" borderId="0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0" xfId="0" applyNumberFormat="1" applyBorder="1"/>
    <xf numFmtId="0" fontId="0" fillId="0" borderId="2" xfId="0" applyBorder="1"/>
    <xf numFmtId="0" fontId="0" fillId="0" borderId="4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/>
    </xf>
    <xf numFmtId="164" fontId="7" fillId="0" borderId="0" xfId="1" applyNumberFormat="1" applyFont="1" applyBorder="1" applyAlignment="1">
      <alignment vertical="top"/>
    </xf>
    <xf numFmtId="0" fontId="10" fillId="0" borderId="5" xfId="0" applyFont="1" applyBorder="1"/>
    <xf numFmtId="0" fontId="10" fillId="0" borderId="0" xfId="0" applyFont="1"/>
    <xf numFmtId="0" fontId="0" fillId="0" borderId="0" xfId="0" applyBorder="1" applyAlignment="1"/>
    <xf numFmtId="0" fontId="8" fillId="0" borderId="0" xfId="0" applyFont="1" applyAlignment="1"/>
    <xf numFmtId="0" fontId="5" fillId="0" borderId="0" xfId="0" applyFont="1" applyBorder="1" applyAlignment="1"/>
    <xf numFmtId="0" fontId="0" fillId="0" borderId="0" xfId="0" applyAlignment="1"/>
    <xf numFmtId="0" fontId="2" fillId="2" borderId="5" xfId="0" applyFont="1" applyFill="1" applyBorder="1" applyAlignment="1">
      <alignment vertical="center" wrapText="1"/>
    </xf>
    <xf numFmtId="1" fontId="2" fillId="0" borderId="0" xfId="0" applyNumberFormat="1" applyFont="1" applyBorder="1" applyAlignment="1">
      <alignment vertical="top"/>
    </xf>
    <xf numFmtId="1" fontId="2" fillId="0" borderId="0" xfId="0" applyNumberFormat="1" applyFont="1" applyFill="1" applyBorder="1" applyAlignment="1">
      <alignment vertical="top"/>
    </xf>
    <xf numFmtId="1" fontId="0" fillId="0" borderId="0" xfId="0" applyNumberFormat="1" applyBorder="1"/>
    <xf numFmtId="1" fontId="2" fillId="0" borderId="0" xfId="0" applyNumberFormat="1" applyFont="1" applyBorder="1" applyAlignment="1">
      <alignment horizontal="right"/>
    </xf>
    <xf numFmtId="1" fontId="0" fillId="0" borderId="0" xfId="0" applyNumberFormat="1"/>
    <xf numFmtId="1" fontId="2" fillId="2" borderId="5" xfId="0" applyNumberFormat="1" applyFont="1" applyFill="1" applyBorder="1" applyAlignment="1">
      <alignment horizontal="center" vertical="center" wrapText="1"/>
    </xf>
    <xf numFmtId="1" fontId="10" fillId="0" borderId="0" xfId="0" applyNumberFormat="1" applyFont="1"/>
    <xf numFmtId="0" fontId="7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64" fontId="2" fillId="3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1" xfId="2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3" fontId="2" fillId="3" borderId="5" xfId="1" applyNumberFormat="1" applyFont="1" applyFill="1" applyBorder="1" applyAlignment="1">
      <alignment horizontal="center" vertical="center" wrapText="1"/>
    </xf>
    <xf numFmtId="164" fontId="0" fillId="0" borderId="5" xfId="0" applyNumberForma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</xdr:row>
          <xdr:rowOff>133350</xdr:rowOff>
        </xdr:from>
        <xdr:to>
          <xdr:col>1</xdr:col>
          <xdr:colOff>457200</xdr:colOff>
          <xdr:row>5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stosmedical@bastosmedical.com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topLeftCell="B1" zoomScale="115" zoomScaleNormal="115" workbookViewId="0">
      <selection activeCell="E21" sqref="E21"/>
    </sheetView>
  </sheetViews>
  <sheetFormatPr baseColWidth="10" defaultColWidth="11.42578125" defaultRowHeight="15" x14ac:dyDescent="0.25"/>
  <cols>
    <col min="1" max="1" width="13.28515625" customWidth="1"/>
    <col min="2" max="2" width="51.28515625" style="30" customWidth="1"/>
    <col min="3" max="3" width="11.85546875" customWidth="1"/>
    <col min="7" max="7" width="11.7109375" style="36" bestFit="1" customWidth="1"/>
    <col min="10" max="10" width="11.28515625" customWidth="1"/>
    <col min="11" max="11" width="11.42578125" hidden="1" customWidth="1"/>
  </cols>
  <sheetData>
    <row r="1" spans="1:11" x14ac:dyDescent="0.25">
      <c r="A1" s="1"/>
      <c r="B1" s="1"/>
      <c r="C1" s="2"/>
      <c r="D1" s="1"/>
      <c r="E1" s="1"/>
      <c r="F1" s="1"/>
      <c r="G1" s="32"/>
      <c r="H1" s="1"/>
      <c r="I1" s="3"/>
      <c r="J1" s="24" t="s">
        <v>0</v>
      </c>
    </row>
    <row r="2" spans="1:11" x14ac:dyDescent="0.25">
      <c r="A2" s="1"/>
      <c r="B2" s="1"/>
      <c r="C2" s="2"/>
      <c r="D2" s="1"/>
      <c r="E2" s="1"/>
      <c r="F2" s="1"/>
      <c r="G2" s="32"/>
      <c r="H2" s="1"/>
      <c r="I2" s="3"/>
      <c r="J2" s="4"/>
    </row>
    <row r="3" spans="1:11" x14ac:dyDescent="0.25">
      <c r="A3" s="1"/>
      <c r="B3" s="1"/>
      <c r="C3" s="2"/>
      <c r="D3" s="1"/>
      <c r="E3" s="1"/>
      <c r="F3" s="1"/>
      <c r="G3" s="32"/>
      <c r="H3" s="1"/>
      <c r="I3" s="3"/>
      <c r="J3" s="3"/>
    </row>
    <row r="4" spans="1:11" x14ac:dyDescent="0.25">
      <c r="A4" s="1"/>
      <c r="B4" s="1"/>
      <c r="C4" s="2"/>
      <c r="D4" s="1"/>
      <c r="E4" s="1"/>
      <c r="F4" s="1"/>
      <c r="G4" s="32"/>
      <c r="H4" s="1"/>
      <c r="I4" s="3"/>
      <c r="J4" s="4"/>
    </row>
    <row r="5" spans="1:11" x14ac:dyDescent="0.25">
      <c r="A5" s="5"/>
      <c r="B5" s="5"/>
      <c r="C5" s="6"/>
      <c r="D5" s="5"/>
      <c r="E5" s="5"/>
      <c r="F5" s="5"/>
      <c r="G5" s="33"/>
      <c r="H5" s="5"/>
      <c r="I5" s="4"/>
      <c r="J5" s="4"/>
    </row>
    <row r="6" spans="1:11" x14ac:dyDescent="0.25">
      <c r="A6" s="7"/>
      <c r="B6" s="27"/>
      <c r="C6" s="8"/>
      <c r="D6" s="7"/>
      <c r="E6" s="7"/>
      <c r="F6" s="7"/>
      <c r="G6" s="34"/>
      <c r="H6" s="7"/>
      <c r="I6" s="7"/>
      <c r="J6" s="9"/>
    </row>
    <row r="7" spans="1:11" x14ac:dyDescent="0.25">
      <c r="A7" s="7"/>
      <c r="B7" s="27"/>
      <c r="C7" s="8"/>
      <c r="D7" s="7"/>
      <c r="E7" s="7"/>
      <c r="F7" s="55" t="s">
        <v>1</v>
      </c>
      <c r="G7" s="56"/>
      <c r="H7" s="46" t="s">
        <v>26</v>
      </c>
      <c r="I7" s="47"/>
      <c r="J7" s="48"/>
      <c r="K7" s="10"/>
    </row>
    <row r="8" spans="1:11" x14ac:dyDescent="0.25">
      <c r="A8" s="7"/>
      <c r="B8" s="27"/>
      <c r="C8" s="8"/>
      <c r="D8" s="7"/>
      <c r="E8" s="7"/>
      <c r="F8" s="57"/>
      <c r="G8" s="58"/>
      <c r="H8" s="49"/>
      <c r="I8" s="50"/>
      <c r="J8" s="51"/>
      <c r="K8" s="11"/>
    </row>
    <row r="9" spans="1:11" x14ac:dyDescent="0.25">
      <c r="A9" s="12" t="s">
        <v>2</v>
      </c>
      <c r="B9" s="28" t="s">
        <v>19</v>
      </c>
      <c r="C9" s="23"/>
      <c r="D9" s="13"/>
      <c r="E9" s="7"/>
      <c r="F9" s="55" t="s">
        <v>3</v>
      </c>
      <c r="G9" s="56"/>
      <c r="H9" s="46" t="s">
        <v>27</v>
      </c>
      <c r="I9" s="47"/>
      <c r="J9" s="48"/>
      <c r="K9" s="10"/>
    </row>
    <row r="10" spans="1:11" x14ac:dyDescent="0.25">
      <c r="A10" s="14"/>
      <c r="B10" s="29"/>
      <c r="C10" s="15"/>
      <c r="D10" s="7"/>
      <c r="E10" s="7"/>
      <c r="F10" s="57"/>
      <c r="G10" s="58"/>
      <c r="H10" s="49"/>
      <c r="I10" s="50"/>
      <c r="J10" s="51"/>
      <c r="K10" s="11"/>
    </row>
    <row r="11" spans="1:11" ht="15.75" x14ac:dyDescent="0.25">
      <c r="A11" s="12"/>
      <c r="B11" s="53"/>
      <c r="C11" s="53"/>
      <c r="D11" s="53"/>
      <c r="E11" s="16"/>
      <c r="F11" s="55" t="s">
        <v>5</v>
      </c>
      <c r="G11" s="56"/>
      <c r="H11" s="52" t="s">
        <v>28</v>
      </c>
      <c r="I11" s="47"/>
      <c r="J11" s="48"/>
      <c r="K11" s="10"/>
    </row>
    <row r="12" spans="1:11" x14ac:dyDescent="0.25">
      <c r="B12" s="53"/>
      <c r="C12" s="53"/>
      <c r="D12" s="53"/>
      <c r="F12" s="57"/>
      <c r="G12" s="58"/>
      <c r="H12" s="49"/>
      <c r="I12" s="50"/>
      <c r="J12" s="51"/>
      <c r="K12" s="11"/>
    </row>
    <row r="13" spans="1:11" ht="15" customHeight="1" x14ac:dyDescent="0.25">
      <c r="A13" s="12" t="s">
        <v>4</v>
      </c>
      <c r="B13" s="54" t="s">
        <v>18</v>
      </c>
      <c r="C13" s="54"/>
      <c r="D13" s="54"/>
      <c r="E13" s="54"/>
      <c r="F13" s="17"/>
      <c r="G13" s="35"/>
      <c r="H13" s="7"/>
      <c r="I13" s="7"/>
      <c r="J13" s="7"/>
    </row>
    <row r="14" spans="1:11" x14ac:dyDescent="0.25">
      <c r="B14" s="54"/>
      <c r="C14" s="54"/>
      <c r="D14" s="54"/>
      <c r="E14" s="54"/>
      <c r="F14" s="17"/>
      <c r="G14" s="35"/>
      <c r="H14" s="7"/>
      <c r="I14" s="7"/>
      <c r="J14" s="7"/>
    </row>
    <row r="15" spans="1:11" x14ac:dyDescent="0.25">
      <c r="B15" s="54"/>
      <c r="C15" s="54"/>
      <c r="D15" s="54"/>
      <c r="E15" s="54"/>
      <c r="F15" s="17"/>
      <c r="G15" s="35"/>
      <c r="H15" s="7"/>
      <c r="I15" s="7"/>
      <c r="J15" s="7"/>
    </row>
    <row r="16" spans="1:11" x14ac:dyDescent="0.25">
      <c r="C16" s="18"/>
    </row>
    <row r="17" spans="1:10" ht="38.25" x14ac:dyDescent="0.25">
      <c r="A17" s="19" t="s">
        <v>6</v>
      </c>
      <c r="B17" s="31" t="s">
        <v>7</v>
      </c>
      <c r="C17" s="20" t="s">
        <v>14</v>
      </c>
      <c r="D17" s="21" t="s">
        <v>8</v>
      </c>
      <c r="E17" s="21" t="s">
        <v>9</v>
      </c>
      <c r="F17" s="21" t="s">
        <v>10</v>
      </c>
      <c r="G17" s="37" t="s">
        <v>15</v>
      </c>
      <c r="H17" s="21" t="s">
        <v>11</v>
      </c>
      <c r="I17" s="22" t="s">
        <v>12</v>
      </c>
      <c r="J17" s="22" t="s">
        <v>13</v>
      </c>
    </row>
    <row r="18" spans="1:10" x14ac:dyDescent="0.25">
      <c r="A18" s="39">
        <v>1</v>
      </c>
      <c r="B18" s="44" t="s">
        <v>20</v>
      </c>
      <c r="C18" s="40"/>
      <c r="D18" s="41"/>
      <c r="E18" s="41"/>
      <c r="F18" s="41"/>
      <c r="G18" s="42">
        <v>19</v>
      </c>
      <c r="H18" s="41"/>
      <c r="I18" s="43"/>
      <c r="J18" s="43"/>
    </row>
    <row r="19" spans="1:10" x14ac:dyDescent="0.25">
      <c r="A19" s="39">
        <v>2</v>
      </c>
      <c r="B19" s="44" t="s">
        <v>17</v>
      </c>
      <c r="C19" s="40"/>
      <c r="D19" s="41"/>
      <c r="E19" s="41"/>
      <c r="F19" s="41"/>
      <c r="G19" s="42">
        <v>15</v>
      </c>
      <c r="H19" s="41"/>
      <c r="I19" s="43"/>
      <c r="J19" s="43"/>
    </row>
    <row r="20" spans="1:10" ht="25.5" x14ac:dyDescent="0.25">
      <c r="A20" s="39">
        <v>3</v>
      </c>
      <c r="B20" s="44" t="s">
        <v>21</v>
      </c>
      <c r="C20" s="40" t="s">
        <v>29</v>
      </c>
      <c r="D20" s="41" t="s">
        <v>30</v>
      </c>
      <c r="E20" s="41">
        <v>1612.8</v>
      </c>
      <c r="F20" s="41">
        <f>E20*G20</f>
        <v>6451.2</v>
      </c>
      <c r="G20" s="42">
        <v>4</v>
      </c>
      <c r="H20" s="45">
        <v>0.21</v>
      </c>
      <c r="I20" s="59">
        <v>1951.49</v>
      </c>
      <c r="J20" s="43">
        <v>7805.96</v>
      </c>
    </row>
    <row r="21" spans="1:10" ht="25.5" x14ac:dyDescent="0.25">
      <c r="A21" s="39">
        <v>3</v>
      </c>
      <c r="B21" s="44" t="s">
        <v>22</v>
      </c>
      <c r="C21" s="40" t="s">
        <v>29</v>
      </c>
      <c r="D21" s="41" t="s">
        <v>31</v>
      </c>
      <c r="E21" s="41">
        <v>1820</v>
      </c>
      <c r="F21" s="41">
        <f>E21*G21</f>
        <v>7280</v>
      </c>
      <c r="G21" s="42">
        <v>4</v>
      </c>
      <c r="H21" s="45">
        <v>0.21</v>
      </c>
      <c r="I21" s="59">
        <v>2202.1999999999998</v>
      </c>
      <c r="J21" s="59">
        <v>8808.7999999999993</v>
      </c>
    </row>
    <row r="22" spans="1:10" x14ac:dyDescent="0.25">
      <c r="A22" s="39">
        <v>4</v>
      </c>
      <c r="B22" s="44" t="s">
        <v>23</v>
      </c>
      <c r="C22" s="40"/>
      <c r="D22" s="41"/>
      <c r="E22" s="41"/>
      <c r="F22" s="41"/>
      <c r="G22" s="42">
        <v>7</v>
      </c>
      <c r="H22" s="41"/>
      <c r="I22" s="43"/>
      <c r="J22" s="43"/>
    </row>
    <row r="23" spans="1:10" x14ac:dyDescent="0.25">
      <c r="A23" s="39">
        <v>5</v>
      </c>
      <c r="B23" s="44" t="s">
        <v>24</v>
      </c>
      <c r="C23" s="40"/>
      <c r="D23" s="41"/>
      <c r="E23" s="41"/>
      <c r="F23" s="41"/>
      <c r="G23" s="42">
        <v>4</v>
      </c>
      <c r="H23" s="41"/>
      <c r="I23" s="43"/>
      <c r="J23" s="43"/>
    </row>
    <row r="24" spans="1:10" ht="25.5" x14ac:dyDescent="0.25">
      <c r="A24" s="39">
        <v>6</v>
      </c>
      <c r="B24" s="44" t="s">
        <v>25</v>
      </c>
      <c r="C24" s="40"/>
      <c r="D24" s="41"/>
      <c r="E24" s="41"/>
      <c r="F24" s="41"/>
      <c r="G24" s="42">
        <v>1</v>
      </c>
      <c r="H24" s="41"/>
      <c r="I24" s="43"/>
      <c r="J24" s="43"/>
    </row>
    <row r="25" spans="1:10" x14ac:dyDescent="0.25">
      <c r="E25" s="25" t="s">
        <v>16</v>
      </c>
      <c r="F25" s="25">
        <f>SUM(F20:F21)</f>
        <v>13731.2</v>
      </c>
      <c r="G25" s="38"/>
      <c r="H25" s="26"/>
      <c r="I25" s="25" t="s">
        <v>16</v>
      </c>
      <c r="J25" s="60">
        <f>SUM(J20:J21)</f>
        <v>16614.759999999998</v>
      </c>
    </row>
  </sheetData>
  <mergeCells count="8">
    <mergeCell ref="H7:J8"/>
    <mergeCell ref="H9:J10"/>
    <mergeCell ref="H11:J12"/>
    <mergeCell ref="B11:D12"/>
    <mergeCell ref="B13:E15"/>
    <mergeCell ref="F7:G8"/>
    <mergeCell ref="F9:G10"/>
    <mergeCell ref="F11:G12"/>
  </mergeCells>
  <hyperlinks>
    <hyperlink ref="H11" r:id="rId1"/>
  </hyperlinks>
  <pageMargins left="0" right="0" top="0.39370078740157483" bottom="0.39370078740157483" header="0.31496062992125984" footer="0.31496062992125984"/>
  <pageSetup paperSize="9" orientation="landscape" horizontalDpi="4294967292" verticalDpi="4294967292" r:id="rId2"/>
  <drawing r:id="rId3"/>
  <legacyDrawing r:id="rId4"/>
  <oleObjects>
    <mc:AlternateContent xmlns:mc="http://schemas.openxmlformats.org/markup-compatibility/2006">
      <mc:Choice Requires="x14">
        <oleObject progId="PBrush" shapeId="1025" r:id="rId5">
          <objectPr defaultSize="0" autoPict="0" r:id="rId6">
            <anchor moveWithCells="1" sizeWithCells="1">
              <from>
                <xdr:col>0</xdr:col>
                <xdr:colOff>47625</xdr:colOff>
                <xdr:row>1</xdr:row>
                <xdr:rowOff>133350</xdr:rowOff>
              </from>
              <to>
                <xdr:col>1</xdr:col>
                <xdr:colOff>457200</xdr:colOff>
                <xdr:row>5</xdr:row>
                <xdr:rowOff>47625</xdr:rowOff>
              </to>
            </anchor>
          </objectPr>
        </oleObject>
      </mc:Choice>
      <mc:Fallback>
        <oleObject progId="PBrush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HUVH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arfernan</dc:creator>
  <cp:lastModifiedBy>autocomprobación</cp:lastModifiedBy>
  <cp:lastPrinted>2018-05-30T09:13:38Z</cp:lastPrinted>
  <dcterms:created xsi:type="dcterms:W3CDTF">2018-03-08T10:01:50Z</dcterms:created>
  <dcterms:modified xsi:type="dcterms:W3CDTF">2024-06-21T13:02:17Z</dcterms:modified>
</cp:coreProperties>
</file>