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85"/>
  </bookViews>
  <sheets>
    <sheet name="LOT 4" sheetId="1" r:id="rId1"/>
  </sheets>
  <definedNames>
    <definedName name="_xlnm.Print_Area" localSheetId="0">'LOT 4'!$A$1:$E$67</definedName>
    <definedName name="_xlnm.Print_Titles" localSheetId="0">'LOT 4'!$1:$6</definedName>
  </definedName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<sst xmlns="http://schemas.openxmlformats.org/spreadsheetml/2006/main" count="125" uniqueCount="73">
  <si>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</si>
  <si>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</si>
  <si>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</si>
  <si>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</si>
  <si>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</si>
  <si>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</si>
  <si>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</si>
  <si>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</si>
  <si>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</si>
  <si>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</si>
  <si>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</si>
  <si>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</si>
  <si>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</si>
  <si>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</si>
  <si>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</si>
  <si>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</si>
  <si>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</si>
  <si>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</si>
  <si>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</si>
  <si>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</si>
  <si>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tècniques bàsiques</t>
  </si>
  <si>
    <t>Característiques d'obligat compliment: les ofertes que no compleixin tots els requisits obligatoris quedaran excloses</t>
  </si>
  <si>
    <t>Ha d'incloure llicències de programari, de servidor i/o de client, necessàries per assolir els requeriments d'interoperabilitat</t>
  </si>
  <si>
    <t>Adequació a les necessitats del servei assistencial</t>
  </si>
  <si>
    <t>1.2 Transductors</t>
  </si>
  <si>
    <t>1.2 Integració i connectivitat</t>
  </si>
  <si>
    <t>Capacitat de connexió per Ethernet (RJ45) i/o connexió Wi-Fi (treballar a 5 Ghz).</t>
  </si>
  <si>
    <t>Ha de poder treballar tant amb el sistema d'informació d'atenció primària (Ecap) com especialitzada (Sap Argos)  segons planificació del centre, sota l’estàndard DICOM v3 per enviar els estudis al PACS (UDIAT).</t>
  </si>
  <si>
    <t xml:space="preserve">L’equipament ha de treballar amb els següents serveis DICOM:
• DICOM verification SCU/SCP,
• DICOM Storage, DICOM Query/Retrieve,
• DICOM StC (Storage Commitment),
• DICOM Worklist SCU,
• Basic Greyscale Print SCU,
• DICOM MPPS (Modality Performed)
• Cal incloure DICOM Conformance Statement
</t>
  </si>
  <si>
    <t>L'equipament ha de quedar configurat per enviar els estudis al PACS (UDIAT). Indicar si l'enviament de compressió de les imatges és sense pèrdues (RLE)</t>
  </si>
  <si>
    <t>Els serveis de DICOM han d'estar integrats en l'equip, no s'acceptarà que estiguin instal·lats a través d'un dispositiu tipus pendrive o similars</t>
  </si>
  <si>
    <t>1.3. Característiques a valorar</t>
  </si>
  <si>
    <t>1.4. Valoració de mostres</t>
  </si>
  <si>
    <t>Es valorarà el nivell de visibilitat de les pantalles de l’ecògraf per tal que aquest ofereixi el mínim impacte visual per la part assistencial</t>
  </si>
  <si>
    <t>Es valorarà la facilitat de configuració i d’ús de tots els components del conjunt de
l’equip</t>
  </si>
  <si>
    <t>Ecògraf general per cirurgia</t>
  </si>
  <si>
    <t>Modes de funcionament:
- Mode B (2D), Mode M, Mode Color Doppler (CFM), Doppler premut espectral (PW), Power
Doppler (P), Doppler Continu (CW).
- Modes combinats Dual: B + M, B + CFM, B + Doppler Pulsat.
- Modes combinats Tríplex: 2D + CFM + PW, 2D + P + PW.
- Mode trapezoïdal o convex virtual amb sondes lineals.</t>
  </si>
  <si>
    <t>Imatges de gran qualitat amb alta resolució espacial, temporal i la resolució de contrast amb poc o cap ajustament requerit</t>
  </si>
  <si>
    <t>Auto-guany en mode B (2D) sense necessitat de tocar el teclat.</t>
  </si>
  <si>
    <t>Optimització automàtica d'Escala/PRF i Línia Base mitjançant la funció Auto en mode Doppler.</t>
  </si>
  <si>
    <t>Programari automàtic d'anàlisi en temps real de corba Doppler: PS (Pico Sistòlic), ED (Final Diàstole, RI (índex de Resistència) i PI (índex de Pulsatilitat)).</t>
  </si>
  <si>
    <t>Zoom digital d'alta resolució de lectura tant en temps real com a imatge congelada &gt;=4</t>
  </si>
  <si>
    <t>Sistema de reducció de soroll automàtic</t>
  </si>
  <si>
    <t>Segon Harmònic de Teixit (THI).</t>
  </si>
  <si>
    <t>Profunditat d'escaneig de mínim 1.5 cm fins a 30 cm gradual, amb alta resolució</t>
  </si>
  <si>
    <t>Rang dinàmic mínim 200dB</t>
  </si>
  <si>
    <t>Rang de frequència de treball mínim de 2 a 18 MHz</t>
  </si>
  <si>
    <t>Monitor LCD mínim 19" amb angle de visió de 170º</t>
  </si>
  <si>
    <t>Panell de control tàctil de mínim 15"</t>
  </si>
  <si>
    <t>Pantalla i teclat ajustables en altura</t>
  </si>
  <si>
    <t>Càlculs i mesures específics per a colorectal, sol pèlvic, parts toves i altres, amb
programes automàtics en temps real i postprocés. Càlculs de volums d'òrgans
inclosos.</t>
  </si>
  <si>
    <t>Bateria integrada amb autonomia mínim 1h</t>
  </si>
  <si>
    <t>Emmagatematge tipus SSD mínim 256GB</t>
  </si>
  <si>
    <t>Mínim 6 ports USB</t>
  </si>
  <si>
    <t>Permet clips de fins a 600 segons</t>
  </si>
  <si>
    <t>Sortida HDMI / S-Video</t>
  </si>
  <si>
    <t>Carro amb rodes amb suport per sondes inclos</t>
  </si>
  <si>
    <t>Possibilitat de variació gradual de la profunditat d'exploració.</t>
  </si>
  <si>
    <t>Connexió de fins a 3 transductors simultanis</t>
  </si>
  <si>
    <t>Transductor Convex de banda ampla multifreqüència d’aprox. 2-9 MHz. Les mesures ofertes seran admissibles si els tècnics consideren que el transductor és idoni per efectuar els exàmens següents: abdominal, ginecològic, pulmonar, nerviós, musculoesquelètic, obstètric i de columna.</t>
  </si>
  <si>
    <t>Transductor Lineal de banda ampla multifreqüència d’aprox. 5-18 MHz. Les mesures ofertes seran admissibles si els tècnics consideren que el transductor és idoni per efectuar els exàmens següents: organs petits, vasos perifèrics,  musculoesquelètic i pediàtric.</t>
  </si>
  <si>
    <t>Transductors completament submergibles per una fàcil esterilització</t>
  </si>
  <si>
    <t>Els transductors disposen d'un botó per iniciar/aturar/capturar matges de l'escaneig</t>
  </si>
  <si>
    <t>Exp  38/2024</t>
  </si>
  <si>
    <t>Marca i model proposat</t>
  </si>
  <si>
    <r>
      <t xml:space="preserve">1ut </t>
    </r>
    <r>
      <rPr>
        <sz val="10"/>
        <color indexed="8"/>
        <rFont val="Calibri"/>
        <family val="2"/>
        <scheme val="minor"/>
      </rPr>
      <t>Ecògraf per cirurgia general</t>
    </r>
  </si>
  <si>
    <t>LOT 4</t>
  </si>
  <si>
    <t>Frame rate màxim superior a 180fps</t>
  </si>
  <si>
    <t>Braç articulat pel monitor amb orientació i rotació física horitzontal / vertical (gir 90º)</t>
  </si>
  <si>
    <t>Interficie de contol totalment personalitzable</t>
  </si>
  <si>
    <t>Mode 3D i programa de postprocessament d'imatges tridimensionals (manipulació de volums, mesures, etiquetes...)</t>
  </si>
  <si>
    <t>Transductor transrectal  360º de banda ampla multifreqüència d’aprox. 3-16 MHzamb eix llarg per imatges anorectals i endovaginals. Permet la reconstrucció 3D en 360º. Rang focal de 3-60mm. Escombrat 3D automatitzat sense necessitat de moure la sonda a l'interior del pacient</t>
  </si>
  <si>
    <t>Adquisició de cubs 3D sense haver de moure la sonda del pacient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</si>
</sst>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" fillId="4" borderId="27" applyNumberFormat="0" applyFont="0" applyAlignment="0" applyProtection="0"/>
  </cellStyleXfs>
  <cellXfs count="97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5" fillId="2" borderId="23" xfId="0" applyFont="1" applyFill="1" applyBorder="1" applyAlignment="1" applyProtection="1">
      <alignment horizontal="left" vertical="center" wrapText="1"/>
      <protection locked="0"/>
    </xf>
    <xf numFmtId="0" fontId="13" fillId="0" borderId="2" xfId="0" applyFont="1" applyFill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9" fillId="0" borderId="10" xfId="1" applyFont="1" applyBorder="1" applyAlignment="1">
      <alignment horizontal="left" vertical="center" wrapText="1"/>
    </xf>
    <xf numFmtId="0" fontId="13" fillId="0" borderId="10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left" vertical="center" wrapText="1"/>
    </xf>
    <xf numFmtId="0" fontId="14" fillId="0" borderId="10" xfId="1" applyFont="1" applyFill="1" applyBorder="1" applyAlignment="1">
      <alignment horizontal="left" vertical="center" wrapText="1"/>
    </xf>
    <xf numFmtId="0" fontId="13" fillId="0" borderId="11" xfId="1" applyFont="1" applyFill="1" applyBorder="1" applyAlignment="1">
      <alignment horizontal="left" vertical="center" wrapText="1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2" fillId="0" borderId="10" xfId="1" applyFont="1" applyBorder="1" applyAlignment="1">
      <alignment horizontal="left" vertical="center" wrapText="1"/>
    </xf>
    <xf numFmtId="49" fontId="13" fillId="0" borderId="10" xfId="1" applyNumberFormat="1" applyFont="1" applyFill="1" applyBorder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12" fillId="0" borderId="16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5" fillId="0" borderId="26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10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5" fillId="0" borderId="28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left" vertical="center" wrapText="1"/>
      <protection locked="0"/>
    </xf>
    <xf numFmtId="0" fontId="1" fillId="4" borderId="6" xfId="3" applyFont="1" applyBorder="1" applyAlignment="1">
      <alignment horizontal="lef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/>
      <protection locked="0"/>
    </xf>
  </cellXfs>
  <cellStyles count="4">
    <cellStyle name="Énfasis1" xfId="2" builtinId="29"/>
    <cellStyle name="Normal" xfId="0" builtinId="0"/>
    <cellStyle name="Normal 2" xfId="1"/>
    <cellStyle name="Notas" xfId="3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abSelected="1" zoomScaleNormal="100" workbookViewId="0">
      <selection activeCell="C55" sqref="C55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66</v>
      </c>
      <c r="B1" s="73" t="s">
        <v>35</v>
      </c>
      <c r="C1" s="73"/>
      <c r="D1" s="73"/>
      <c r="E1" s="74"/>
    </row>
    <row r="2" spans="1:5" ht="15" customHeight="1" x14ac:dyDescent="0.25">
      <c r="A2" s="81" t="s">
        <v>63</v>
      </c>
      <c r="B2" s="89" t="s">
        <v>0</v>
      </c>
      <c r="C2" s="90"/>
      <c r="D2" s="91"/>
      <c r="E2" s="91"/>
    </row>
    <row r="3" spans="1:5" x14ac:dyDescent="0.25">
      <c r="A3" s="82"/>
      <c r="B3" s="89" t="s">
        <v>1</v>
      </c>
      <c r="C3" s="90"/>
      <c r="D3" s="91"/>
      <c r="E3" s="91"/>
    </row>
    <row r="4" spans="1:5" x14ac:dyDescent="0.25">
      <c r="A4" s="82"/>
      <c r="B4" s="89" t="s">
        <v>2</v>
      </c>
      <c r="C4" s="90"/>
      <c r="D4" s="91"/>
      <c r="E4" s="91"/>
    </row>
    <row r="5" spans="1:5" ht="15" customHeight="1" x14ac:dyDescent="0.25">
      <c r="A5" s="83"/>
      <c r="B5" s="92" t="s">
        <v>64</v>
      </c>
      <c r="C5" s="93"/>
      <c r="D5" s="93"/>
      <c r="E5" s="93"/>
    </row>
    <row r="6" spans="1:5" ht="31.5" customHeight="1" x14ac:dyDescent="0.25">
      <c r="A6" s="84" t="s">
        <v>19</v>
      </c>
      <c r="B6" s="85"/>
      <c r="C6" s="85"/>
      <c r="D6" s="85"/>
      <c r="E6" s="86"/>
    </row>
    <row r="7" spans="1:5" ht="37.5" customHeight="1" x14ac:dyDescent="0.25">
      <c r="A7" s="5"/>
      <c r="B7" s="75" t="s">
        <v>5</v>
      </c>
      <c r="C7" s="76"/>
      <c r="D7" s="7" t="s">
        <v>3</v>
      </c>
      <c r="E7" s="7" t="s">
        <v>6</v>
      </c>
    </row>
    <row r="8" spans="1:5" ht="15" customHeight="1" x14ac:dyDescent="0.25">
      <c r="A8" s="12"/>
      <c r="B8" s="87" t="s">
        <v>5</v>
      </c>
      <c r="C8" s="88"/>
      <c r="D8" s="13"/>
      <c r="E8" s="14"/>
    </row>
    <row r="9" spans="1:5" ht="32.25" customHeight="1" x14ac:dyDescent="0.25">
      <c r="A9" s="15"/>
      <c r="B9" s="79" t="s">
        <v>65</v>
      </c>
      <c r="C9" s="80"/>
      <c r="D9" s="16" t="s">
        <v>8</v>
      </c>
      <c r="E9" s="17"/>
    </row>
    <row r="10" spans="1:5" ht="15" customHeight="1" x14ac:dyDescent="0.25">
      <c r="A10" s="18"/>
      <c r="B10" s="77"/>
      <c r="C10" s="78"/>
      <c r="D10" s="19"/>
      <c r="E10" s="20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53" t="s">
        <v>20</v>
      </c>
      <c r="C12" s="22">
        <f>SUM(C13:C64)</f>
        <v>40</v>
      </c>
      <c r="D12" s="23"/>
      <c r="E12" s="24"/>
    </row>
    <row r="13" spans="1:5" ht="25.5" x14ac:dyDescent="0.25">
      <c r="A13" s="15"/>
      <c r="B13" s="25" t="s">
        <v>21</v>
      </c>
      <c r="C13" s="26"/>
      <c r="D13" s="27"/>
      <c r="E13" s="28"/>
    </row>
    <row r="14" spans="1:5" ht="76.5" x14ac:dyDescent="0.25">
      <c r="A14" s="15"/>
      <c r="B14" s="29" t="s">
        <v>36</v>
      </c>
      <c r="C14" s="26"/>
      <c r="D14" s="30" t="s">
        <v>8</v>
      </c>
      <c r="E14" s="28"/>
    </row>
    <row r="15" spans="1:5" ht="25.5" x14ac:dyDescent="0.25">
      <c r="A15" s="15"/>
      <c r="B15" s="29" t="s">
        <v>37</v>
      </c>
      <c r="C15" s="26"/>
      <c r="D15" s="30" t="s">
        <v>8</v>
      </c>
      <c r="E15" s="28"/>
    </row>
    <row r="16" spans="1:5" x14ac:dyDescent="0.25">
      <c r="A16" s="15"/>
      <c r="B16" s="29" t="s">
        <v>41</v>
      </c>
      <c r="C16" s="26"/>
      <c r="D16" s="30" t="s">
        <v>8</v>
      </c>
      <c r="E16" s="28"/>
    </row>
    <row r="17" spans="1:5" x14ac:dyDescent="0.25">
      <c r="A17" s="15"/>
      <c r="B17" s="29" t="s">
        <v>42</v>
      </c>
      <c r="C17" s="26"/>
      <c r="D17" s="30" t="s">
        <v>8</v>
      </c>
      <c r="E17" s="28"/>
    </row>
    <row r="18" spans="1:5" x14ac:dyDescent="0.25">
      <c r="A18" s="15"/>
      <c r="B18" s="29" t="s">
        <v>43</v>
      </c>
      <c r="C18" s="26"/>
      <c r="D18" s="30" t="s">
        <v>8</v>
      </c>
      <c r="E18" s="28"/>
    </row>
    <row r="19" spans="1:5" x14ac:dyDescent="0.25">
      <c r="A19" s="15"/>
      <c r="B19" s="29" t="s">
        <v>44</v>
      </c>
      <c r="C19" s="26"/>
      <c r="D19" s="30" t="s">
        <v>8</v>
      </c>
      <c r="E19" s="28"/>
    </row>
    <row r="20" spans="1:5" x14ac:dyDescent="0.25">
      <c r="A20" s="15"/>
      <c r="B20" s="29" t="s">
        <v>45</v>
      </c>
      <c r="C20" s="26"/>
      <c r="D20" s="30" t="s">
        <v>8</v>
      </c>
      <c r="E20" s="57"/>
    </row>
    <row r="21" spans="1:5" x14ac:dyDescent="0.25">
      <c r="A21" s="15"/>
      <c r="B21" s="29" t="s">
        <v>46</v>
      </c>
      <c r="C21" s="26"/>
      <c r="D21" s="30" t="s">
        <v>8</v>
      </c>
      <c r="E21" s="57"/>
    </row>
    <row r="22" spans="1:5" x14ac:dyDescent="0.25">
      <c r="A22" s="15"/>
      <c r="B22" s="29" t="s">
        <v>67</v>
      </c>
      <c r="C22" s="26"/>
      <c r="D22" s="30" t="s">
        <v>8</v>
      </c>
      <c r="E22" s="57"/>
    </row>
    <row r="23" spans="1:5" x14ac:dyDescent="0.25">
      <c r="A23" s="15"/>
      <c r="B23" s="29" t="s">
        <v>47</v>
      </c>
      <c r="C23" s="26"/>
      <c r="D23" s="30" t="s">
        <v>8</v>
      </c>
      <c r="E23" s="57"/>
    </row>
    <row r="24" spans="1:5" x14ac:dyDescent="0.25">
      <c r="A24" s="15"/>
      <c r="B24" s="29" t="s">
        <v>68</v>
      </c>
      <c r="C24" s="26"/>
      <c r="D24" s="30" t="s">
        <v>8</v>
      </c>
      <c r="E24" s="57"/>
    </row>
    <row r="25" spans="1:5" x14ac:dyDescent="0.25">
      <c r="A25" s="15"/>
      <c r="B25" s="29" t="s">
        <v>48</v>
      </c>
      <c r="C25" s="26"/>
      <c r="D25" s="30" t="s">
        <v>8</v>
      </c>
      <c r="E25" s="57"/>
    </row>
    <row r="26" spans="1:5" x14ac:dyDescent="0.25">
      <c r="A26" s="15"/>
      <c r="B26" s="29" t="s">
        <v>49</v>
      </c>
      <c r="C26" s="26"/>
      <c r="D26" s="30" t="s">
        <v>8</v>
      </c>
      <c r="E26" s="57"/>
    </row>
    <row r="27" spans="1:5" ht="38.25" x14ac:dyDescent="0.25">
      <c r="A27" s="15"/>
      <c r="B27" s="29" t="s">
        <v>50</v>
      </c>
      <c r="C27" s="26"/>
      <c r="D27" s="30" t="s">
        <v>8</v>
      </c>
      <c r="E27" s="57"/>
    </row>
    <row r="28" spans="1:5" x14ac:dyDescent="0.25">
      <c r="A28" s="15"/>
      <c r="B28" s="29" t="s">
        <v>52</v>
      </c>
      <c r="C28" s="26"/>
      <c r="D28" s="30" t="s">
        <v>8</v>
      </c>
      <c r="E28" s="57"/>
    </row>
    <row r="29" spans="1:5" x14ac:dyDescent="0.25">
      <c r="A29" s="15"/>
      <c r="B29" s="29" t="s">
        <v>54</v>
      </c>
      <c r="C29" s="26"/>
      <c r="D29" s="30" t="s">
        <v>8</v>
      </c>
      <c r="E29" s="57"/>
    </row>
    <row r="30" spans="1:5" x14ac:dyDescent="0.25">
      <c r="A30" s="15"/>
      <c r="B30" s="29" t="s">
        <v>56</v>
      </c>
      <c r="C30" s="26"/>
      <c r="D30" s="30" t="s">
        <v>8</v>
      </c>
      <c r="E30" s="57"/>
    </row>
    <row r="31" spans="1:5" x14ac:dyDescent="0.25">
      <c r="A31" s="15"/>
      <c r="B31" s="29" t="s">
        <v>69</v>
      </c>
      <c r="C31" s="26"/>
      <c r="D31" s="30" t="s">
        <v>8</v>
      </c>
      <c r="E31" s="57"/>
    </row>
    <row r="32" spans="1:5" ht="25.5" x14ac:dyDescent="0.25">
      <c r="A32" s="15"/>
      <c r="B32" s="29" t="s">
        <v>70</v>
      </c>
      <c r="C32" s="26"/>
      <c r="D32" s="30"/>
      <c r="E32" s="57"/>
    </row>
    <row r="33" spans="1:5" x14ac:dyDescent="0.25">
      <c r="A33" s="15"/>
      <c r="B33" s="29"/>
      <c r="C33" s="31"/>
      <c r="D33" s="30"/>
      <c r="E33" s="32"/>
    </row>
    <row r="34" spans="1:5" x14ac:dyDescent="0.25">
      <c r="A34" s="15"/>
      <c r="B34" s="54" t="s">
        <v>24</v>
      </c>
      <c r="C34" s="31"/>
      <c r="D34" s="30"/>
      <c r="E34" s="32"/>
    </row>
    <row r="35" spans="1:5" x14ac:dyDescent="0.25">
      <c r="A35" s="15"/>
      <c r="B35" s="70" t="s">
        <v>57</v>
      </c>
      <c r="C35" s="31"/>
      <c r="D35" s="30" t="s">
        <v>8</v>
      </c>
      <c r="E35" s="32"/>
    </row>
    <row r="36" spans="1:5" x14ac:dyDescent="0.25">
      <c r="A36" s="15"/>
      <c r="B36" s="70" t="s">
        <v>58</v>
      </c>
      <c r="C36" s="31"/>
      <c r="D36" s="30" t="s">
        <v>8</v>
      </c>
      <c r="E36" s="32"/>
    </row>
    <row r="37" spans="1:5" x14ac:dyDescent="0.25">
      <c r="A37" s="15"/>
      <c r="B37" s="70" t="s">
        <v>61</v>
      </c>
      <c r="C37" s="31"/>
      <c r="D37" s="30" t="s">
        <v>8</v>
      </c>
      <c r="E37" s="32"/>
    </row>
    <row r="38" spans="1:5" ht="51" x14ac:dyDescent="0.25">
      <c r="A38" s="15"/>
      <c r="B38" s="70" t="s">
        <v>71</v>
      </c>
      <c r="C38" s="31"/>
      <c r="D38" s="30" t="s">
        <v>8</v>
      </c>
      <c r="E38" s="32"/>
    </row>
    <row r="39" spans="1:5" ht="51" x14ac:dyDescent="0.25">
      <c r="A39" s="15"/>
      <c r="B39" s="71" t="s">
        <v>59</v>
      </c>
      <c r="C39" s="31"/>
      <c r="D39" s="30" t="s">
        <v>8</v>
      </c>
      <c r="E39" s="32"/>
    </row>
    <row r="40" spans="1:5" ht="38.25" x14ac:dyDescent="0.25">
      <c r="A40" s="15"/>
      <c r="B40" s="71" t="s">
        <v>60</v>
      </c>
      <c r="C40" s="31"/>
      <c r="D40" s="30" t="s">
        <v>8</v>
      </c>
      <c r="E40" s="32"/>
    </row>
    <row r="41" spans="1:5" x14ac:dyDescent="0.25">
      <c r="A41" s="15"/>
      <c r="B41" s="54"/>
      <c r="C41" s="31"/>
      <c r="D41" s="30"/>
      <c r="E41" s="32"/>
    </row>
    <row r="42" spans="1:5" x14ac:dyDescent="0.25">
      <c r="A42" s="15"/>
      <c r="B42" s="54" t="s">
        <v>25</v>
      </c>
      <c r="C42" s="31"/>
      <c r="D42" s="30"/>
      <c r="E42" s="32"/>
    </row>
    <row r="43" spans="1:5" x14ac:dyDescent="0.25">
      <c r="A43" s="15"/>
      <c r="B43" s="29" t="s">
        <v>26</v>
      </c>
      <c r="C43" s="31"/>
      <c r="D43" s="30" t="s">
        <v>8</v>
      </c>
      <c r="E43" s="32"/>
    </row>
    <row r="44" spans="1:5" ht="38.25" x14ac:dyDescent="0.25">
      <c r="A44" s="15"/>
      <c r="B44" s="29" t="s">
        <v>27</v>
      </c>
      <c r="C44" s="31"/>
      <c r="D44" s="30" t="s">
        <v>8</v>
      </c>
      <c r="E44" s="32"/>
    </row>
    <row r="45" spans="1:5" ht="114.75" x14ac:dyDescent="0.25">
      <c r="A45" s="15"/>
      <c r="B45" s="29" t="s">
        <v>28</v>
      </c>
      <c r="C45" s="31"/>
      <c r="D45" s="30" t="s">
        <v>8</v>
      </c>
      <c r="E45" s="32"/>
    </row>
    <row r="46" spans="1:5" ht="25.5" x14ac:dyDescent="0.25">
      <c r="A46" s="15"/>
      <c r="B46" s="29" t="s">
        <v>29</v>
      </c>
      <c r="C46" s="31"/>
      <c r="D46" s="30" t="s">
        <v>8</v>
      </c>
      <c r="E46" s="32"/>
    </row>
    <row r="47" spans="1:5" ht="25.5" x14ac:dyDescent="0.25">
      <c r="A47" s="15"/>
      <c r="B47" s="29" t="s">
        <v>30</v>
      </c>
      <c r="C47" s="31"/>
      <c r="D47" s="30" t="s">
        <v>8</v>
      </c>
      <c r="E47" s="32"/>
    </row>
    <row r="48" spans="1:5" ht="25.5" x14ac:dyDescent="0.25">
      <c r="A48" s="15"/>
      <c r="B48" s="29" t="s">
        <v>22</v>
      </c>
      <c r="C48" s="31"/>
      <c r="D48" s="30" t="s">
        <v>8</v>
      </c>
      <c r="E48" s="32"/>
    </row>
    <row r="49" spans="1:5" x14ac:dyDescent="0.25">
      <c r="A49" s="15"/>
      <c r="B49" s="29" t="s">
        <v>55</v>
      </c>
      <c r="C49" s="31"/>
      <c r="D49" s="30" t="s">
        <v>8</v>
      </c>
      <c r="E49" s="32"/>
    </row>
    <row r="50" spans="1:5" x14ac:dyDescent="0.25">
      <c r="A50" s="15"/>
      <c r="B50" s="29" t="s">
        <v>53</v>
      </c>
      <c r="C50" s="31"/>
      <c r="D50" s="30" t="s">
        <v>8</v>
      </c>
      <c r="E50" s="32"/>
    </row>
    <row r="51" spans="1:5" x14ac:dyDescent="0.25">
      <c r="A51" s="15"/>
      <c r="B51" s="29"/>
      <c r="C51" s="31"/>
      <c r="D51" s="30"/>
      <c r="E51" s="32"/>
    </row>
    <row r="52" spans="1:5" x14ac:dyDescent="0.25">
      <c r="A52" s="15"/>
      <c r="B52" s="47" t="s">
        <v>31</v>
      </c>
      <c r="C52" s="31"/>
      <c r="D52" s="30"/>
      <c r="E52" s="32"/>
    </row>
    <row r="53" spans="1:5" x14ac:dyDescent="0.25">
      <c r="A53" s="15"/>
      <c r="B53" s="55" t="s">
        <v>38</v>
      </c>
      <c r="C53" s="31">
        <v>4</v>
      </c>
      <c r="D53" s="30" t="s">
        <v>11</v>
      </c>
      <c r="E53" s="32"/>
    </row>
    <row r="54" spans="1:5" x14ac:dyDescent="0.25">
      <c r="A54" s="15"/>
      <c r="B54" s="48" t="s">
        <v>39</v>
      </c>
      <c r="C54" s="31">
        <v>3</v>
      </c>
      <c r="D54" s="30" t="s">
        <v>11</v>
      </c>
      <c r="E54" s="32"/>
    </row>
    <row r="55" spans="1:5" ht="25.5" x14ac:dyDescent="0.25">
      <c r="A55" s="15"/>
      <c r="B55" s="49" t="s">
        <v>40</v>
      </c>
      <c r="C55" s="31">
        <v>4</v>
      </c>
      <c r="D55" s="30" t="s">
        <v>11</v>
      </c>
      <c r="E55" s="32"/>
    </row>
    <row r="56" spans="1:5" ht="38.25" x14ac:dyDescent="0.25">
      <c r="A56" s="15"/>
      <c r="B56" s="49" t="s">
        <v>50</v>
      </c>
      <c r="C56" s="33">
        <v>4</v>
      </c>
      <c r="D56" s="30" t="s">
        <v>11</v>
      </c>
      <c r="E56" s="32"/>
    </row>
    <row r="57" spans="1:5" x14ac:dyDescent="0.25">
      <c r="A57" s="15"/>
      <c r="B57" s="49" t="s">
        <v>62</v>
      </c>
      <c r="C57" s="33">
        <v>5</v>
      </c>
      <c r="D57" s="30" t="s">
        <v>11</v>
      </c>
      <c r="E57" s="32"/>
    </row>
    <row r="58" spans="1:5" x14ac:dyDescent="0.25">
      <c r="A58" s="15"/>
      <c r="B58" s="49" t="s">
        <v>51</v>
      </c>
      <c r="C58" s="33">
        <v>1</v>
      </c>
      <c r="D58" s="30" t="s">
        <v>11</v>
      </c>
      <c r="E58" s="32"/>
    </row>
    <row r="59" spans="1:5" x14ac:dyDescent="0.25">
      <c r="A59" s="15"/>
      <c r="B59" s="49" t="s">
        <v>72</v>
      </c>
      <c r="C59" s="33">
        <v>4</v>
      </c>
      <c r="D59" s="30"/>
      <c r="E59" s="32"/>
    </row>
    <row r="60" spans="1:5" x14ac:dyDescent="0.25">
      <c r="A60" s="15"/>
      <c r="B60" s="50"/>
      <c r="C60" s="31"/>
      <c r="D60" s="30"/>
      <c r="E60" s="32"/>
    </row>
    <row r="61" spans="1:5" x14ac:dyDescent="0.25">
      <c r="A61" s="15"/>
      <c r="B61" s="50" t="s">
        <v>32</v>
      </c>
      <c r="C61" s="31"/>
      <c r="D61" s="30"/>
      <c r="E61" s="32"/>
    </row>
    <row r="62" spans="1:5" x14ac:dyDescent="0.25">
      <c r="A62" s="15"/>
      <c r="B62" s="56" t="s">
        <v>23</v>
      </c>
      <c r="C62" s="31">
        <v>5</v>
      </c>
      <c r="D62" s="30" t="s">
        <v>11</v>
      </c>
      <c r="E62" s="32"/>
    </row>
    <row r="63" spans="1:5" ht="25.5" x14ac:dyDescent="0.25">
      <c r="A63" s="15"/>
      <c r="B63" s="56" t="s">
        <v>33</v>
      </c>
      <c r="C63" s="31">
        <v>5</v>
      </c>
      <c r="D63" s="30" t="s">
        <v>11</v>
      </c>
      <c r="E63" s="32"/>
    </row>
    <row r="64" spans="1:5" ht="25.5" x14ac:dyDescent="0.25">
      <c r="A64" s="34"/>
      <c r="B64" s="51" t="s">
        <v>34</v>
      </c>
      <c r="C64" s="58">
        <v>5</v>
      </c>
      <c r="D64" s="59" t="s">
        <v>11</v>
      </c>
      <c r="E64" s="52"/>
    </row>
    <row r="65" spans="1:5" s="2" customFormat="1" ht="15" customHeight="1" x14ac:dyDescent="0.25">
      <c r="A65" s="35"/>
      <c r="B65" s="36"/>
      <c r="C65" s="8"/>
      <c r="D65" s="8"/>
      <c r="E65" s="37"/>
    </row>
    <row r="66" spans="1:5" s="2" customFormat="1" ht="15" customHeight="1" x14ac:dyDescent="0.25">
      <c r="A66" s="9"/>
      <c r="B66" s="9"/>
      <c r="C66" s="8"/>
      <c r="D66" s="8"/>
      <c r="E66" s="10"/>
    </row>
    <row r="67" spans="1:5" s="2" customFormat="1" ht="30" x14ac:dyDescent="0.25">
      <c r="A67" s="6"/>
      <c r="B67" s="7" t="s">
        <v>9</v>
      </c>
      <c r="C67" s="7" t="s">
        <v>4</v>
      </c>
      <c r="D67" s="7" t="s">
        <v>3</v>
      </c>
      <c r="E67" s="6" t="s">
        <v>6</v>
      </c>
    </row>
    <row r="68" spans="1:5" s="2" customFormat="1" ht="15" customHeight="1" x14ac:dyDescent="0.25">
      <c r="A68" s="12"/>
      <c r="B68" s="21" t="s">
        <v>10</v>
      </c>
      <c r="C68" s="22"/>
      <c r="D68" s="38"/>
      <c r="E68" s="14"/>
    </row>
    <row r="69" spans="1:5" s="2" customFormat="1" ht="15" customHeight="1" x14ac:dyDescent="0.25">
      <c r="A69" s="34"/>
      <c r="B69" s="72" t="s">
        <v>18</v>
      </c>
      <c r="C69" s="94"/>
      <c r="D69" s="95" t="s">
        <v>8</v>
      </c>
      <c r="E69" s="96"/>
    </row>
    <row r="70" spans="1:5" x14ac:dyDescent="0.25">
      <c r="A70" s="39"/>
      <c r="B70" s="40"/>
      <c r="C70" s="41"/>
      <c r="D70" s="42"/>
      <c r="E70" s="40"/>
    </row>
    <row r="71" spans="1:5" ht="30" x14ac:dyDescent="0.25">
      <c r="A71" s="5"/>
      <c r="B71" s="6" t="s">
        <v>12</v>
      </c>
      <c r="C71" s="7" t="s">
        <v>4</v>
      </c>
      <c r="D71" s="7" t="s">
        <v>3</v>
      </c>
      <c r="E71" s="7" t="s">
        <v>6</v>
      </c>
    </row>
    <row r="72" spans="1:5" x14ac:dyDescent="0.25">
      <c r="A72" s="60"/>
      <c r="B72" s="61" t="s">
        <v>13</v>
      </c>
      <c r="C72" s="62"/>
      <c r="D72" s="63"/>
      <c r="E72" s="64"/>
    </row>
    <row r="73" spans="1:5" x14ac:dyDescent="0.25">
      <c r="A73" s="65"/>
      <c r="B73" s="66" t="s">
        <v>14</v>
      </c>
      <c r="C73" s="67"/>
      <c r="D73" s="68" t="s">
        <v>11</v>
      </c>
      <c r="E73" s="69"/>
    </row>
    <row r="74" spans="1:5" x14ac:dyDescent="0.25">
      <c r="A74" s="43"/>
      <c r="B74" s="43"/>
      <c r="C74" s="42"/>
      <c r="D74" s="42"/>
      <c r="E74" s="44"/>
    </row>
    <row r="75" spans="1:5" x14ac:dyDescent="0.25">
      <c r="A75" s="9"/>
      <c r="B75" s="9"/>
      <c r="C75" s="8"/>
      <c r="D75" s="8"/>
      <c r="E75" s="10"/>
    </row>
    <row r="76" spans="1:5" x14ac:dyDescent="0.25">
      <c r="A76" s="9"/>
      <c r="B76" s="9"/>
      <c r="C76" s="8"/>
      <c r="D76" s="42" t="s">
        <v>15</v>
      </c>
      <c r="E76" s="45"/>
    </row>
    <row r="77" spans="1:5" x14ac:dyDescent="0.25">
      <c r="A77" s="9"/>
      <c r="B77" s="9"/>
      <c r="C77" s="8"/>
      <c r="D77" s="42"/>
      <c r="E77" s="40"/>
    </row>
    <row r="78" spans="1:5" x14ac:dyDescent="0.25">
      <c r="A78" s="9"/>
      <c r="B78" s="9"/>
      <c r="C78" s="8"/>
      <c r="D78" s="42" t="s">
        <v>16</v>
      </c>
      <c r="E78" s="45"/>
    </row>
    <row r="79" spans="1:5" x14ac:dyDescent="0.25">
      <c r="A79" s="9"/>
      <c r="B79" s="9"/>
      <c r="C79" s="8"/>
      <c r="D79" s="8"/>
      <c r="E79" s="10"/>
    </row>
    <row r="80" spans="1:5" x14ac:dyDescent="0.25">
      <c r="A80" s="9"/>
      <c r="B80" s="9"/>
      <c r="C80" s="8"/>
      <c r="D80" s="46" t="s">
        <v>17</v>
      </c>
      <c r="E80" s="45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sheetProtection formatRows="0"/>
  <sortState ref="A23:D24">
    <sortCondition descending="1" ref="D23:D24"/>
  </sortState>
  <mergeCells count="11">
    <mergeCell ref="B10:C10"/>
    <mergeCell ref="B9:C9"/>
    <mergeCell ref="A2:A5"/>
    <mergeCell ref="A6:E6"/>
    <mergeCell ref="B8:C8"/>
    <mergeCell ref="C4:E4"/>
    <mergeCell ref="B1:E1"/>
    <mergeCell ref="C2:E2"/>
    <mergeCell ref="C3:E3"/>
    <mergeCell ref="C5:E5"/>
    <mergeCell ref="B7:C7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4</vt:lpstr>
      <vt:lpstr>'LOT 4'!Área_de_impresión</vt:lpstr>
      <vt:lpstr>'LOT 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2024-07-18T07:40:15Z</dcterms:modified>
</cp:coreProperties>
</file>