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12240"/>
  </bookViews>
  <sheets>
    <sheet name="ELE01" sheetId="1" r:id="rId1"/>
    <sheet name="ELE02" sheetId="2" r:id="rId2"/>
    <sheet name="VENT1" sheetId="3" r:id="rId3"/>
    <sheet name="VENT2" sheetId="4" r:id="rId4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8" i="1"/>
  <c r="E249"/>
  <c r="E250"/>
  <c r="E14" l="1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188"/>
  <c r="E189"/>
  <c r="E190"/>
  <c r="E191"/>
  <c r="E192"/>
  <c r="E193"/>
  <c r="E194"/>
  <c r="E195"/>
  <c r="E196"/>
  <c r="E197"/>
  <c r="E198"/>
  <c r="E199"/>
  <c r="E200"/>
  <c r="E201"/>
  <c r="E202"/>
  <c r="E203"/>
  <c r="E204"/>
  <c r="E205"/>
  <c r="E206"/>
  <c r="E207"/>
  <c r="E208"/>
  <c r="E209"/>
  <c r="E210"/>
  <c r="E211"/>
  <c r="E212"/>
  <c r="E213"/>
  <c r="E214"/>
  <c r="E215"/>
  <c r="E216"/>
  <c r="E217"/>
  <c r="E218"/>
  <c r="E219"/>
  <c r="E220"/>
  <c r="E221"/>
  <c r="E222"/>
  <c r="E223"/>
  <c r="E224"/>
  <c r="E225"/>
  <c r="E226"/>
  <c r="E227"/>
  <c r="E228"/>
  <c r="E229"/>
  <c r="E230"/>
  <c r="E231"/>
  <c r="E232"/>
  <c r="E233"/>
  <c r="E234"/>
  <c r="E235"/>
  <c r="E236"/>
  <c r="E237"/>
  <c r="E238"/>
  <c r="E239"/>
  <c r="E240"/>
  <c r="E241"/>
  <c r="E242"/>
  <c r="E243"/>
  <c r="E244"/>
  <c r="E245"/>
  <c r="E246"/>
  <c r="E247"/>
  <c r="E251"/>
  <c r="E252"/>
  <c r="E253"/>
  <c r="E254"/>
  <c r="E255"/>
  <c r="E256"/>
  <c r="E257"/>
  <c r="E258"/>
  <c r="E259"/>
  <c r="E260"/>
  <c r="E261"/>
  <c r="E262"/>
  <c r="E263"/>
  <c r="E264"/>
  <c r="E265"/>
  <c r="E266"/>
  <c r="E267"/>
  <c r="E92" i="4"/>
  <c r="E91"/>
  <c r="E90"/>
  <c r="E89"/>
  <c r="E88"/>
  <c r="E87"/>
  <c r="E86"/>
  <c r="E85"/>
  <c r="E84"/>
  <c r="E83"/>
  <c r="E82"/>
  <c r="E81"/>
  <c r="E80"/>
  <c r="E79"/>
  <c r="E78"/>
  <c r="E77"/>
  <c r="E76"/>
  <c r="E75"/>
  <c r="E74"/>
  <c r="E73"/>
  <c r="E72"/>
  <c r="E71"/>
  <c r="E70"/>
  <c r="E69"/>
  <c r="E68"/>
  <c r="E67"/>
  <c r="E66"/>
  <c r="E65"/>
  <c r="E64"/>
  <c r="E63"/>
  <c r="E62"/>
  <c r="E61"/>
  <c r="E60"/>
  <c r="E59"/>
  <c r="E58"/>
  <c r="E57"/>
  <c r="E56"/>
  <c r="E55"/>
  <c r="E54"/>
  <c r="E53"/>
  <c r="E52"/>
  <c r="E5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58" i="3"/>
  <c r="E57"/>
  <c r="E56"/>
  <c r="E55"/>
  <c r="E54"/>
  <c r="E53"/>
  <c r="E52"/>
  <c r="E51"/>
  <c r="E50"/>
  <c r="E49"/>
  <c r="E48"/>
  <c r="E47"/>
  <c r="E59" s="1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94" i="2"/>
  <c r="E193"/>
  <c r="E192"/>
  <c r="E191"/>
  <c r="E190"/>
  <c r="E195" s="1"/>
  <c r="E189"/>
  <c r="E188"/>
  <c r="E187"/>
  <c r="E186"/>
  <c r="E185"/>
  <c r="E184"/>
  <c r="E183"/>
  <c r="E182"/>
  <c r="E181"/>
  <c r="E180"/>
  <c r="E179"/>
  <c r="E178"/>
  <c r="E177"/>
  <c r="E176"/>
  <c r="E175"/>
  <c r="E174"/>
  <c r="E173"/>
  <c r="E172"/>
  <c r="E171"/>
  <c r="E170"/>
  <c r="E169"/>
  <c r="E168"/>
  <c r="E167"/>
  <c r="E166"/>
  <c r="E165"/>
  <c r="E164"/>
  <c r="E163"/>
  <c r="E162"/>
  <c r="E161"/>
  <c r="E160"/>
  <c r="E159"/>
  <c r="E158"/>
  <c r="E157"/>
  <c r="E156"/>
  <c r="E155"/>
  <c r="E154"/>
  <c r="E153"/>
  <c r="E152"/>
  <c r="E151"/>
  <c r="E150"/>
  <c r="E149"/>
  <c r="E148"/>
  <c r="E147"/>
  <c r="E146"/>
  <c r="E145"/>
  <c r="E144"/>
  <c r="E143"/>
  <c r="E142"/>
  <c r="E141"/>
  <c r="E140"/>
  <c r="E139"/>
  <c r="E138"/>
  <c r="E137"/>
  <c r="E136"/>
  <c r="E135"/>
  <c r="E134"/>
  <c r="E133"/>
  <c r="E132"/>
  <c r="E131"/>
  <c r="E130"/>
  <c r="E129"/>
  <c r="E128"/>
  <c r="E127"/>
  <c r="E126"/>
  <c r="E125"/>
  <c r="E124"/>
  <c r="E123"/>
  <c r="E122"/>
  <c r="E121"/>
  <c r="E120"/>
  <c r="E119"/>
  <c r="E118"/>
  <c r="E117"/>
  <c r="E116"/>
  <c r="E115"/>
  <c r="E114"/>
  <c r="E113"/>
  <c r="E112"/>
  <c r="E111"/>
  <c r="E110"/>
  <c r="E109"/>
  <c r="E108"/>
  <c r="E107"/>
  <c r="E106"/>
  <c r="E105"/>
  <c r="E104"/>
  <c r="E103"/>
  <c r="E102"/>
  <c r="E101"/>
  <c r="E100"/>
  <c r="E99"/>
  <c r="E98"/>
  <c r="E97"/>
  <c r="E96"/>
  <c r="E95"/>
  <c r="E94"/>
  <c r="E93"/>
  <c r="E92"/>
  <c r="E91"/>
  <c r="E90"/>
  <c r="E89"/>
  <c r="E88"/>
  <c r="E87"/>
  <c r="E86"/>
  <c r="E85"/>
  <c r="E84"/>
  <c r="E83"/>
  <c r="E82"/>
  <c r="E81"/>
  <c r="E80"/>
  <c r="E79"/>
  <c r="E78"/>
  <c r="E77"/>
  <c r="E76"/>
  <c r="E75"/>
  <c r="E74"/>
  <c r="E73"/>
  <c r="E72"/>
  <c r="E71"/>
  <c r="E70"/>
  <c r="E69"/>
  <c r="E68"/>
  <c r="E67"/>
  <c r="E66"/>
  <c r="E65"/>
  <c r="E64"/>
  <c r="E63"/>
  <c r="E62"/>
  <c r="E61"/>
  <c r="E60"/>
  <c r="E59"/>
  <c r="E58"/>
  <c r="E57"/>
  <c r="E56"/>
  <c r="E55"/>
  <c r="E54"/>
  <c r="E53"/>
  <c r="E52"/>
  <c r="E5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268" i="1" l="1"/>
  <c r="E93" i="4"/>
</calcChain>
</file>

<file path=xl/sharedStrings.xml><?xml version="1.0" encoding="utf-8"?>
<sst xmlns="http://schemas.openxmlformats.org/spreadsheetml/2006/main" count="599" uniqueCount="579">
  <si>
    <t>Descripció</t>
  </si>
  <si>
    <t>Quantitat</t>
  </si>
  <si>
    <t>Preu unitari</t>
  </si>
  <si>
    <t>Total</t>
  </si>
  <si>
    <t>MTS.TUB CORRUGAT M-20 LLIURE HAL.AMB GUIA</t>
  </si>
  <si>
    <t>MTS.CABLE MANEGA ELÈCTRIC FLEXIBLE 3X1(NEGRE)</t>
  </si>
  <si>
    <t>MTS.CABLE MANEGA ELÈCTRIC FLEXIBLE 3X1.5 LLIURE HAL,</t>
  </si>
  <si>
    <t>MTS.CABLE MANEGA ELÈCTRIC FLEXIBLE 3X2.5 LLIURE HAL.</t>
  </si>
  <si>
    <t>MTS.CABLE PARAL·LEL MEGAFONIA R/N 2X1.</t>
  </si>
  <si>
    <t xml:space="preserve">MTS.CABLE COAXIAL ANTENA TV 75 OHMS K-8 </t>
  </si>
  <si>
    <t>LAMPADA REFLALED R90 12W E27 3000K 240V.</t>
  </si>
  <si>
    <t>REGLETA NILO 4MM CONNEXIO</t>
  </si>
  <si>
    <t>REGLETA NILO 6MM CONNEXIO</t>
  </si>
  <si>
    <t>REGLETA NILO 10MM CONNEXIO</t>
  </si>
  <si>
    <t>REGLETA NILO 16MM CONNEXIO</t>
  </si>
  <si>
    <t>REGLETA NILO 25MM CONNEXIO</t>
  </si>
  <si>
    <t xml:space="preserve">BASE AÈRIA INDUSTRIAL GRIS 2P 16AMP. CABLE 3X2,5MM² </t>
  </si>
  <si>
    <t>CAIXA CONNEXIÓ ESTANCA 80X80X405MM POLIESTIRÈ AMB TAPS</t>
  </si>
  <si>
    <t>CANAL SALVACABLES 3 COMPARTIMENTS 18X75X2000MM</t>
  </si>
  <si>
    <t>CLAU QUADRE ELÈCTRIC 2532000 RITTAL O EQUIVALENT</t>
  </si>
  <si>
    <t>PLACA FRONTAL ACKERMANN COD.88880A3 O EQUIVALENT</t>
  </si>
  <si>
    <t>CLAU ARMARIS ELÈCTRICS UNIVERSAL UKC4 CEMBRE O EQUIVALENT</t>
  </si>
  <si>
    <t>PANELL LED PL COMP 600V 33W 840 U19</t>
  </si>
  <si>
    <t>DOWNLIGHT LED HAT EH24 LED 20,5W 2400lm 4000K BLANC</t>
  </si>
  <si>
    <t>MECANISME POTENCIÒMETRE ELECTRÒNIC 1-10V INTERRUPTOR 6A</t>
  </si>
  <si>
    <t>DOWNLIGHT LED STILL C 20W DIÀMETRE AJUSTABLE 50-210MM 1600LM IP20</t>
  </si>
  <si>
    <t>DOWNLIGHT LED CIRCULAR DE 180MM 15W 4000K</t>
  </si>
  <si>
    <t>PLAFÓ CIRCULAR LED SURFACE 350 18W/4K IP44 1440LM</t>
  </si>
  <si>
    <t>TUB LED T8 EM VALUE 1200 15W 840 1800lm</t>
  </si>
  <si>
    <t>TUB LED T8 EM VALUE 600 6,6W 840 800lm</t>
  </si>
  <si>
    <t>FLUORESCENT MASTER TL MINI 8W-840 4000K</t>
  </si>
  <si>
    <t>TUB LED T8 EM VALUE 1500 18,2W 840 2200LM</t>
  </si>
  <si>
    <t>DOWNLIGHT LED ENCASTABLE IP67 COB CRI90 4000K 60º INOX</t>
  </si>
  <si>
    <t>JOC GRAPES PANELL QUADRAT LED</t>
  </si>
  <si>
    <t>PANELL LED PL CMFT 600 BLANC 33W 4320LM-840 60X60CM U19</t>
  </si>
  <si>
    <t>PANELL LED PL PFM 600 BLANC 30 W 4000 K UGR&lt;19.</t>
  </si>
  <si>
    <t>PANELL LED 29W 4300LM 4000K 596X596MM UGR&lt;19</t>
  </si>
  <si>
    <t>PROJECTOR LED NEGRE 50W/4000K 5000LM</t>
  </si>
  <si>
    <t>LEDTUBE T8 EM PRO UO 1500 23,4W 850</t>
  </si>
  <si>
    <t>TUB FLUORESCENT ACTINIC BL TL-D 15W/10 1SL/25</t>
  </si>
  <si>
    <t>TUB T8 EM PRO ULTRA OUTPUT 14.9 W/5000 K 1200 mm</t>
  </si>
  <si>
    <t>TUBO LED T8 EM PRO 1500 18,8W 840 3100lm</t>
  </si>
  <si>
    <t>COD.88882 A3 PLACA FRONT.1 VERMELL 1 VERD ACKERMANN O EQUIVALENT</t>
  </si>
  <si>
    <t>COD.88882 A3N PLACA FRONT.1 VERMELL 1 VERD ACKERMANN O EQUIVALENT</t>
  </si>
  <si>
    <t>MÒDUL P/RJ45 AMP CAT.5 MD67</t>
  </si>
  <si>
    <t>PLACA INCLINADA 1MOD. K80/9 SIMON O EQUIVALENT</t>
  </si>
  <si>
    <t>TERMÒSTAT. AMBIENT TD-1200 DIGITAL BAXI O EQUIVALENT</t>
  </si>
  <si>
    <t>CONDENSADOR MOTOR FANCOIL DE 2,5 UF</t>
  </si>
  <si>
    <t>PANELL 24 PORTS UTP CAT.6</t>
  </si>
  <si>
    <t>ABRAÇADORA NILÓ ABRANYL 18-20 GRIS</t>
  </si>
  <si>
    <t>AVISADOR ACÚSTIC RALSR0 AL-S VERMELL 230/48VAC</t>
  </si>
  <si>
    <t>SAFATA METÀL·LICA PORTACABLES DE REIXETA 60X300MM ELECTROZINCADA</t>
  </si>
  <si>
    <t>BASE MULTIPLE 6 ENDOLLS AMB INTERRUPOTOR I CABLE 5 MTS.BLANC</t>
  </si>
  <si>
    <t>BOBINA DE FUSTA PER A CABLE MANGUERA DE 630x450</t>
  </si>
  <si>
    <t>MTS.CABLE ELÈCTRIC CONTRA INCENDIS (AS+) SOZ1-K 2x1.5mm 300/500V CPR</t>
  </si>
  <si>
    <t>MTS.CABLE MANEGA ELÈCTRIC FLEXIBLE 3X1.5 NEGRE</t>
  </si>
  <si>
    <t>MTS.CABLE MANEGA ELÈCTRIC FLEXIBLE 3X2.5 NEGRE</t>
  </si>
  <si>
    <t>MTS.CABLE MANEGA ELÈCTRIC FLEXIBLE 3X6 LLIURE HALÒGENS</t>
  </si>
  <si>
    <t>MTS.CABLE MANEGA FLEXIBLE RZ1-K 0,6/1kV(AS) 5G6 CPR VERD</t>
  </si>
  <si>
    <t>MTS.CABLE MÀNEGA PER A SISTEMES DIGITALS RAP-GTWIN/HF 2X1,00MM²</t>
  </si>
  <si>
    <t>MTS.CABLE MÀNEGA FLEXIBLE RZ1-K 0,6/1Kv (AS) 5G10 CPR VERD</t>
  </si>
  <si>
    <t>MTS.CABLE ELÈCTRIC APANTALLAT PER ALARMA LS2L 2X060X4X0,20</t>
  </si>
  <si>
    <t>CAIXES DE CABLE UTP CAT6 305MTS</t>
  </si>
  <si>
    <t>CAIXA ESTANCA CONNEXIÓ AMB CONS IP55 100X100X55MM</t>
  </si>
  <si>
    <t>CAIXA BUIDA METÀL·LICA DE CONNEXIONS ELÈCTRIQUES 80X80X51,5MM</t>
  </si>
  <si>
    <t>CABLE CONNEXIÓ CISCO STAK-T4-3M REF.10237115-003 O EQUIVALENT</t>
  </si>
  <si>
    <t>MTS.CABLE MÀNEGA FLEXIBLE RZ1-K 0,6/1Kv (AS) 5G4 CPR VERD</t>
  </si>
  <si>
    <t>MTS.CABLE MÀNEGA FLEXIBLE RZ1-K 0,6/1Kv (AS) 3G4 CPR VERD</t>
  </si>
  <si>
    <t>RELÉ FOTOELÈCTRIC RF-10 10A ORIENTABLE 230VCA</t>
  </si>
  <si>
    <t>ADAPTADOR 1 MECANISME MOSAIC 65 BLANC 93608-2 UNEX O EQUIVALENT</t>
  </si>
  <si>
    <t>INTERRUPTOR AUTOMÀTIC MAGNETOTÈRMIC 16A. 4P.</t>
  </si>
  <si>
    <t>INTERRUPTOR AUTOMÀTIC MAGNETOTÈRMIC 20A 4P.</t>
  </si>
  <si>
    <t>SISTEMA COMUNICACIÓ PACIENT-INFERMERIA INTERCALL IPLT62 L752ES</t>
  </si>
  <si>
    <t>CABLE CAT.6 UTP PVC GRIS 5 METRES</t>
  </si>
  <si>
    <t>MARC 3 ELEMENTS ANTIVANDALIC MTN480360 SCHNEIDER O EQUIVALENT</t>
  </si>
  <si>
    <t>MARC REIXETA NX7101/A 1P GOLMAR O EQUIVALENTE</t>
  </si>
  <si>
    <t>MARC TRIPLE SERIE ACER ES 2983 JUNG LS990 O EQUIVALENT</t>
  </si>
  <si>
    <t>PORTALÀMPADES FLUORESCENT G13 SENSE PORTACEBADOR PER A TUBS T8</t>
  </si>
  <si>
    <t>RELE INTERFACE ESTANDAR 1C 24VCA</t>
  </si>
  <si>
    <t>RELE INTERFACE ESTANDAR C10-A10X 230V AC</t>
  </si>
  <si>
    <t>MTS. CABLE DETECCIÓ INCENDIS RTAP 2X1.5MM2 VERMELL R.100</t>
  </si>
  <si>
    <t>SUPORT SOBRETAULA SOB-UNI GOLMAR O EQUIVALENT</t>
  </si>
  <si>
    <t>SWITCH 8 PORTS SW-108 8POE+2xUPLINK</t>
  </si>
  <si>
    <t xml:space="preserve">MTS.TUB CORRUGAT LLIURE HALOGENS M32 </t>
  </si>
  <si>
    <t>MTS.TUB CORRUGAT LLIURE HALOGENS M20</t>
  </si>
  <si>
    <t>MTS.TUB CORRUGAT LLIURE HALOGENS M25</t>
  </si>
  <si>
    <t>ALLARGO ELÈCTRIC DE 25 METRES 3X1,5MM</t>
  </si>
  <si>
    <t>PROLONGADOR CABLE H05VV-F 3X1,5MM 5MTS BLANC 16A 250V</t>
  </si>
  <si>
    <t>BASE MÚLTIPLE DE 5 ENDOLLS 3X1,5MM² 16A BLANCA AMB INT. CABLE 1,5MTS</t>
  </si>
  <si>
    <t>MECANISME TRUCADA AMB LED 73022B ACKERMANN O EQUIVALENT</t>
  </si>
  <si>
    <t>CONNEXIÓ TELÈFON ESPIRALL.3,5M.4P4C NEGRE</t>
  </si>
  <si>
    <t>CABLE CONNEXIÓ CAT 6A UTP LSZH GRIS 2 MTS.</t>
  </si>
  <si>
    <t>TIRADOR SANITARI PER A BANY 70045A3 ACKERMANN O EQUIVALENT</t>
  </si>
  <si>
    <t>CABLE CONNEXIÓ CAT 6A UTP LSZH GRIS 3 MTS.</t>
  </si>
  <si>
    <t>BASE MÚLTIPLE 6 ENDOLLS AMB INTERRUPTOR 3X1,5 R.6066 BLANC 3 MTS.</t>
  </si>
  <si>
    <t>MECANISME TRUCADA PRESA 73075A ACKERMANN O EQUIVALENT</t>
  </si>
  <si>
    <t>MECANISME TRUCADA PRESA 73091B  ACKERMANN O EQUIVALENT</t>
  </si>
  <si>
    <t>PULSADOR LEGRAND 78362 O EQUIVALENT</t>
  </si>
  <si>
    <t>TERMÒSTAT ELECTRÒNIC FAN-COIL ECOLUXFAN COMFORT 4T 0407614 O EQUIVALENT</t>
  </si>
  <si>
    <t>88894 CL VERD LAMPARA ACKERMANN O EQUIVALENT</t>
  </si>
  <si>
    <t>88894 BL VERMELLA LAMPARA ACKERMANN O EQUIVALENT</t>
  </si>
  <si>
    <t>TIMBRE SENSE CABLES DD-3 RODMANS C/PILAS O EQUIVALENT</t>
  </si>
  <si>
    <t>LAMPADA LED 9W 5000K E-27 STANDARD PRILUX O EQUIVALENT</t>
  </si>
  <si>
    <t>BASE ENDOLL BLANCA PROTECCIÓ INFANTIL JUNG LS1521KIWW O EQUIVALENT</t>
  </si>
  <si>
    <t>TANCA ELÈCTRICA OC870 INVERSA OPENERS&amp;CLOSERS O EQUIVALENT</t>
  </si>
  <si>
    <t>EQUIP EMERGÈNCIA F-200L NORMALUX O EQUIVALENT</t>
  </si>
  <si>
    <t>MARC ENCASTAT. S.EXTRAPLANA BL F-ME NORMALUX O EQUIVALENT</t>
  </si>
  <si>
    <t>LLUMINÀRIA EMERGENCIA VIA VSE NORMALUX O EQUIVALENT</t>
  </si>
  <si>
    <t>PLACA FRONTAL REF.88885B3 ACKERMANN O EQUIVALENT</t>
  </si>
  <si>
    <t>COMANDAMENT DE MÀ DIN 7 POLS, IP54, 74162B1 ACKERMANN O EQUIVALENT</t>
  </si>
  <si>
    <t>COMANDAMENT DE MÀ AUTO-DESCONEXIÓ 74163B9 ACKERMANN O EQUIVALENT</t>
  </si>
  <si>
    <t>COMANDAMENT 3P. CLAVIJA 7P (3M) - NA 74166B1 ACKERMANN O EQUIVALENT</t>
  </si>
  <si>
    <t>CABLE 3 MTS, COD.88931B1V ACKERMANN O EQUIVALENT</t>
  </si>
  <si>
    <t>74188A1 MOD. LLIT CLIMOPHON 99 ACKERMANN O EQUIVALENT</t>
  </si>
  <si>
    <t>FONT ALIMENTACIO RASPBERRY PI 3 5,1V 13W NEGRA 2,5A</t>
  </si>
  <si>
    <t>ALIMENTADOR 5V 1MT.1A CABLE USB C BLANC</t>
  </si>
  <si>
    <t>CABLE DADES HDMI 4K 15 MTS. MASCLE/MASCLE</t>
  </si>
  <si>
    <t>CABLE DADES HDMI 4K 10 MTS. MASCLE/MASCLE</t>
  </si>
  <si>
    <t>CABLE ADAPTADOR DADES HDMI-DVI 1,8 MTS</t>
  </si>
  <si>
    <t>CABLE PROLONGADOR DADES USB MASCLE/FEMELLA 10MTS</t>
  </si>
  <si>
    <t>LLUMINÀRIA ENCASTABLE 18W/1600LM 4.000K Ø225MM BLANC</t>
  </si>
  <si>
    <t>METRES DE CABLE DADES UTP - CAT.6</t>
  </si>
  <si>
    <t>MARC 4 ELEMENTOS MARFIL 31641-31 SIMON O EQUIVALENT</t>
  </si>
  <si>
    <t>CABLE ALIMENTACIÓ MINIM 2,5MTS A IEC320-C13 FEMELLA A MASCLE SCHUKO</t>
  </si>
  <si>
    <t>ADAPTADOR D-SUB 9 VIES MASCLE A RJ45 FEMELLA NEGRE</t>
  </si>
  <si>
    <t>ADAPTADOR D-SUB 9 VIES MASCLE A RJ45 FEMELLA BLAU</t>
  </si>
  <si>
    <t>ADAPTADOR D-SUB 9 VIES MASCLE A RJ45 FEMELLA VERD</t>
  </si>
  <si>
    <t>ADAPTADOR D-SUB 9 VIES MASCLE A RJ45 FEMELLA GROC</t>
  </si>
  <si>
    <t>ADAPTADOR D-SUB 9 VIES MASCLE A RJ45 FEMELLA VERMELL</t>
  </si>
  <si>
    <t>ADAPTADOR D-SUB 9 VIES MASCLE A RJ45 FEMELLA GRIS METÀL·LIC</t>
  </si>
  <si>
    <t>ORGANITZADOR CABLES EN ESPIRALL NEGRE ØMAXIM 34MM LONG.1MT</t>
  </si>
  <si>
    <t>ROTLLE ORGANITZADOR CABLE NEGRE ØMAXIM 15MM LONG.5MT</t>
  </si>
  <si>
    <t>CONECTOR RJ-45 CAT.6</t>
  </si>
  <si>
    <t>ALIMENTADOR ELECTRONIC AC/DC 2250mA 27W</t>
  </si>
  <si>
    <t>Nº Lin.</t>
  </si>
  <si>
    <t>MTS. CABLE FLEXIBLE 1X1.5 NEGRE L/H 750V H07Z1-K EN CAIXA</t>
  </si>
  <si>
    <t>MTS. CABLE FLEXIBLE 1X1.5 MARRÓ L/H 750V H07Z1-K EN CAIXA</t>
  </si>
  <si>
    <t>MTS. CABLE FLEXIBLE 1X1.5 GRIS L/H 750V H07Z1-K EN CAIXA</t>
  </si>
  <si>
    <t>MTS. CABLE FLEXIBLE 1X1.5 BLAU L/H 750V H07Z1-K EN CAIXA</t>
  </si>
  <si>
    <t>MTS. CABLE FLEXIBLE 1X1.5 GROC-VERD L/H 750V H07Z1-K EN CAIXA</t>
  </si>
  <si>
    <t>MTS. CABLE FLEXIBLE 1X2.5 NEGRE L/H 750V H07Z1-K EN CAIXA</t>
  </si>
  <si>
    <t>MTS. CABLE FLEXIBLE 1X2.5 MARRÓ L/H 750V H07Z1-K EN CAIXA</t>
  </si>
  <si>
    <t>MTS. CABLE FLEXIBLE 1X2.5 GRIS L/H 750V H07Z1-K EN CAIXA</t>
  </si>
  <si>
    <t>MTS. CABLE FLEXIBLE 1X2.5 BLAU L/H 750V H07Z1-K EN CAIXA</t>
  </si>
  <si>
    <t>MTS. CABLE FLEXIBLE 1X2.5 GROC-VERD L/H 750V H07Z1-K EN CAIXA</t>
  </si>
  <si>
    <t>MTS. CABLE FLEXIBLE 1X4 NEGRE L/H 750V H07Z1-K EN CAIXA</t>
  </si>
  <si>
    <t>MTS. CABLE FLEXIBLE 1X4 MARRÓ L/H 750V H07Z1-K EN CAIXA</t>
  </si>
  <si>
    <t>MTS. CABLE FLEXIBLE 1X4 GRIS L/H 750V H07Z1-K EN CAIXA</t>
  </si>
  <si>
    <t>MTS. CABLE FLEXIBLE 1X4 BLAU L/H 750V H07Z1-K EN CAIXA</t>
  </si>
  <si>
    <t>MTS. CABLE FLEXIBLE 1X4 GROC-VERD L/H 750V H07Z1-K EN CAIXA</t>
  </si>
  <si>
    <t>MTS. CABLE FLEXIBLE 1X6 NEGRE L/H 750V H07Z1-K EN CAIXA</t>
  </si>
  <si>
    <t>MTS. CABLE FLEXIBLE 1X6 MARRÓ L/H 750V H07Z1-K EN CAIXA</t>
  </si>
  <si>
    <t>MTS. CABLE FLEXIBLE 1X6 GRIS L/H 750V H07Z1-K EN CAIXA</t>
  </si>
  <si>
    <t>MTS. CABLE FLEXIBLE 1X6 BLAU L/H 750V H07Z1-K EN CAIXA</t>
  </si>
  <si>
    <t>MTS. CABLE FLEXIBLE 1X6 GROC-VERD L/H 750V H07Z1-K EN CAIXA</t>
  </si>
  <si>
    <t>INTERRUPTOR AUTOMÀTIC DIFERENCIAL 2P40A 30MA M.G.</t>
  </si>
  <si>
    <t>POLSADOR DE PERA COD.74140B1 ACKERMANN O EQUIVALENT</t>
  </si>
  <si>
    <t>MARC SUPERFICIE PANTALLA LED 60X60 ILUMAX PLT-600X600 O EQUIVALENT</t>
  </si>
  <si>
    <t xml:space="preserve">CANAL PVC 2 MTS.50X100 DE 1 TAPA RAL 9010 </t>
  </si>
  <si>
    <t>CABLE ALIMENTACIÓ 5MTS A IEC320-C13 FEMELLA A MASCLE SCHUKO</t>
  </si>
  <si>
    <t>MTS, CABLE FLEXIBLE.ZH RZ1-K (AS) 1x35 MM2</t>
  </si>
  <si>
    <t>INTERRUPTOR DIFERENCIAL IDD 2P 40A 300MA CLASE-AC</t>
  </si>
  <si>
    <t>INTERRUPTOR DIFERENCIAL IDD 4P 40A 300MA CLASE-AC</t>
  </si>
  <si>
    <t xml:space="preserve">INTERRUPTOR AUTOMÀTIC MAGNETOTÈRMIC 4 POLS 20A </t>
  </si>
  <si>
    <t>INTERRUPTOR AUTOMÀTIC MAGNETOTÈRMIC 4 POLS 32A CORBA C</t>
  </si>
  <si>
    <t>INTERRUPTOR AUTOMÀTIC MAGNETOTÈRMIC 4 POLS 63A CORBA B</t>
  </si>
  <si>
    <t>CABLE 15 MTRS. RJ45 CAT6 UTP LSZH GRIS</t>
  </si>
  <si>
    <t>INTERRUPTOR AUTOMÀTIC MAGNETOTÈRMIC 4 POLS 32A CORBA D</t>
  </si>
  <si>
    <t>MÒDUL LÒGIC AMB PANTALLA 6ED1052-1HB08-0BA1 SIEMENS O EQUIVALENT</t>
  </si>
  <si>
    <t>MTS.CABLE COURE NU DE 16MM²</t>
  </si>
  <si>
    <t>PLACA AMB POLSADOR VERMELL 88881A3 ACKERMANN O EQUIVALENT</t>
  </si>
  <si>
    <t>MECANISME DE TRUCADA PNEUMATICA 70007B ACKERMANN O EQUIVALENT</t>
  </si>
  <si>
    <t>MTS. CABLE MANEGA ELÈCTRIC FLEXIBLE 5X2.5 LLIURE HAL.</t>
  </si>
  <si>
    <t>MTS. CABLE MANEGA ELÈCTRIC FLEXIBLE 3X2.5 LLIURE NEGRE</t>
  </si>
  <si>
    <t>INDICADOR PASSADÍS EXTRAPLÀ 72556 D2 ACKERMANN O EQUIVALENT</t>
  </si>
  <si>
    <t>PANELL LED 60X60T HP A 1848 33W 4K BLANC UGR&lt;19</t>
  </si>
  <si>
    <t>LLUMINÀRIA LED K SUPERFÍCIE CIRCULAR.18W 4K DLESRB18W/840 BLANCA</t>
  </si>
  <si>
    <t>INTERRUPTOR  ENCASTABLE AMB MECANISME DE TRUCADA 73090A ACKERMANN O EQUIVALENT</t>
  </si>
  <si>
    <t>PLACA COBERTA POLSADOR 88880A3N ACKERMANN O EQUIVALENT</t>
  </si>
  <si>
    <t>CABLE I POM VERMELL PER TRUCADA WC 88880C5 ACKERMANN O EQUIVALENT</t>
  </si>
  <si>
    <t>BASE CONNEXIÓ BM99 SUPERFICIE 74174A1 ACKERMANN O EQUIVALENT</t>
  </si>
  <si>
    <t>MARC PLACA FRONTAL 1 ELEMENT 88914A5 ACKERMANN O EQUIVALENT</t>
  </si>
  <si>
    <t>PLACA FRONTAL MECANISME TRUCADA LLIT 88885A3 ACKERMANN O EQUIVALENT</t>
  </si>
  <si>
    <t>LAMPADA HBO 50W/AC 39V L1 OSRAM O EQUIVALENT</t>
  </si>
  <si>
    <t xml:space="preserve">CABLE 5 MTS UTP RJ45 LSZH BLANC CAT.6  </t>
  </si>
  <si>
    <t>POLSADOR TRUCADA 74163B9 ACKERMANN O EQUIVALENT</t>
  </si>
  <si>
    <t>INTERRUPTOR AUTOMÀTIC MAGNETOTÈRMIC 2P 15A CORBA G.</t>
  </si>
  <si>
    <t>INTERRUPTOR AUTOMÀTIC MAGNETOTÈRMIC 2P 25A CORBA G.</t>
  </si>
  <si>
    <t>INTERRUPTOR AUTOMÀTIC MAGNETOTÈRMIC 2P 10A CORBA G.</t>
  </si>
  <si>
    <t>INTERRUPTOR AUTOMÀTIC DIFERENCIAL 4P 40A 30MA TIPUS AC</t>
  </si>
  <si>
    <t>INTERRUPTOR AUTOMÀTIC DIFERENCIAL 4P 40A 300MA TIPUS AC</t>
  </si>
  <si>
    <t xml:space="preserve">ENDOLL AÈRI INDUSTRIAL GRIS 2P 16AMP. CABLE 3X2,5MM² </t>
  </si>
  <si>
    <t>INTERRUPTOR AUTOMÀTIC DIFERENCIAL 2P 40A 30MA TIPUS AC</t>
  </si>
  <si>
    <t>INTERRUPTOR AUTOMÀTIC MAGNETOTÈRMIC 2P 20A CORBA G.</t>
  </si>
  <si>
    <t>INTERRUPTOR AUTOMÀTIC DIFERENCIAL 2P 40A 300MA TIPUS AC</t>
  </si>
  <si>
    <t>MTS. CABLE MÀNEGA FLEXIBLE 5X16MM² (3+N+T) RZ1-K 1KV LIBRE HAL.</t>
  </si>
  <si>
    <t>MTS. CABLE MÀNEGA FLEXIBLE 5X6MM² RZ1-K 1KV LIBRE HAL.</t>
  </si>
  <si>
    <t>CONTACTE AUXILIAR FRONTAL TESYS 1A+1C (M-P9) GVAE11X</t>
  </si>
  <si>
    <t>MTS.CABLE RZ1-K (AS) 5G1.5 R.100 VERD</t>
  </si>
  <si>
    <t>MTS. SAFATA METÀL·LICA PORTACABLES DE REIXETA 60X70MM ELECTROZINCADA</t>
  </si>
  <si>
    <t>QUADRE ELÈCTRIC IP-66 CRN 800X600X200MM</t>
  </si>
  <si>
    <t>INTERRUPTOR AUTOMÀTIC MAGNETOTÈRMIC 4P 16A CORBA C.</t>
  </si>
  <si>
    <t>INTERRUPTOR AUTOMÀTIC MAGNETOTÈRMIC 4P 25A CORBA C.</t>
  </si>
  <si>
    <t>INTERRUPTOR AUTOMÀTIC MAGNETOTÈRMIC 4P 100A CORBA C.</t>
  </si>
  <si>
    <t>INTERRUPTOR MAGNÈTIC DPN IC40F 25A</t>
  </si>
  <si>
    <t>MTS.CABLE RESISTENT AL FOC RZ1-K (AS) 5G25MM²</t>
  </si>
  <si>
    <t>PANELL LED ENCASTAR CIRCULAR RD-P-15 4000K 20W 240MM</t>
  </si>
  <si>
    <t>BOMBA CONDENSADOS ESCOCLIMA AS06801 O EQUIVALENT</t>
  </si>
  <si>
    <t>VENTILADOR EXTRACTOR MURAL 5110006300 S&amp;P O EQUIVALENT</t>
  </si>
  <si>
    <t>TERMOSTATO DIGITAL OSAKA F10 O EQUIVALENT</t>
  </si>
  <si>
    <t>TURBINA ALUMINI 113.0009 MOD. TBA.196/274 ELCO O EQUIVALENT</t>
  </si>
  <si>
    <t>VENTILADOR CENTRÍFUG 4GDS25 133/190L Y43-09  ECOFIT O EQUIVALENT</t>
  </si>
  <si>
    <t>TREN VENTILACIÓ FANCOIL TIPO 3BTM-CO 40-40-A-0/2 REF.4-017-1586 ELCO O EQUIVALENT</t>
  </si>
  <si>
    <t>EXTRACTOR TRIFÀSIC CHT-400-4T 230/400V.IE3 REF.1007737 SODECA O EQUIVALENT</t>
  </si>
  <si>
    <t>TURBINA  DDM 10/10 E6G2701-1F 4P 3V NICOTRA O EQUIVALENT</t>
  </si>
  <si>
    <t xml:space="preserve">VENTILADOR CENTRÍFUG SERIE CBP-9/9 S&amp;P O EQUIVALENT </t>
  </si>
  <si>
    <t>FILTRE DE SOROLL PER A FR-D740 FF-RMSH-170-30A-SF1 MITSUBISHI O EQUIVALENT</t>
  </si>
  <si>
    <t>FILTRE FANCOIL 400X500X98MM MARC METÀL·LIC</t>
  </si>
  <si>
    <t>FILTRE FANCOIL 835X200X6MM MARC METÀL·LIC</t>
  </si>
  <si>
    <t>FILTRE FANCOIL 1080X205X3MM MARC METÀL·LIC</t>
  </si>
  <si>
    <t>FILTRE FANCOIL 1080X185X3MM MARC METÀL·LIC</t>
  </si>
  <si>
    <t>FILTRE FANCOIL 850X205X5MM MARC METÀL·LIC</t>
  </si>
  <si>
    <t>FILTRE FANCOIL 1390X260X4MM MARC METÀL·LIC</t>
  </si>
  <si>
    <t>FILTRE FANCOIL 520X230X10MM MARC METÀL·LIC</t>
  </si>
  <si>
    <t>FILTRE FANCOIL 690X390X21MM MARC METÀL·LIC</t>
  </si>
  <si>
    <t>FILTRE FANCOIL 860X195X12MM MARC METÀL·LIC</t>
  </si>
  <si>
    <t>FILTRE FANCOIL 945X215X3MM MARC METÀL·LIC</t>
  </si>
  <si>
    <t>FILTRE FANCOIL 850X205X5MM G3 MARC METÀL·LIC</t>
  </si>
  <si>
    <t>FILTRE FANCOIL 795X180X6MM MARC METÀL·LIC</t>
  </si>
  <si>
    <t>FILTRE FANCOIL 1100X190X10MM MARC METÀL·LIC</t>
  </si>
  <si>
    <t>FILTRE FANCOIL G3 725X205X5MM MARC METÀL·LIC</t>
  </si>
  <si>
    <t>FILTRE FANCOIL 1060X215X5MM G3 MARC METÀL·LIC</t>
  </si>
  <si>
    <t>FILTRE FANCOIL 490X220X5MM G3 MARC METÀL·LIC</t>
  </si>
  <si>
    <t>FILTRE FANCOIL 1090X215X03MM MARC METÀL·LIC</t>
  </si>
  <si>
    <t>FILTRE FANCOIL 1230X215X10MM MARC METÀL·LIC</t>
  </si>
  <si>
    <t>MOTOR FANCOIL 106B-3055/8Q R/H. 2 EIXOS EUROMOTORS O EQUIVALENT</t>
  </si>
  <si>
    <t>FILTRE FANCOIL 775X170X5MM MARC METÀL·LIC</t>
  </si>
  <si>
    <t>FILTRE FANCOIL 1190X350X20MM MARC METÀL·LIC</t>
  </si>
  <si>
    <t xml:space="preserve">FILTRE BIOFIL EPM7 0287 0592 098 EPM712244 </t>
  </si>
  <si>
    <t xml:space="preserve">FILTRE BIOFIL EPM7 0490 0490 098 imb. GFI EPM702599 </t>
  </si>
  <si>
    <t xml:space="preserve">FILTRE BIOFIL EPM7 0490 0592 098 EPM720244 </t>
  </si>
  <si>
    <t xml:space="preserve">FILTRE BIOFIL EPM7 0530 0600 025 imb. GFI EPM703522 </t>
  </si>
  <si>
    <t xml:space="preserve">FILTRE BIOFIL EPM7 0592 0592 098 EPM724244.03 </t>
  </si>
  <si>
    <t xml:space="preserve">FILTRE BIOFIL EPM7 0600 0775 048 imb. GFI EPM705048 </t>
  </si>
  <si>
    <t xml:space="preserve">FILTRE BIOFIL EPM9 0490 0490 098 imb. GFI EPM902599 </t>
  </si>
  <si>
    <t xml:space="preserve">FILTRE BIOFIL EPM9 0490 0592 098 EPM920244 </t>
  </si>
  <si>
    <t xml:space="preserve">CEL·LA CFA-W 0490 0490 048 A40 </t>
  </si>
  <si>
    <t xml:space="preserve">FILTRE CFA-W 0287 0592 048 FP12242 </t>
  </si>
  <si>
    <t xml:space="preserve">CEL·LA CFL 0215 1062 006 </t>
  </si>
  <si>
    <t xml:space="preserve">CEL·LA CFW40 0315 0460 048 pieg. LP401548 </t>
  </si>
  <si>
    <t xml:space="preserve">CEL·LA CFW40 0345 0590 048 pieg. LP402048 </t>
  </si>
  <si>
    <t xml:space="preserve">CEL·LA CFW40 0460 0630 048 pieg. LP403048 </t>
  </si>
  <si>
    <t xml:space="preserve">CEL·LA CFW40 0590 0680 048 pieg. LP404048 </t>
  </si>
  <si>
    <t xml:space="preserve">CEL·LA WR 0235 0756 047 W02048 </t>
  </si>
  <si>
    <t xml:space="preserve">CEL·LA WR 0240 0450 022 t.ca. W01022 </t>
  </si>
  <si>
    <t xml:space="preserve">CEL·LA WR 0265 0450 047 t.ca. W01548 </t>
  </si>
  <si>
    <t xml:space="preserve">CEL·LA WR 0287 0494 047 t.ca. W01548 </t>
  </si>
  <si>
    <t xml:space="preserve">CEL·LA WR 0315 0460 047 t.ca. W01548 </t>
  </si>
  <si>
    <t xml:space="preserve">CEL·LA WR 0345 0592 047 t.ca  W02048 </t>
  </si>
  <si>
    <t xml:space="preserve">CEL·LA WR 0394 0430 047 t.ca. W02048 </t>
  </si>
  <si>
    <t xml:space="preserve">CEL·LA WR 0394 0760 047 t.ca. W03048 </t>
  </si>
  <si>
    <t xml:space="preserve">CEL·LA WR 0430 0630 047 t.ca. W03048 </t>
  </si>
  <si>
    <t xml:space="preserve">CEL·LA WR 0450 1200 022 t.ca. W05522 </t>
  </si>
  <si>
    <t xml:space="preserve">CEL·LA WR 0460 0630 047 t.ca. W03048 </t>
  </si>
  <si>
    <t xml:space="preserve">CEL·LA WR 0590 0680 047 t.ca. W04048 </t>
  </si>
  <si>
    <t xml:space="preserve">CEL·LA WR 0287 0592 047 W12242 </t>
  </si>
  <si>
    <t xml:space="preserve">CEL·LA WR 0394 0394 022 W16161 </t>
  </si>
  <si>
    <t xml:space="preserve">CEL·LA WR 0490 0592 047 W20242 </t>
  </si>
  <si>
    <t xml:space="preserve">CEL·LA WR 0494 0494 047 W20202 </t>
  </si>
  <si>
    <t xml:space="preserve">CEL·LA WR 0592 0592 047 W24242 </t>
  </si>
  <si>
    <t xml:space="preserve">CEL·LA WSE 0265 0450 047 WS01548 </t>
  </si>
  <si>
    <t xml:space="preserve">CEL·LA WSE 0315 0460 047 WS01548 </t>
  </si>
  <si>
    <t xml:space="preserve">CEL·LA WSE 0345 0590 047 WS02048 </t>
  </si>
  <si>
    <t xml:space="preserve">CEL·LA WSE 0460 0630 047 WS03048 </t>
  </si>
  <si>
    <t xml:space="preserve">CEL·LA WSE 0548 0626 047 WS03548 </t>
  </si>
  <si>
    <t xml:space="preserve">CEL·LA WSE 0590 0680 047 WS04048 </t>
  </si>
  <si>
    <t xml:space="preserve">FILTRE HEPAFIL 0490 0490 150 MK142020M6 </t>
  </si>
  <si>
    <t xml:space="preserve">FILTRE GPH14 0610 0610 282 HGP142424H </t>
  </si>
  <si>
    <t xml:space="preserve">FILTRE GPH14 0490 0592 292 HGP142023H </t>
  </si>
  <si>
    <t xml:space="preserve">FILTRE GPH13 0305 0610 292 HGP131224H </t>
  </si>
  <si>
    <t xml:space="preserve">FILTRE GPH13 0610 0610 292 HGP132424H </t>
  </si>
  <si>
    <t xml:space="preserve">FILTRE GPH14 0592 0592 292 HGP142323H </t>
  </si>
  <si>
    <t xml:space="preserve">FILTRE GPH14 0610 0610 292 HGP142424H </t>
  </si>
  <si>
    <t xml:space="preserve">FILTRE HMB 0305 0610 292 HM122412 </t>
  </si>
  <si>
    <t xml:space="preserve">FILTRE LAM14 0610 0610 068 LM2424 </t>
  </si>
  <si>
    <t xml:space="preserve">FILTRE LAM14 0610 0610 078 LM24243 </t>
  </si>
  <si>
    <t xml:space="preserve">TEIXIT FILTRANT POLITEX A40 58X580MM </t>
  </si>
  <si>
    <t>PANELL FX 40 0490 0480 050 1 rete pieg.</t>
  </si>
  <si>
    <t>PANELL FX 40 0345 0590 050 1 rete pieg.</t>
  </si>
  <si>
    <t>PANELL FX 40 0315 0460 050 1 rete pieg.</t>
  </si>
  <si>
    <t>PANELL FX 40 0345 0590 048 1 rete pieg.</t>
  </si>
  <si>
    <t>PANELL FX 40 0430 0630 048 1 rete pieg.</t>
  </si>
  <si>
    <t>PANELL FX 40 0430 0630 050 1 rete pieg.</t>
  </si>
  <si>
    <t>PANELL FX 40 0460 0315 048 1 rete pieg.</t>
  </si>
  <si>
    <t>PANELL FX 40 0460 0630 048 1 rete pieg.</t>
  </si>
  <si>
    <t>PANELL FX 40 0460 0630 050 1 rete pieg.</t>
  </si>
  <si>
    <t>PANELL FX 40 0590 0680 048 1 rete pieg.</t>
  </si>
  <si>
    <t>PANELL FX 40 0590 0680 050 1 rete pieg.</t>
  </si>
  <si>
    <t>BOSSA FILTRE RÍGIDA 0287 0592 0292 TR91224ES FTR9ES</t>
  </si>
  <si>
    <t>BOSSA FILTRE RÍGIDA 0490x0592x292 TR92024ES FTR9ES</t>
  </si>
  <si>
    <t>BOSSA FILTRE RÍGIDA 0592x0592x292 TR92424ES.01 FTR9ES</t>
  </si>
  <si>
    <t>FILTRE H14 0610 0610 068 LM2424</t>
  </si>
  <si>
    <t>FILTRE ABSOLUT  METAL·LIC 0305 0610 0150 MK141224M6</t>
  </si>
  <si>
    <t>FILTRE BOSSA RÍGIDA 0287 0592 0292 NT91224ES NTR9ES</t>
  </si>
  <si>
    <t>FILTRE BOSSA RÍGIDA 0592 0592 0292 NT92424ES.01 NTR9ES</t>
  </si>
  <si>
    <t>CEL·LA FILTRANT 0490 0592 098 H620244 HT6</t>
  </si>
  <si>
    <t>CEL·LA FILTRANT EPM6D 0490 0340 098 F6</t>
  </si>
  <si>
    <t>CEL·LA CFW40 0490 0592 048 LP420242</t>
  </si>
  <si>
    <t>CEL·LA CFW40 0287 0592 048 LP412242</t>
  </si>
  <si>
    <t>FILTRE BOSSA RIGIDA 0490 0592 0292 NE62024 NTE6</t>
  </si>
  <si>
    <t>FILTRE BOSSA RIGIDA 0287 0592 0292 NE61224 NTE6</t>
  </si>
  <si>
    <t>FILTRE BOSSA RIGIDA 0490 0592 0292 NE92024 NTE9</t>
  </si>
  <si>
    <t>FILTRE BOSSA RIGIDA 0592 0592 0292 TR72424ES.01 FTR7ES</t>
  </si>
  <si>
    <t>TEIXIT FILTRANT POLITEX A40 2X20MTS SF350AR4</t>
  </si>
  <si>
    <t>FILTRE ABSOLUT 0535 0535 078 H13 LAM13</t>
  </si>
  <si>
    <t>CEL·LA WR 0345 0480 047 W02048 CARTRÓ</t>
  </si>
  <si>
    <t>FILTRE BIOFIL EPM7 0345 0480 048 EPM702048 CARTRÓ</t>
  </si>
  <si>
    <t>Marca i model valorat</t>
  </si>
  <si>
    <t xml:space="preserve">COMANDAMENT TRUCADA INF. 2+1 BOTONS DIN 7 POLS, IP54, </t>
  </si>
  <si>
    <t>COMANDAMENT TRUCADA INF. 2+1 BOTONS MAGN. IP67</t>
  </si>
  <si>
    <t>POLSADOR EXTRAPLA SIMON 73150-50 O EQUIVALENT</t>
  </si>
  <si>
    <t>COMMUTADOR SUPERFICIE SIMON 73201-50 O EQUIVALENT</t>
  </si>
  <si>
    <t>GRUP INTERRUPTOR SIMON 32398-35 O EQUIVALENT</t>
  </si>
  <si>
    <t>BOMBETA HALOGENA 15V150W 6423 DICROICA PHILIPS O EQUIVALENT</t>
  </si>
  <si>
    <t>CINTA AILLANT BLANC 19MMX20MTR 3M TEMFLEX O EQUIVALENT</t>
  </si>
  <si>
    <t>CINTA AILLANT BLAVA 19MMX20MTR 3M TEMFLEX O EQUIVALENT</t>
  </si>
  <si>
    <t>CINTA AILLANT GROGA 19MMX20MTR 3M TEMFLEX O EQUIVALENT</t>
  </si>
  <si>
    <t>CINTA AILLANT MARRO 19MMX20MTR 3M TEMFLEX O EQUIVALENT</t>
  </si>
  <si>
    <t>CINTA AILLANT NEGRA 19MMX20MTR 3M TEMFLEX O EQUIVALENT</t>
  </si>
  <si>
    <t>CINTA AILLANT VERDA 19MMX20MTR 3M TEMFLEX O EQUIVALENT</t>
  </si>
  <si>
    <t>CINTA AILLANT VERMELLA 19MMX20MTR 3M TEMFLEX O EQUIVALENT</t>
  </si>
  <si>
    <t>CAIXA ESTANCA 105X105MM LEGRAND 921 36 O EQUIVALENT</t>
  </si>
  <si>
    <t>BOMBETA HALOGENA DICROICA 24V 250W PHILIPS 409751 O EQUIVALENT</t>
  </si>
  <si>
    <t>CAIXA VISTA ESTANCA LEGRAND 921 66 O EQUIVALENT</t>
  </si>
  <si>
    <t>TECLAT COMPLET ACOD-10 092090 TEGUI O EQUIVALENT</t>
  </si>
  <si>
    <t>TISORES ELECTRICISTA AMB FUNCIÓ CRIMPADORA HT-12134 O EQUIVALENT</t>
  </si>
  <si>
    <t>MECANISME POLSADOR 10 AX/2520V. JUNG 531U O EQUIVALENT</t>
  </si>
  <si>
    <t>ALICATES TALLACABLE MILWAUKEE 48226104 O EQUIVALENT</t>
  </si>
  <si>
    <t>ALICATES TALLACABLE KT-45 R WEIDMÜLLER O EQUIVALENT</t>
  </si>
  <si>
    <t>CRIMPADORA PARA CABLES DE DATOS TE CONNECTIVITY 1725150-1-AS O EQUIVALENT</t>
  </si>
  <si>
    <t>ALICATES TALLACABLES KNIPEX 95 16 200 O EQUIVALENT</t>
  </si>
  <si>
    <t>MECANISME ANUL.PRES.ACKERMANN COD.73642C O EQUIVALENT</t>
  </si>
  <si>
    <t>BOMBETA LED E27 PARATHOM A75 | 9W OSRAM O EQUIVALENT</t>
  </si>
  <si>
    <t>DRIVER MEANWELL LPV 35-24 O EQUIVALENT</t>
  </si>
  <si>
    <t>DRIVER 42W 350-1050MA 0-100V DALI2,0 MEANWELL O EQUIVALENT</t>
  </si>
  <si>
    <t>LED DRIVER LCM-25 MEANWELL O EQUIVALENT</t>
  </si>
  <si>
    <t>LLUMINARIA EMERGENCIA VSE NORMALUX O EQUIVALENT</t>
  </si>
  <si>
    <t>POTENCIOMETRE 240-10 JUNG O EQUIVALENT</t>
  </si>
  <si>
    <t>PROJECTOR EXTERIOR LED 100W 4000K 212x267x44MM IP65 IK06 RABAT O EQUIVALENT</t>
  </si>
  <si>
    <t>CONNECTOR AMP RJ45CAT6 TE CONNECTIVITY 13750552 O EQUIVALENT</t>
  </si>
  <si>
    <t>EXTRACTOR BANY SILENT-300 CZ S&amp;P O EQUIVALENT</t>
  </si>
  <si>
    <t>ACTUADOR DE AMORTIGUACIÓ DE FUNCIONAMIENT BELIMO LMQ24A-SR O EQUIVALENT</t>
  </si>
  <si>
    <t>LAMPADA OSRAM 64260 12V 30W O EQUIVALENT</t>
  </si>
  <si>
    <t>LAMPADA. LED PARATHOM CL 10W/840 E27 OSRAM O EQUIVALENT</t>
  </si>
  <si>
    <t>BASE FEMELLA MULTICONTACTE 12C 16A IP66/IP67 09A4001 MARECHAL O EQUIVALENT</t>
  </si>
  <si>
    <t>BASE MASCLE MULTICONTACTE 12C 16A IP66/IP67 09A8001 MARECHAL O EQUIVALENT</t>
  </si>
  <si>
    <t>BASE ENDOLL AMB DOBLE CARREGADOR USB 23526-USB BJC O EQUIVALENT</t>
  </si>
  <si>
    <t>CAIXA SUPERFÍCIE 23460 BJC O EQUIVALENT</t>
  </si>
  <si>
    <t>MARC 1 ELEMENT 23001 BJC O EQUIVALENT</t>
  </si>
  <si>
    <t>BASE TERRA ENDOLL 2P+T XS QUADRADA AMB TAPA INS52100 SCHNEIDER O EQUIVALENT</t>
  </si>
  <si>
    <t>BASE SCHUKO ANTIVANDÀLIC MTN2400-7060 SCHNEIDER O EQUIVALENT</t>
  </si>
  <si>
    <t>BASE SCHUKO 45º DRETA AMB TAPA BLANC 6713 COMA O EQUIVALENT</t>
  </si>
  <si>
    <t>MTS.CABLE ELÈCTRIC APANTALLAT 2127311H CERVI O EQUIVALENT</t>
  </si>
  <si>
    <t>MTS.CABLE FLEXIBLE TRANSMISSIÓ DADES 31156100 CERVI O EQUIVALENT</t>
  </si>
  <si>
    <t>MTS.CABLE PAR HF Z1OZ1-K/AS 500V 2X1,5MM 30961313 CERVI O EQUIVALENT</t>
  </si>
  <si>
    <t>CAJA EMPOTRAR PLACA DE CALLE CE-7600 GOLMAR O EQUIVALENT</t>
  </si>
  <si>
    <t>CAIXA SORTIDA PIS ALTIRA 6 MÒDULS GRIS SCHNEIDER ISM50636 O EQUIVALENT</t>
  </si>
  <si>
    <t>CANAL 2 TAPES 50x150 U23X BLANC UNEX 93 O EQUIVALENT</t>
  </si>
  <si>
    <t>CANAL PISOCANAL PC 25-100 SCHNEIDER O EQUIVALENT</t>
  </si>
  <si>
    <t xml:space="preserve">PANY ELECTRIC PER A ANTIPANIC 4A0H61B86K OPENER&amp;CLOSERS O EQUIVALENT </t>
  </si>
  <si>
    <t>CABLE FLEXIBLE APANTALLAT PAR-POS 2X2X0,5 FRLSHF CERVI O EQUIVALENT</t>
  </si>
  <si>
    <t>COMMUTADOR ANTIVANDALIC 10A MTN3116-7060 SCHNEIDER O EQUIVALENT</t>
  </si>
  <si>
    <t>INTERRUPTOR ACTI9 IC60N RCBO 4P 25A 30MA 6KA AC A9D57425 SCHNEIDER O EQUIVALENT</t>
  </si>
  <si>
    <t>INTERRUPTOR MAGNETOTÈRMIC DIFERENCIAL DP60 20A30MA AC 6KA 608664 G.E. o EQUIVALENT</t>
  </si>
  <si>
    <t>LLUMINÀRIA EMERGÈNCIA 140LM 230V 322X120X45MM BLANC DUNNA D-150L O EQUIVALENT</t>
  </si>
  <si>
    <t>LLUMINÀRIA SUPERFÍCIE LED IP44 27,5W CARME 731E-L4130B-28 O EQUIVALENT</t>
  </si>
  <si>
    <t>MINICOFRE 1x8 MÓDULOS 200x195x112 KAEDRA 13978 O EQUIVALENT</t>
  </si>
  <si>
    <t>INTERRUPTOR DIFERENCIAL IID 2P 40A 30mA CLASE-AC A9R60240 SCHNEIDER O EQUIVALENT</t>
  </si>
  <si>
    <t>INTERRUPTOR AUTOMÀTIC MAGNETOTÈRMIC iK60N 2P 10A CORBA-C A9K17210 SCHNEIDER O EQUIVALENT</t>
  </si>
  <si>
    <t>INTERRUPTOR AUTOMÀTIC MAGNETOTÈRMIC iK60N 2P 16A CORBA-C A9K17210 SCHNEIDER O EQUIVALENT</t>
  </si>
  <si>
    <t>INTERRUPTOR AUTOMÀTIC MAGNETOTÈRMIC iK60N 2P 25A CORBA-C A9K17210 SCHNEIDER O EQUIVALENT</t>
  </si>
  <si>
    <t>CANAL PC+ABS 2 TAPES 50x150 U41X BLANC UNEX 93074-42 O EQUIVALENT</t>
  </si>
  <si>
    <t>SORTIDA DE CABLES 2 MÒDULS POLAR NU386218 SCHNEIDER O EQUIVALENT</t>
  </si>
  <si>
    <t>BASE ENDOLL AMB PRESA TERRA JUNG 1521EINS O EQUIVALENT</t>
  </si>
  <si>
    <t>BASE ENDOLL PROTECCIÓ INFANTIL LS1520KIPLWW JUNG O EQUIVALENT</t>
  </si>
  <si>
    <t>PLACA MODULAR 1 ENDOLL LS1969-1WEWW BLANC JUNG O EQUIVALENT</t>
  </si>
  <si>
    <t>MARC 5 ELEMENTS 81X365MM LS 990 BLANC LS985WW JUNG O EQUIVALENT</t>
  </si>
  <si>
    <t>CONTACTE PISTÓ TETRAPOLAR ENCASTAT 10259 KLESCO O EQUIVALENT</t>
  </si>
  <si>
    <t>DRIVER REGULABLE PCD-40-1050B MEANWELL O EQUIVALENT</t>
  </si>
  <si>
    <t>DRIVER LED 500-1400MA 60,3W 2-90V DALI2 LCM-60DA2 MEANWELL O EQUIVALENT</t>
  </si>
  <si>
    <t>DRIVER REGULABLE DC MAXI JOLLY US DALI 127413 TCI O EQUIVALENT</t>
  </si>
  <si>
    <t>FONT D'ALIMENTACIÓ LRS-50-12 MEANWELL O EQUIVALENT</t>
  </si>
  <si>
    <t>INTERRUPTOR MAGNETOTÈRMIC DIFERENCIAL DP60C16/030 GENERAL ELECTRIC O EQUIVALENT</t>
  </si>
  <si>
    <t>LED DRIVER EAGLERISE FLS-42-1050 DALI-2 LD OLFER O EQUIVALENT</t>
  </si>
  <si>
    <t>MONITOR IP 4,3" ART 4TH/G+ HANDICAPPED H 12310400 GOLMAR O EQUIVALENT</t>
  </si>
  <si>
    <t>PANELL GUIA CABLES HORITZONTAL 5526 OPENETICS O EQUIVALENT</t>
  </si>
  <si>
    <t>PASSACABLES 7MM BLINDAT ANTIVANDÀLIC 10312 KLESCO O EQUIVALENT</t>
  </si>
  <si>
    <t>PLACA CENTRAL AMB BOTÓ GIRATORI SERIE LS990 JUNG O EQUIVALENT</t>
  </si>
  <si>
    <t>POLSADOR EMERGENCIA 221123NGCT KLESCO O EQUIVALENT</t>
  </si>
  <si>
    <t>REGLETA SCHUKO RACKS 16A 8 ENDOLLS AMB INTERRUPTOR 2397 OPENETICS O EQUIVALENT</t>
  </si>
  <si>
    <t>REGULADOR SIMON 75 PER A LED O EQUIVALENT</t>
  </si>
  <si>
    <t>RELE FINDER 55.34.9.012.0040 O EQUIVALENT</t>
  </si>
  <si>
    <t>RELE MODELO CA 220VCA 6A RALUX O EQUIVALENT</t>
  </si>
  <si>
    <t>BASE SCHUKO NU303718 BLANCA SCHNEIDER O EQUIVALENT</t>
  </si>
  <si>
    <t>SOPORTE PER A CONDUCTOR CARGOL ROSCA FEMELLA 776110072 CIRPROTEC O EQUIVALENT</t>
  </si>
  <si>
    <t>SUPORT VENTOSA EF300SCP KLESCO O EQUIVALENT</t>
  </si>
  <si>
    <t>PAQUET 10 UN. ESTRIBO GUIA DK 7111,900 RITTAL O EQUIVALENT</t>
  </si>
  <si>
    <t>TEMPORITZADOR MULTITENSIÓ 80.01.0.240.0000 FINDER O EQUIVALENT</t>
  </si>
  <si>
    <t>VENTILADOR 3615EL-05W-B40-EQ NMB TECHNOLOGIES O EQUIVALENT</t>
  </si>
  <si>
    <t>VENTOSA ELECTROMAGNÈTICA MONITORITZADA 3000N EF300CTC KLESCO O EQUIVALENT</t>
  </si>
  <si>
    <t>KIT VIDEO NX5110/ART 7W AMB WIFI 12205119 GOLMAR O EQUIVALENT</t>
  </si>
  <si>
    <t xml:space="preserve">TERMOMETRE DIGITAL PANELABLE OI-10 OSAKA O EQUIVALENT </t>
  </si>
  <si>
    <t>CONMUTADOR CREUAMENT 31251-30 SIMON O EQUIVALENT</t>
  </si>
  <si>
    <t>LAMPADA INFRARED PAR38150W 220V 12887415 PHILLIPS O EQUIVALENT</t>
  </si>
  <si>
    <t>CINTA VULCANITZADA 19MM MINIM ROTLLE DE 9MTS SCOTCH 3M O EQUIVALENT</t>
  </si>
  <si>
    <t>LAMPÀDA BLUE 18W/712G11 4008321198884 OSRAM O EQUIVALENT</t>
  </si>
  <si>
    <t>KIT DETECTOR INCENDIS (FDO221+FDB221+FDB291) SIEMENS O EQUIVALENT</t>
  </si>
  <si>
    <t>RELE 10A250V 24V 26.01.8.024.0000 FINDER O EQUIVALENT</t>
  </si>
  <si>
    <t>ACTUADOR ROTATIVO TD10-24V CO 22 705 MUNDOCONTROL O EQUIVALENT</t>
  </si>
  <si>
    <t>DETECTOR PROXIMITAT DICROMAT+CR ORBIS O EQUIVALENT</t>
  </si>
  <si>
    <t>PROJECTOR LED 5700K 50W NEGRE EXTERIOR 4125 02 50 85 SECOM O EQUIVALENT</t>
  </si>
  <si>
    <t>PULS.EMERG. VERDE(PAE) KLESCO 221123NGCT O EQUIVALENT</t>
  </si>
  <si>
    <t>TANCA ELÈCTRICA 4L8.4.61M 12V AC/DC OPENERS&amp;CLOSERS O EQUIVALENT</t>
  </si>
  <si>
    <t>TANCA ELÈCTRICA 4R8.4.61M 12V AC/DC OPENERS&amp;CLOSERS O EQUIVALENT</t>
  </si>
  <si>
    <t>EF300CTC-N VENTOSA KLESCO O EQUIVALENT</t>
  </si>
  <si>
    <t>CINTA VULCANIZADA 3MX50MM RM 2228 3M O EQUIVALENT</t>
  </si>
  <si>
    <t>MARC MOSAIC-IIP/PANEL 2M REF.080291 LEGRAND O EQUIVALENT</t>
  </si>
  <si>
    <t>POLSADOR SIMON 73150-39 O EQUIVALENT</t>
  </si>
  <si>
    <t>TANCA ELÈCTRICA S34.1.00. E INVER. 12V DC OPENERS&amp;CLOSERS O EQUIVALENT</t>
  </si>
  <si>
    <t>MARC 2 ELEMENTS BLANC ALPÍ .JUNG LS982WW O EQUIVALENT</t>
  </si>
  <si>
    <t>TECLA GRAN SUPERF. ACERO ES2993 JUNG O EQUIVALENT</t>
  </si>
  <si>
    <t>TECLA GRAN SUPERF. BLANC ALPÍ ES2993 JUNG O EQUIVALENT</t>
  </si>
  <si>
    <t>CINTA ADHES.D/CARA ADC-9 9MM 1M 4129710 SCHNEIDER O EQUIVALENT</t>
  </si>
  <si>
    <t>BASE ENCHUFE BIP.73 LOFT BL.REF.73431-50 SIMON O EQUIVALENT</t>
  </si>
  <si>
    <t>LLUMINÀRIA QUADRADA 225MM 20W840 180-250V BLANCA PRILUX O EQUIVALENT</t>
  </si>
  <si>
    <t>LLUMINÀRIA RODONA 225MM 20W840 180-250V BLANCA PRILUX O EQUIVALENT</t>
  </si>
  <si>
    <t>LAMPARA THERATHERM RED 250W E27 230V. OSRAM O EQUIVALENT</t>
  </si>
  <si>
    <t>INJECTOR POE 60W HIKVISION O EQUIVALENT</t>
  </si>
  <si>
    <t>CONMUTADOR DOBLE 31397-31 SIMON O EQUIVALENT</t>
  </si>
  <si>
    <t>DETECTOR MOVIMENT INTERIOR/EXTERIOR BLANC 9084R112 DUOLEC O EQUIVALENT</t>
  </si>
  <si>
    <t>LLUMINARIA EMERGENCIA SOL LD N3 TCA BLANC DAISALUX O EQUIVALENT</t>
  </si>
  <si>
    <t>POTENCIOMETRE Ø22-10K XB5AD912R10K SCHNEIDER O EQUIVALENT</t>
  </si>
  <si>
    <t>POLSADOR CAMPANA MARFIL-SIMON 31 O EQUIVALENT</t>
  </si>
  <si>
    <t>TIMBRE INALAMBRIC D-80 DUOLEC O EQUIVALENT</t>
  </si>
  <si>
    <t>CONTACTOR LC1D38P7 SCHNEIDER O EQUIVALENT</t>
  </si>
  <si>
    <t>BATERIA LUZ EMERGENCIA 3KRMT 15/51 ZAALHT 800KR 3,6V-0,8AH ZEMPER O EQUIVALENT</t>
  </si>
  <si>
    <t>ALICATES DE TALL 9002650000 KT 8 WEIDMÜLLER O EQUIVALENT</t>
  </si>
  <si>
    <t>DRIVER REGULABLE DRPLT40W ILUMAX O EQUIVALENT</t>
  </si>
  <si>
    <t>PANTALLA LED 60X60 PL-TUK40W/840 ILUMAX O EQUIVALENT</t>
  </si>
  <si>
    <t>LLUMINÀRIA DE SUPERFÍCIE ESTANCA LED 30W 6000K ARLUS O EQUIVALENT</t>
  </si>
  <si>
    <t>MTS. CABLE CONNEXIÓ CAT 6A UTP LSZH 4PAR100-074 EXCEL O EQUIVALENT</t>
  </si>
  <si>
    <t>CONTROL UNIVERSAL SENSE PROG. RLU222 CO23163 SIEMENS O EQUIVALENT</t>
  </si>
  <si>
    <t>ARMARIO METALICO NSYCRN33150T SCHNEIDER O EQUIVALENT</t>
  </si>
  <si>
    <t>CAIXA ESTANCA AMB CONS 310X240X125MM 100888 SOLERA O EQUIVALENT</t>
  </si>
  <si>
    <t>QUADRE ESTANC 3 FILES 36 ELEMENTS VE312E HAGER O EQUIVALENT</t>
  </si>
  <si>
    <t>INTERRUPTOR AUTOMÀTIC DIFERENCIAL A9R21463 SCHNEIDER O EQUIVALENT</t>
  </si>
  <si>
    <t>INTERRUPTOR AUTOMÀTIC MAGNETOTÈRMIC A9N18371 SCHNEIDER O EQUIVALENT</t>
  </si>
  <si>
    <t>INTERRUPTOR AUTOMÀTIC MAGNETOTÈRMIC A9F75463 SCHNEIDER O EQUIVALENT</t>
  </si>
  <si>
    <t>INTERRUPTOR AUTOMÀTIC MAGNETOTÈRMIC A9F75432 SCHNEIDER O EQUIVALENT</t>
  </si>
  <si>
    <t>INTERRUPTOR AUTOMÀTIC MAGNETOTÈRMIC A9N18391 SCHNEIDER O EQUIVALENT</t>
  </si>
  <si>
    <t>INTERRUPTOR DE TEMPS DIGITAL CCT15854 SCHNEIDER O EQUIVALENT</t>
  </si>
  <si>
    <t>COS PILOT LLUMINÓS LED ZB4BVM3 SCHNEIDER O EQUIVALENT</t>
  </si>
  <si>
    <t>PERFIL C20 40X20MM GALVANIZADO TEL35G INTERFLEX O EQUIVALENT</t>
  </si>
  <si>
    <t>PLACA TELÈFON 4 CONT. RJ11 BLANC 31480-30 SIMON O EQUIVALENT</t>
  </si>
  <si>
    <t>UNIÓ REFORÇADA 64020061 PEMSA O EQUIVALENT</t>
  </si>
  <si>
    <t>INTERRUPTOR UNIPOLAR 10 AX 250V 31101-30 SIMON O EQUIVALENT</t>
  </si>
  <si>
    <t>MOTOR ASKMOTOR M3AA 90 LC4 ABB (3GAA092530) O EQUIVALENT</t>
  </si>
  <si>
    <t>MTS. CANAL 7X12MM  BLANC UNEX REF.78010-2 O EQUIVALENT</t>
  </si>
  <si>
    <t>CANAL 16X16MM BLANCA UNEX 78031-2 O EQUIVALENT.</t>
  </si>
  <si>
    <t>BATERIA 6V1.6A 803985 SAFT O EQUIVALENT</t>
  </si>
  <si>
    <t>LÀMPADA LED PL 9WG24 2P 4000K 582L015-F4 CALA O EQUIVALENT</t>
  </si>
  <si>
    <t xml:space="preserve">POLSADOR 31659-60 SIMON O EQUIVALENT </t>
  </si>
  <si>
    <t>CONNEXIÓ PROLONGADOR BASE+CABLE 0710.2.1418N COMA O EQUIVALENT</t>
  </si>
  <si>
    <t>LLUMINÀRIA LED 600X1200MM 73W 4KCLD-CELL 4000K 22185318-00 O EQUIVALENT</t>
  </si>
  <si>
    <t>LLUMINÀRIA LED 300X1200MM  4K 35W UGR&lt;19 2218521000 DISANO O EQUIVALENT</t>
  </si>
  <si>
    <t>MULTIMETRE DIGITAL CATIII 600V IP65 KMD-16 KOBAN O EQUIVALENT</t>
  </si>
  <si>
    <t>DETECTOR TENSIÓ CAT.4 1000V 1AC- VOLTALERT 200-1000V FLUKE O EQUIVALENT</t>
  </si>
  <si>
    <t>ENDOLL TRIPLEX SCHUKO AMB PRESA DE TERRA. 10A. COMA 475B O EQUIVALENT</t>
  </si>
  <si>
    <t>BASE ENDOLL DOBLE SUPERFÍCIE SIMON 10462-31 O EQUIVALENT</t>
  </si>
  <si>
    <t>BASE ENDOLL TRIPLE SUPERFÍCIE SIMON 10463-31 O EQUIVALENT</t>
  </si>
  <si>
    <t>PLACA 2 ELEMENTS BLANCA 31620-30 SIMON O EQUIVALENT</t>
  </si>
  <si>
    <t>INTERRUPTOR HORARI ANALÒGIC CR/D/1X16/1MOD, 003740 LEGRAND O EQUIVALENT</t>
  </si>
  <si>
    <t>BASE ENDOLL 2P+TT BLANC MOSAIC 77213 II+T16A 250V. LEGRAND O EQUIVALENT</t>
  </si>
  <si>
    <t>ARMARI METÀL·LIC NSYCRN65150T SCHNEIDER O EQUIVALENT</t>
  </si>
  <si>
    <t>BLOC DE TRUCADA 076655 LEGRAND O EQUIVALENT</t>
  </si>
  <si>
    <t>CAIXA COMPLETA ELÈCTRICA NSYPLS1827G SCHNEIDER O EQUIVALENT</t>
  </si>
  <si>
    <t>CAIXA COMPLETA ELÈCTRICA NSYPLS2727G SCHNEIDER O EQUIVALENT</t>
  </si>
  <si>
    <t>BASE ENDOLL SCHUKO VERDA NU303706 SCHNEIDER O EQUIVALENT</t>
  </si>
  <si>
    <t>ADAPTADOR 4 MÒDULS MOSAIC-45 65PC ABS U42X BLANC 93613-42 UNEX O EQUIVALENT</t>
  </si>
  <si>
    <t>DISJUNTOR MAGNETOTÈRMIC TSY 6-10-(M-P9) GV2ME14X SCHNEIDER O EQUIVALENT</t>
  </si>
  <si>
    <t>CONTACTE AUXILAR DE DOBLE SENYALITZACIÓ A9A26929 SCHNEIDER O EQUIVALENT</t>
  </si>
  <si>
    <t>SELECTOR LLUMINÓS VERD 3 POSICIONS ZB4BK1333 SCHNEIDER O EQUIVALENT</t>
  </si>
  <si>
    <t>COS LLUMINÓS LED VERD 230V (M-D2) ZB4BW0M31 SCHNEIDER O EQUIVALENT</t>
  </si>
  <si>
    <t>COS PILOT LLUMINÓS LED VERMELL ZB4BVM4 SCHNEIDER O EQUIVALENT</t>
  </si>
  <si>
    <t>COMMUTADOR 75201-39 SIMON O EQUIVALENT</t>
  </si>
  <si>
    <t>INT.AUT.DIF. SUPERIMMUNITZAT iID 2P 40A 30MA CLASSE A SI A9DF3640 SCHNEIDER O EQUIVALENT</t>
  </si>
  <si>
    <t>INT.AUT.DIF. SUPERIMMUNITZAT iID 2P 16A 30MA CLASSE A SI A9DF3616 SCHNEIDER O EQUIVALENT</t>
  </si>
  <si>
    <t>INTERRUPTOR AUTOMÀTIC DIFERENCIAL 4P 40A 30MA TIPUS A-SI A9R61440 SCHNEIDER O EQUIVALENT</t>
  </si>
  <si>
    <t>INT.AUT.DIF. SUPERIMMUNITZAT iID 4P 40A 300MA CLASSE A SI A9R35440 SCHNEIDER O EQUIVALENT</t>
  </si>
  <si>
    <t>MARC 2 ELEMENTS BLANC 75620-30 SIMON O EQUIVALENT</t>
  </si>
  <si>
    <t>MTS.CABLE DISTRIBUCIÓ RZ1-K 1X70 AFUMEX O EQUIVALENT</t>
  </si>
  <si>
    <t>REGULADOR GIRATORIO LED NU351418 SCHNEIDER O EQUIVALENT</t>
  </si>
  <si>
    <t>SORTIDA CABLE 2 MÒDULS AMB RETENEDOR BLANC 277550L LEGRAND O EQUIVALENT</t>
  </si>
  <si>
    <t>BASE SCHUKO DOBLE BLANC AMB PILOT NU306718 AS SCHNEIDER O EQUIVALENT</t>
  </si>
  <si>
    <t>BASE SCHUKO DOBLE VERD AMB PILOT NU306706 AS SCHNEIDER O EQUIVALENT</t>
  </si>
  <si>
    <t>SENSOR FOTOELÈCTRIC  12 A 24VDC XUB4ANANL2 SCHNEIDER O EQUIVALENT</t>
  </si>
  <si>
    <t>TELERRUPTOR 2P-16A 220V A9C30812 SCHNEIDER O EQUIVALENT</t>
  </si>
  <si>
    <t>MARC 1 ELEMENT  BLANC 31610-30 SIMON O EQUIVALENT</t>
  </si>
  <si>
    <t>LÀMPADA PL-L 36W/840/4P MASTER 2G11 PHILLIPS O EQUIVALENT</t>
  </si>
  <si>
    <t>BASE ENDOLL BLANC 2P+T 31432-30 SIMON  O EQUIVALENT</t>
  </si>
  <si>
    <t>BASE ENDOLL MARFIL 2P+T 31432-31 SIMON O EQUIVALENT</t>
  </si>
  <si>
    <t>TRANSFORMADOR DIFERENCIAL WGC-140 P1 TIPUS A P10156 CIRCUTOR O EQUIVALENT</t>
  </si>
  <si>
    <t>MTS. TUB ENDOLLABLE M-32 ARMET 010TARM032 O EQUIVALENT</t>
  </si>
  <si>
    <t>CURVA M-32 ARMET 020CARM032 O EQUIVALENT</t>
  </si>
  <si>
    <t>MANGUITO M-32 ARMET 020MARM032 O EQUIVALENT</t>
  </si>
  <si>
    <t>COMMUTADOR BLANC 31201-30 SIMON O EQUIVALENT</t>
  </si>
  <si>
    <t>INTERRUPTOR UNIPOLAR BLANC 31101-30 SIMON O EQUIVALENT</t>
  </si>
  <si>
    <t>LAMPARA LYNX DE 26W/840/4 PG24-q-3 0025927 SYLVANIA O EQUIVALENT</t>
  </si>
  <si>
    <t>GRUP 2 INTERRUPTORS BLANC 31398-30 SIMON O EQUIVALENT</t>
  </si>
  <si>
    <t>PLACA CEGA BLANCA 31800-30 SIMON O EQUIVALENT</t>
  </si>
  <si>
    <t>CANALETA ELÈCTRICA 10MMX16MM 78021-2 UNEX O EQUIVALENT</t>
  </si>
  <si>
    <t>CANALETA ELÈCTRICA 10MMX22MM 78022-2 UNEX O EQUIVALENT</t>
  </si>
  <si>
    <t>CANALETA ELÈCTRICA 20MMX30MM 78043-2 UNEX O EQUIVALENT</t>
  </si>
  <si>
    <t>TUB FLUORESCENT MASTER TL5 14W/840 SUPER 80 PHILLIPS O EQUIVALENT</t>
  </si>
  <si>
    <t>TUB.FLUORESCENT TL-5-HO-28W/840 63948655 PHILLIPS O EQUIVALENT</t>
  </si>
  <si>
    <t>TUB FLUORESCENT TL-D ECO 16W/840  EOC 26861740 PHILLIPS O EQUIVALENT</t>
  </si>
  <si>
    <t>TUB FLUORESCENT TL-D ECO 32W/840 EOC 26462640 PHILLIPS O EQUIVALENT</t>
  </si>
  <si>
    <t>COMMUTADOR 2 MÒDULS NU320318 SCHNEIDER O EQUIVALENT</t>
  </si>
  <si>
    <t>MARC 2 ELEMENTS STUDIO POLAR NU200418 SCHNEIDER O EQUIVALENT</t>
  </si>
  <si>
    <t>COMMUTADOR DOBLE 2 MODULS BLANC NU321318 SCHNEIDER O EQUIVALENT</t>
  </si>
  <si>
    <t>DETECTOR DE MOVIMENT PROFES. IS D360 BLANC 601317 STEINEL O EQUIVALENT</t>
  </si>
  <si>
    <t>POLSADOR BLANC 2 MODULS NU320618 SCHNEIDER O EQUIVALENT</t>
  </si>
  <si>
    <t>MARC 1 ELEMENT BLANC POLAR NU200218 SCHNEIDER O EQUIVALENT</t>
  </si>
  <si>
    <t>LAMPARA LINX DE 18W/840/4 PG24-q-2 SILVANIA O EQUIVALENT</t>
  </si>
  <si>
    <t>BASE ENDOLL SCHUKO BLANCA NU303718 SCHNEIDER O EQUIVALENT</t>
  </si>
  <si>
    <t>BASTIDOR ZAMAK NU7002 SCHNEIDER O EQUIVALENT</t>
  </si>
  <si>
    <t>TELERRUPTOR ITL 16A 24VCA 12VCC A9C30111 SCHNEIDER O EQUIVALENT</t>
  </si>
  <si>
    <t>INTERRUPTOR COMMUTADOR SUPERFÍCIE ESTANC GRIS 10A PLEXO 069711 LEGRAND O EQUIVALENT</t>
  </si>
  <si>
    <t>CENTRALITZACIÓ LLOC DE TREBALL 3 COLUMNES U22.234.18 SCHNEIDER O EQUIVALENT</t>
  </si>
  <si>
    <t>COMMUTADOR REGULADOR DE LLUM GIRATORI 7501313-39 SIMON O EQUIVALENT</t>
  </si>
  <si>
    <t>LAMPÀDA LED GU10 5,4W 4000K 457252 PHILIPS O EQUIVALENT</t>
  </si>
  <si>
    <t>ENDOLL 90º AMB ANELLA 2P+T10/16A 0502 52 LEGRAND O EQUIVALENT</t>
  </si>
  <si>
    <t>BASE SUPERFÍCIE LATERAL ESTANCA GRIS 06973310 LEGRAND O EQUIVALENT</t>
  </si>
  <si>
    <t>TUB LED 600MM 9W840 STARTER ROT 46143300 PHILLIPS O EQUIVALENT</t>
  </si>
  <si>
    <t>TUB LED 1200MM 18W840 STARTER ROT 422007 PHILLIPS O EQUIVALENT</t>
  </si>
  <si>
    <t>TUB LED 1500MM 23W840 STARTER ROT 78958100 PHILLIPS O EQUIVALENT</t>
  </si>
  <si>
    <t>MARC 3 ELEMENTS BLANC 31630-30 SIMON O EQUIVALENT</t>
  </si>
  <si>
    <t>GRUP 2 POLSADORS BLANCO 31331-30 SIMON O EQUIVALENT</t>
  </si>
  <si>
    <t>CENTRALITZACIÓ LLOC DE TREBALL 3 COLUMNES NU173418 SCHNEIDER O EQUIVALENT</t>
  </si>
  <si>
    <t>CARÀTULA RJ45 2 MOD. NU946118 POLAR SCHNEIDER O EQUIVALENT</t>
  </si>
  <si>
    <t>MOTOVENTILADOR FCX82PO AERMEC O EQUIVALENT</t>
  </si>
  <si>
    <t>TAPA CLIMATIZADORA LADO MOTOR 450X365MM CHL-30 E SERVOCLIMA O EQUIVALENT</t>
  </si>
  <si>
    <t>TREN VENTILACION TYPE 3BTB-CO 60-45-A-0/5 ELCO 4-017-1587 O EQUIVALENT</t>
  </si>
  <si>
    <t>TURBINA MODELO CBP 9/9 CBP-240/240 S&amp;P O EQUIVALENT</t>
  </si>
  <si>
    <t>CLIMATITZADOR METEOR EC220V 2200W S&amp;P O EQUIVALENT</t>
  </si>
  <si>
    <t>FILTRO VARIADOR DE FRECUENCIA 312333 MITSUBISHI O EQUIVALENT</t>
  </si>
  <si>
    <t>FILTRO VARIADOR DE FRECUENCIA 312356 MITSUBISHI O EQUIVALENT</t>
  </si>
  <si>
    <t>VARIADOR DE FRECUENCIA 247605 MITSUBISHI O EQUIVALENT</t>
  </si>
  <si>
    <t>VARIADOR DE FRECUENCIA 247606 MITSUBISHI O EQUIVALENT</t>
  </si>
  <si>
    <t>MOTOR FANCOIL 103M-2025/7Q EUROMOTORS (EMI) O EQUIVALENT</t>
  </si>
  <si>
    <t>MOTOR FANCOIL 3FL 50110/6Q EUROMOTORS (EMI) O EQUIVALENT</t>
  </si>
  <si>
    <t>UNITAT VENTILACIÓ FAN COIL MOTOVENTILADOR FCZI 700 AERMEC O EQUIVALENT</t>
  </si>
  <si>
    <t>FILTRE VARIADOR FREQÜÈNCIA FFR-MSH-170-30 A-SF1 MITSUBISHI O EQUIVALENT</t>
  </si>
  <si>
    <t>VARIADOR DE FREQÜÈNCIA FR-D740-120-SC-EC MITSUBISHI O EQUIVALENT</t>
  </si>
  <si>
    <t>Del total del pressupost del LOT VENT1, un màxim del 10% es podrà destinar a materials corresponents a la mateixa família, no inclosos a la següent llista.</t>
  </si>
  <si>
    <t>LOT ELE01 MATERIAL ELÈCTRIC DIVERS</t>
  </si>
  <si>
    <t>TOTAL PRESSUPOST LOT ELE01:</t>
  </si>
  <si>
    <t>LOT ELE02 MATERIAL ELÈCTRIC DIVERS</t>
  </si>
  <si>
    <t>Del total del pressupost del LOT ELE02, un màxim del 10% es podrà destinar a materials corresponents a la mateixa família, no inclosos a la següent llista.</t>
  </si>
  <si>
    <t>Del total del pressupost del LOT ELE01, un màxim del 10% es podrà destinar a materials corresponents a la mateixa família, no inclosos a la següent llista.</t>
  </si>
  <si>
    <t>TOTAL PRESSUPOST LOT ELE02:</t>
  </si>
  <si>
    <t>LOT VENT1 MATERIAL ELÈCTRIC DIVERS</t>
  </si>
  <si>
    <t>TOTAL PRESSUPOST LOT VENT1:</t>
  </si>
  <si>
    <t>Del total del pressupost del LOT VENT2, un màxim del 10% es podrà destinar a materials corresponents a la mateixa família, no inclosos a la següent llista.</t>
  </si>
  <si>
    <t>LOT VENT2 MATERIAL ELÈCTRIC DIVERS</t>
  </si>
  <si>
    <t>TOTAL PRESSUPOST LOT VENT2:</t>
  </si>
  <si>
    <t>Annex III - oferta econòmica 24SM8264 Materials elèctrics i ventilació</t>
  </si>
  <si>
    <t>Annex III- oferta econòmica 24SM8264 Materials elèctrics i ventilació</t>
  </si>
  <si>
    <t>Annex III -oferta econòmica 24SM8264 Materials elèctrics i ventilació</t>
  </si>
</sst>
</file>

<file path=xl/styles.xml><?xml version="1.0" encoding="utf-8"?>
<styleSheet xmlns="http://schemas.openxmlformats.org/spreadsheetml/2006/main">
  <numFmts count="1">
    <numFmt numFmtId="164" formatCode="#,##0.00\ &quot;€&quot;"/>
  </numFmts>
  <fonts count="13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AktivGrotesk-Regular"/>
      <family val="2"/>
    </font>
    <font>
      <sz val="12"/>
      <color theme="1"/>
      <name val="AktivGrotesk-Regular"/>
      <family val="2"/>
    </font>
    <font>
      <i/>
      <sz val="9"/>
      <color theme="1"/>
      <name val="AktivGrotesk-Regular"/>
      <family val="2"/>
    </font>
    <font>
      <b/>
      <sz val="11"/>
      <color theme="1"/>
      <name val="AktivGrotesk-Regular"/>
      <family val="2"/>
    </font>
    <font>
      <sz val="11"/>
      <color theme="1"/>
      <name val="AktivGrotesk-Regular"/>
      <family val="2"/>
    </font>
    <font>
      <b/>
      <sz val="10"/>
      <color theme="1"/>
      <name val="AktivGrotesk-Regular"/>
      <family val="2"/>
    </font>
    <font>
      <sz val="10"/>
      <color theme="1"/>
      <name val="AktivGrotesk-Regular"/>
      <family val="2"/>
    </font>
    <font>
      <sz val="10"/>
      <name val="AktivGrotesk-Regular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4" fillId="0" borderId="0"/>
  </cellStyleXfs>
  <cellXfs count="58">
    <xf numFmtId="0" fontId="0" fillId="0" borderId="0" xfId="0"/>
    <xf numFmtId="0" fontId="1" fillId="2" borderId="1" xfId="0" applyFont="1" applyFill="1" applyBorder="1" applyAlignment="1" applyProtection="1">
      <alignment horizontal="center" vertical="top"/>
    </xf>
    <xf numFmtId="0" fontId="3" fillId="0" borderId="1" xfId="0" applyFont="1" applyBorder="1" applyProtection="1">
      <protection locked="0"/>
    </xf>
    <xf numFmtId="0" fontId="0" fillId="0" borderId="0" xfId="0" applyProtection="1">
      <protection locked="0"/>
    </xf>
    <xf numFmtId="164" fontId="3" fillId="0" borderId="1" xfId="0" applyNumberFormat="1" applyFont="1" applyBorder="1" applyAlignment="1" applyProtection="1">
      <alignment vertical="top"/>
      <protection locked="0"/>
    </xf>
    <xf numFmtId="164" fontId="0" fillId="0" borderId="0" xfId="0" applyNumberFormat="1" applyProtection="1">
      <protection locked="0"/>
    </xf>
    <xf numFmtId="0" fontId="0" fillId="0" borderId="0" xfId="0" applyProtection="1"/>
    <xf numFmtId="0" fontId="3" fillId="0" borderId="1" xfId="0" applyFont="1" applyBorder="1" applyAlignment="1" applyProtection="1">
      <alignment horizontal="center"/>
    </xf>
    <xf numFmtId="0" fontId="3" fillId="0" borderId="1" xfId="0" applyNumberFormat="1" applyFont="1" applyBorder="1" applyAlignment="1" applyProtection="1">
      <alignment vertical="top"/>
    </xf>
    <xf numFmtId="0" fontId="3" fillId="0" borderId="1" xfId="0" applyFont="1" applyBorder="1" applyAlignment="1" applyProtection="1">
      <alignment vertical="top"/>
    </xf>
    <xf numFmtId="164" fontId="3" fillId="0" borderId="1" xfId="0" applyNumberFormat="1" applyFont="1" applyBorder="1" applyAlignment="1" applyProtection="1">
      <alignment vertical="top"/>
    </xf>
    <xf numFmtId="0" fontId="2" fillId="0" borderId="1" xfId="0" applyFont="1" applyBorder="1" applyAlignment="1" applyProtection="1">
      <alignment vertical="top"/>
    </xf>
    <xf numFmtId="164" fontId="2" fillId="0" borderId="1" xfId="0" applyNumberFormat="1" applyFont="1" applyBorder="1" applyAlignment="1" applyProtection="1">
      <alignment vertical="top"/>
      <protection locked="0"/>
    </xf>
    <xf numFmtId="0" fontId="2" fillId="0" borderId="1" xfId="0" applyNumberFormat="1" applyFont="1" applyBorder="1" applyAlignment="1" applyProtection="1">
      <alignment vertical="top"/>
    </xf>
    <xf numFmtId="0" fontId="5" fillId="4" borderId="3" xfId="2" applyFont="1" applyFill="1" applyBorder="1" applyAlignment="1" applyProtection="1">
      <protection locked="0"/>
    </xf>
    <xf numFmtId="0" fontId="5" fillId="4" borderId="4" xfId="2" applyFont="1" applyFill="1" applyBorder="1" applyAlignment="1" applyProtection="1">
      <protection locked="0"/>
    </xf>
    <xf numFmtId="0" fontId="5" fillId="4" borderId="2" xfId="2" applyFont="1" applyFill="1" applyBorder="1" applyAlignment="1" applyProtection="1">
      <protection locked="0"/>
    </xf>
    <xf numFmtId="0" fontId="6" fillId="4" borderId="4" xfId="2" applyFont="1" applyFill="1" applyBorder="1" applyAlignment="1" applyProtection="1">
      <protection locked="0"/>
    </xf>
    <xf numFmtId="0" fontId="6" fillId="4" borderId="2" xfId="2" applyFont="1" applyFill="1" applyBorder="1" applyAlignment="1" applyProtection="1">
      <protection locked="0"/>
    </xf>
    <xf numFmtId="0" fontId="6" fillId="0" borderId="0" xfId="2" applyFont="1" applyFill="1" applyBorder="1" applyAlignment="1" applyProtection="1">
      <protection locked="0"/>
    </xf>
    <xf numFmtId="164" fontId="8" fillId="6" borderId="2" xfId="0" applyNumberFormat="1" applyFont="1" applyFill="1" applyBorder="1" applyAlignment="1">
      <alignment wrapText="1"/>
    </xf>
    <xf numFmtId="0" fontId="9" fillId="0" borderId="0" xfId="0" applyFont="1"/>
    <xf numFmtId="0" fontId="10" fillId="2" borderId="1" xfId="0" applyFont="1" applyFill="1" applyBorder="1" applyAlignment="1" applyProtection="1">
      <alignment horizontal="center" vertical="top"/>
    </xf>
    <xf numFmtId="0" fontId="9" fillId="0" borderId="0" xfId="0" applyFont="1" applyProtection="1">
      <protection locked="0"/>
    </xf>
    <xf numFmtId="0" fontId="11" fillId="0" borderId="1" xfId="0" applyFont="1" applyBorder="1" applyAlignment="1" applyProtection="1">
      <alignment horizontal="center"/>
    </xf>
    <xf numFmtId="0" fontId="11" fillId="0" borderId="2" xfId="0" applyFont="1" applyBorder="1" applyAlignment="1" applyProtection="1">
      <alignment vertical="top"/>
    </xf>
    <xf numFmtId="0" fontId="11" fillId="0" borderId="1" xfId="0" applyNumberFormat="1" applyFont="1" applyBorder="1" applyAlignment="1" applyProtection="1">
      <alignment vertical="top"/>
    </xf>
    <xf numFmtId="164" fontId="11" fillId="0" borderId="1" xfId="0" applyNumberFormat="1" applyFont="1" applyBorder="1" applyAlignment="1" applyProtection="1">
      <alignment vertical="top"/>
      <protection locked="0"/>
    </xf>
    <xf numFmtId="164" fontId="11" fillId="0" borderId="1" xfId="0" applyNumberFormat="1" applyFont="1" applyBorder="1" applyAlignment="1" applyProtection="1">
      <alignment vertical="top"/>
    </xf>
    <xf numFmtId="0" fontId="11" fillId="0" borderId="1" xfId="0" applyFont="1" applyBorder="1" applyAlignment="1" applyProtection="1">
      <alignment horizontal="left" wrapText="1"/>
      <protection locked="0"/>
    </xf>
    <xf numFmtId="0" fontId="12" fillId="0" borderId="2" xfId="0" applyFont="1" applyBorder="1" applyAlignment="1" applyProtection="1">
      <alignment vertical="top"/>
    </xf>
    <xf numFmtId="0" fontId="11" fillId="0" borderId="0" xfId="0" applyFont="1" applyProtection="1"/>
    <xf numFmtId="0" fontId="11" fillId="0" borderId="1" xfId="0" applyFont="1" applyBorder="1" applyAlignment="1" applyProtection="1">
      <alignment vertical="top"/>
    </xf>
    <xf numFmtId="0" fontId="12" fillId="0" borderId="2" xfId="0" applyFont="1" applyFill="1" applyBorder="1" applyAlignment="1" applyProtection="1">
      <alignment vertical="top"/>
    </xf>
    <xf numFmtId="0" fontId="11" fillId="0" borderId="1" xfId="0" applyNumberFormat="1" applyFont="1" applyFill="1" applyBorder="1" applyAlignment="1" applyProtection="1">
      <alignment vertical="top"/>
    </xf>
    <xf numFmtId="164" fontId="11" fillId="0" borderId="1" xfId="0" applyNumberFormat="1" applyFont="1" applyFill="1" applyBorder="1" applyAlignment="1" applyProtection="1">
      <alignment vertical="top"/>
      <protection locked="0"/>
    </xf>
    <xf numFmtId="0" fontId="12" fillId="0" borderId="2" xfId="0" applyFont="1" applyBorder="1" applyProtection="1"/>
    <xf numFmtId="0" fontId="12" fillId="0" borderId="0" xfId="0" applyFont="1" applyProtection="1"/>
    <xf numFmtId="0" fontId="12" fillId="0" borderId="2" xfId="1" applyFont="1" applyBorder="1" applyAlignment="1" applyProtection="1">
      <alignment vertical="top"/>
    </xf>
    <xf numFmtId="0" fontId="12" fillId="0" borderId="2" xfId="1" applyFont="1" applyBorder="1" applyAlignment="1">
      <alignment vertical="top"/>
    </xf>
    <xf numFmtId="0" fontId="12" fillId="0" borderId="1" xfId="1" applyNumberFormat="1" applyFont="1" applyBorder="1" applyAlignment="1" applyProtection="1">
      <alignment vertical="top"/>
    </xf>
    <xf numFmtId="164" fontId="12" fillId="0" borderId="1" xfId="1" applyNumberFormat="1" applyFont="1" applyBorder="1" applyAlignment="1" applyProtection="1">
      <alignment vertical="top"/>
      <protection locked="0"/>
    </xf>
    <xf numFmtId="0" fontId="11" fillId="0" borderId="1" xfId="0" applyFont="1" applyBorder="1" applyProtection="1">
      <protection locked="0"/>
    </xf>
    <xf numFmtId="0" fontId="9" fillId="0" borderId="0" xfId="0" applyFont="1" applyAlignment="1" applyProtection="1">
      <alignment horizontal="left" wrapText="1"/>
      <protection locked="0"/>
    </xf>
    <xf numFmtId="0" fontId="9" fillId="0" borderId="0" xfId="0" applyFont="1" applyProtection="1"/>
    <xf numFmtId="0" fontId="12" fillId="0" borderId="1" xfId="1" applyFont="1" applyBorder="1" applyAlignment="1" applyProtection="1">
      <alignment vertical="top"/>
    </xf>
    <xf numFmtId="164" fontId="12" fillId="0" borderId="1" xfId="1" applyNumberFormat="1" applyFont="1" applyBorder="1" applyAlignment="1" applyProtection="1">
      <alignment vertical="top"/>
    </xf>
    <xf numFmtId="0" fontId="12" fillId="0" borderId="1" xfId="0" applyFont="1" applyBorder="1" applyAlignment="1" applyProtection="1">
      <alignment vertical="top"/>
    </xf>
    <xf numFmtId="164" fontId="9" fillId="0" borderId="0" xfId="0" applyNumberFormat="1" applyFont="1" applyProtection="1">
      <protection locked="0"/>
    </xf>
    <xf numFmtId="0" fontId="12" fillId="3" borderId="1" xfId="1" applyFont="1" applyFill="1" applyBorder="1" applyAlignment="1" applyProtection="1">
      <alignment vertical="top"/>
    </xf>
    <xf numFmtId="0" fontId="12" fillId="3" borderId="1" xfId="1" applyNumberFormat="1" applyFont="1" applyFill="1" applyBorder="1" applyAlignment="1" applyProtection="1">
      <alignment vertical="top"/>
    </xf>
    <xf numFmtId="164" fontId="12" fillId="3" borderId="1" xfId="1" applyNumberFormat="1" applyFont="1" applyFill="1" applyBorder="1" applyAlignment="1" applyProtection="1">
      <alignment vertical="top"/>
      <protection locked="0"/>
    </xf>
    <xf numFmtId="164" fontId="12" fillId="3" borderId="1" xfId="1" applyNumberFormat="1" applyFont="1" applyFill="1" applyBorder="1" applyAlignment="1" applyProtection="1">
      <alignment vertical="top"/>
    </xf>
    <xf numFmtId="0" fontId="7" fillId="5" borderId="3" xfId="2" applyFont="1" applyFill="1" applyBorder="1" applyAlignment="1" applyProtection="1">
      <alignment horizontal="left"/>
      <protection locked="0"/>
    </xf>
    <xf numFmtId="0" fontId="7" fillId="5" borderId="4" xfId="2" applyFont="1" applyFill="1" applyBorder="1" applyAlignment="1" applyProtection="1">
      <alignment horizontal="left"/>
      <protection locked="0"/>
    </xf>
    <xf numFmtId="0" fontId="7" fillId="5" borderId="2" xfId="2" applyFont="1" applyFill="1" applyBorder="1" applyAlignment="1" applyProtection="1">
      <alignment horizontal="left"/>
      <protection locked="0"/>
    </xf>
    <xf numFmtId="0" fontId="8" fillId="6" borderId="3" xfId="0" applyFont="1" applyFill="1" applyBorder="1" applyAlignment="1">
      <alignment horizontal="right"/>
    </xf>
    <xf numFmtId="0" fontId="8" fillId="6" borderId="4" xfId="0" applyFont="1" applyFill="1" applyBorder="1" applyAlignment="1">
      <alignment horizontal="right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133350</xdr:colOff>
      <xdr:row>1</xdr:row>
      <xdr:rowOff>0</xdr:rowOff>
    </xdr:from>
    <xdr:ext cx="2105660" cy="499110"/>
    <xdr:pic>
      <xdr:nvPicPr>
        <xdr:cNvPr id="2" name="Imagen 1" descr="MARCA MARE 300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33350" y="190500"/>
          <a:ext cx="2105660" cy="499110"/>
        </a:xfrm>
        <a:prstGeom prst="rect">
          <a:avLst/>
        </a:prstGeom>
        <a:noFill/>
      </xdr:spPr>
    </xdr:pic>
    <xdr:clientData/>
  </xdr:oneCellAnchor>
  <xdr:twoCellAnchor>
    <xdr:from>
      <xdr:col>0</xdr:col>
      <xdr:colOff>0</xdr:colOff>
      <xdr:row>3</xdr:row>
      <xdr:rowOff>161925</xdr:rowOff>
    </xdr:from>
    <xdr:to>
      <xdr:col>1</xdr:col>
      <xdr:colOff>989330</xdr:colOff>
      <xdr:row>6</xdr:row>
      <xdr:rowOff>136071</xdr:rowOff>
    </xdr:to>
    <xdr:sp macro="" textlink="">
      <xdr:nvSpPr>
        <xdr:cNvPr id="3" name="Cuadro de texto 2"/>
        <xdr:cNvSpPr txBox="1">
          <a:spLocks noChangeArrowheads="1"/>
        </xdr:cNvSpPr>
      </xdr:nvSpPr>
      <xdr:spPr bwMode="auto">
        <a:xfrm>
          <a:off x="0" y="733425"/>
          <a:ext cx="1751330" cy="5456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l">
            <a:lnSpc>
              <a:spcPct val="107000"/>
            </a:lnSpc>
            <a:spcBef>
              <a:spcPts val="1200"/>
            </a:spcBef>
            <a:spcAft>
              <a:spcPts val="1200"/>
            </a:spcAft>
          </a:pPr>
          <a: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Parc del Taulí, 1 </a:t>
          </a:r>
          <a:b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</a:br>
          <a: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08208 Sabadell, Barcelona</a:t>
          </a:r>
          <a:b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</a:br>
          <a: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93 723 10 10</a:t>
          </a:r>
          <a:b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</a:br>
          <a: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www.tauli.cat   </a:t>
          </a:r>
          <a:endParaRPr lang="es-ES" sz="1100">
            <a:effectLst/>
            <a:latin typeface="AktivGrotesk-Regular" panose="020B050402020202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133350</xdr:colOff>
      <xdr:row>1</xdr:row>
      <xdr:rowOff>0</xdr:rowOff>
    </xdr:from>
    <xdr:ext cx="2105660" cy="499110"/>
    <xdr:pic>
      <xdr:nvPicPr>
        <xdr:cNvPr id="2" name="Imagen 1" descr="MARCA MARE 300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33350" y="190500"/>
          <a:ext cx="2105660" cy="499110"/>
        </a:xfrm>
        <a:prstGeom prst="rect">
          <a:avLst/>
        </a:prstGeom>
        <a:noFill/>
      </xdr:spPr>
    </xdr:pic>
    <xdr:clientData/>
  </xdr:oneCellAnchor>
  <xdr:twoCellAnchor>
    <xdr:from>
      <xdr:col>0</xdr:col>
      <xdr:colOff>0</xdr:colOff>
      <xdr:row>3</xdr:row>
      <xdr:rowOff>161925</xdr:rowOff>
    </xdr:from>
    <xdr:to>
      <xdr:col>1</xdr:col>
      <xdr:colOff>989330</xdr:colOff>
      <xdr:row>6</xdr:row>
      <xdr:rowOff>136071</xdr:rowOff>
    </xdr:to>
    <xdr:sp macro="" textlink="">
      <xdr:nvSpPr>
        <xdr:cNvPr id="3" name="Cuadro de texto 2"/>
        <xdr:cNvSpPr txBox="1">
          <a:spLocks noChangeArrowheads="1"/>
        </xdr:cNvSpPr>
      </xdr:nvSpPr>
      <xdr:spPr bwMode="auto">
        <a:xfrm>
          <a:off x="0" y="733425"/>
          <a:ext cx="1560830" cy="5456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l">
            <a:lnSpc>
              <a:spcPct val="107000"/>
            </a:lnSpc>
            <a:spcBef>
              <a:spcPts val="1200"/>
            </a:spcBef>
            <a:spcAft>
              <a:spcPts val="1200"/>
            </a:spcAft>
          </a:pPr>
          <a: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Parc del Taulí, 1 </a:t>
          </a:r>
          <a:b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</a:br>
          <a: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08208 Sabadell, Barcelona</a:t>
          </a:r>
          <a:b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</a:br>
          <a: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93 723 10 10</a:t>
          </a:r>
          <a:b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</a:br>
          <a: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www.tauli.cat   </a:t>
          </a:r>
          <a:endParaRPr lang="es-ES" sz="1100">
            <a:effectLst/>
            <a:latin typeface="AktivGrotesk-Regular" panose="020B050402020202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133350</xdr:colOff>
      <xdr:row>1</xdr:row>
      <xdr:rowOff>0</xdr:rowOff>
    </xdr:from>
    <xdr:ext cx="2105660" cy="499110"/>
    <xdr:pic>
      <xdr:nvPicPr>
        <xdr:cNvPr id="2" name="Imagen 1" descr="MARCA MARE 300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33350" y="190500"/>
          <a:ext cx="2105660" cy="499110"/>
        </a:xfrm>
        <a:prstGeom prst="rect">
          <a:avLst/>
        </a:prstGeom>
        <a:noFill/>
      </xdr:spPr>
    </xdr:pic>
    <xdr:clientData/>
  </xdr:oneCellAnchor>
  <xdr:twoCellAnchor>
    <xdr:from>
      <xdr:col>0</xdr:col>
      <xdr:colOff>0</xdr:colOff>
      <xdr:row>3</xdr:row>
      <xdr:rowOff>161925</xdr:rowOff>
    </xdr:from>
    <xdr:to>
      <xdr:col>1</xdr:col>
      <xdr:colOff>989330</xdr:colOff>
      <xdr:row>6</xdr:row>
      <xdr:rowOff>136071</xdr:rowOff>
    </xdr:to>
    <xdr:sp macro="" textlink="">
      <xdr:nvSpPr>
        <xdr:cNvPr id="3" name="Cuadro de texto 2"/>
        <xdr:cNvSpPr txBox="1">
          <a:spLocks noChangeArrowheads="1"/>
        </xdr:cNvSpPr>
      </xdr:nvSpPr>
      <xdr:spPr bwMode="auto">
        <a:xfrm>
          <a:off x="0" y="733425"/>
          <a:ext cx="1751330" cy="5456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l">
            <a:lnSpc>
              <a:spcPct val="107000"/>
            </a:lnSpc>
            <a:spcBef>
              <a:spcPts val="1200"/>
            </a:spcBef>
            <a:spcAft>
              <a:spcPts val="1200"/>
            </a:spcAft>
          </a:pPr>
          <a: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Parc del Taulí, 1 </a:t>
          </a:r>
          <a:b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</a:br>
          <a: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08208 Sabadell, Barcelona</a:t>
          </a:r>
          <a:b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</a:br>
          <a: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93 723 10 10</a:t>
          </a:r>
          <a:b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</a:br>
          <a: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www.tauli.cat   </a:t>
          </a:r>
          <a:endParaRPr lang="es-ES" sz="1100">
            <a:effectLst/>
            <a:latin typeface="AktivGrotesk-Regular" panose="020B050402020202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133350</xdr:colOff>
      <xdr:row>1</xdr:row>
      <xdr:rowOff>0</xdr:rowOff>
    </xdr:from>
    <xdr:ext cx="2105660" cy="499110"/>
    <xdr:pic>
      <xdr:nvPicPr>
        <xdr:cNvPr id="2" name="Imagen 1" descr="MARCA MARE 300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33350" y="190500"/>
          <a:ext cx="2105660" cy="499110"/>
        </a:xfrm>
        <a:prstGeom prst="rect">
          <a:avLst/>
        </a:prstGeom>
        <a:noFill/>
      </xdr:spPr>
    </xdr:pic>
    <xdr:clientData/>
  </xdr:oneCellAnchor>
  <xdr:twoCellAnchor>
    <xdr:from>
      <xdr:col>0</xdr:col>
      <xdr:colOff>0</xdr:colOff>
      <xdr:row>3</xdr:row>
      <xdr:rowOff>161925</xdr:rowOff>
    </xdr:from>
    <xdr:to>
      <xdr:col>1</xdr:col>
      <xdr:colOff>989330</xdr:colOff>
      <xdr:row>6</xdr:row>
      <xdr:rowOff>136071</xdr:rowOff>
    </xdr:to>
    <xdr:sp macro="" textlink="">
      <xdr:nvSpPr>
        <xdr:cNvPr id="3" name="Cuadro de texto 2"/>
        <xdr:cNvSpPr txBox="1">
          <a:spLocks noChangeArrowheads="1"/>
        </xdr:cNvSpPr>
      </xdr:nvSpPr>
      <xdr:spPr bwMode="auto">
        <a:xfrm>
          <a:off x="0" y="733425"/>
          <a:ext cx="1751330" cy="5456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l">
            <a:lnSpc>
              <a:spcPct val="107000"/>
            </a:lnSpc>
            <a:spcBef>
              <a:spcPts val="1200"/>
            </a:spcBef>
            <a:spcAft>
              <a:spcPts val="1200"/>
            </a:spcAft>
          </a:pPr>
          <a: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Parc del Taulí, 1 </a:t>
          </a:r>
          <a:b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</a:br>
          <a: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08208 Sabadell, Barcelona</a:t>
          </a:r>
          <a:b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</a:br>
          <a: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93 723 10 10</a:t>
          </a:r>
          <a:b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</a:br>
          <a:r>
            <a:rPr lang="ca-ES" sz="700">
              <a:effectLst/>
              <a:latin typeface="AktivGrotesk-Regular" panose="020B05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www.tauli.cat   </a:t>
          </a:r>
          <a:endParaRPr lang="es-ES" sz="1100">
            <a:effectLst/>
            <a:latin typeface="AktivGrotesk-Regular" panose="020B050402020202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68"/>
  <sheetViews>
    <sheetView tabSelected="1" topLeftCell="A260" zoomScale="90" zoomScaleNormal="90" workbookViewId="0">
      <selection activeCell="B14" sqref="B14"/>
    </sheetView>
  </sheetViews>
  <sheetFormatPr baseColWidth="10" defaultRowHeight="15"/>
  <cols>
    <col min="1" max="1" width="8.5703125" style="23" customWidth="1"/>
    <col min="2" max="2" width="93.28515625" style="23" customWidth="1"/>
    <col min="3" max="4" width="11.42578125" style="23"/>
    <col min="5" max="5" width="15.140625" style="23" customWidth="1"/>
    <col min="6" max="6" width="50.85546875" style="23" customWidth="1"/>
    <col min="7" max="16384" width="11.42578125" style="23"/>
  </cols>
  <sheetData>
    <row r="1" spans="1:6" s="21" customFormat="1"/>
    <row r="2" spans="1:6" s="21" customFormat="1"/>
    <row r="3" spans="1:6" s="21" customFormat="1"/>
    <row r="4" spans="1:6" s="21" customFormat="1"/>
    <row r="5" spans="1:6" s="21" customFormat="1"/>
    <row r="6" spans="1:6" s="21" customFormat="1"/>
    <row r="7" spans="1:6" s="21" customFormat="1"/>
    <row r="8" spans="1:6" s="21" customFormat="1" ht="15.75">
      <c r="A8" s="14" t="s">
        <v>576</v>
      </c>
      <c r="B8" s="15"/>
      <c r="C8" s="15"/>
      <c r="D8" s="15"/>
      <c r="E8" s="15"/>
      <c r="F8" s="16"/>
    </row>
    <row r="9" spans="1:6" s="21" customFormat="1" ht="15.75">
      <c r="A9" s="14" t="s">
        <v>565</v>
      </c>
      <c r="B9" s="17"/>
      <c r="C9" s="17"/>
      <c r="D9" s="17"/>
      <c r="E9" s="17"/>
      <c r="F9" s="18"/>
    </row>
    <row r="10" spans="1:6" s="21" customFormat="1" ht="6" customHeight="1">
      <c r="A10" s="19"/>
      <c r="B10" s="19"/>
      <c r="C10" s="19"/>
      <c r="D10" s="19"/>
      <c r="E10" s="19"/>
    </row>
    <row r="11" spans="1:6" s="21" customFormat="1">
      <c r="A11" s="53" t="s">
        <v>569</v>
      </c>
      <c r="B11" s="54"/>
      <c r="C11" s="54"/>
      <c r="D11" s="54"/>
      <c r="E11" s="54"/>
      <c r="F11" s="55"/>
    </row>
    <row r="13" spans="1:6">
      <c r="A13" s="22" t="s">
        <v>134</v>
      </c>
      <c r="B13" s="22" t="s">
        <v>0</v>
      </c>
      <c r="C13" s="22" t="s">
        <v>1</v>
      </c>
      <c r="D13" s="22" t="s">
        <v>2</v>
      </c>
      <c r="E13" s="22" t="s">
        <v>3</v>
      </c>
      <c r="F13" s="22" t="s">
        <v>317</v>
      </c>
    </row>
    <row r="14" spans="1:6">
      <c r="A14" s="24">
        <v>1</v>
      </c>
      <c r="B14" s="25" t="s">
        <v>4</v>
      </c>
      <c r="C14" s="26">
        <v>400</v>
      </c>
      <c r="D14" s="27"/>
      <c r="E14" s="28">
        <f>C14*D14</f>
        <v>0</v>
      </c>
      <c r="F14" s="29"/>
    </row>
    <row r="15" spans="1:6">
      <c r="A15" s="24">
        <v>2</v>
      </c>
      <c r="B15" s="25" t="s">
        <v>5</v>
      </c>
      <c r="C15" s="26">
        <v>500</v>
      </c>
      <c r="D15" s="27"/>
      <c r="E15" s="28">
        <f t="shared" ref="E15:E78" si="0">C15*D15</f>
        <v>0</v>
      </c>
      <c r="F15" s="29"/>
    </row>
    <row r="16" spans="1:6">
      <c r="A16" s="24">
        <v>3</v>
      </c>
      <c r="B16" s="30" t="s">
        <v>6</v>
      </c>
      <c r="C16" s="26">
        <v>900</v>
      </c>
      <c r="D16" s="27"/>
      <c r="E16" s="28">
        <f t="shared" si="0"/>
        <v>0</v>
      </c>
      <c r="F16" s="29"/>
    </row>
    <row r="17" spans="1:6">
      <c r="A17" s="24">
        <v>4</v>
      </c>
      <c r="B17" s="25" t="s">
        <v>7</v>
      </c>
      <c r="C17" s="26">
        <v>1100</v>
      </c>
      <c r="D17" s="27"/>
      <c r="E17" s="28">
        <f t="shared" si="0"/>
        <v>0</v>
      </c>
      <c r="F17" s="29"/>
    </row>
    <row r="18" spans="1:6">
      <c r="A18" s="24">
        <v>5</v>
      </c>
      <c r="B18" s="25" t="s">
        <v>8</v>
      </c>
      <c r="C18" s="26">
        <v>200</v>
      </c>
      <c r="D18" s="27"/>
      <c r="E18" s="28">
        <f t="shared" si="0"/>
        <v>0</v>
      </c>
      <c r="F18" s="29"/>
    </row>
    <row r="19" spans="1:6">
      <c r="A19" s="24">
        <v>6</v>
      </c>
      <c r="B19" s="25" t="s">
        <v>9</v>
      </c>
      <c r="C19" s="26">
        <v>200</v>
      </c>
      <c r="D19" s="27"/>
      <c r="E19" s="28">
        <f t="shared" si="0"/>
        <v>0</v>
      </c>
      <c r="F19" s="29"/>
    </row>
    <row r="20" spans="1:6">
      <c r="A20" s="24">
        <v>7</v>
      </c>
      <c r="B20" s="25" t="s">
        <v>10</v>
      </c>
      <c r="C20" s="26">
        <v>10</v>
      </c>
      <c r="D20" s="27"/>
      <c r="E20" s="28">
        <f t="shared" si="0"/>
        <v>0</v>
      </c>
      <c r="F20" s="29"/>
    </row>
    <row r="21" spans="1:6">
      <c r="A21" s="24">
        <v>8</v>
      </c>
      <c r="B21" s="25" t="s">
        <v>11</v>
      </c>
      <c r="C21" s="26">
        <v>60</v>
      </c>
      <c r="D21" s="27"/>
      <c r="E21" s="28">
        <f t="shared" si="0"/>
        <v>0</v>
      </c>
      <c r="F21" s="29"/>
    </row>
    <row r="22" spans="1:6">
      <c r="A22" s="24">
        <v>9</v>
      </c>
      <c r="B22" s="25" t="s">
        <v>12</v>
      </c>
      <c r="C22" s="26">
        <v>20</v>
      </c>
      <c r="D22" s="27"/>
      <c r="E22" s="28">
        <f t="shared" si="0"/>
        <v>0</v>
      </c>
      <c r="F22" s="29"/>
    </row>
    <row r="23" spans="1:6">
      <c r="A23" s="24">
        <v>10</v>
      </c>
      <c r="B23" s="25" t="s">
        <v>13</v>
      </c>
      <c r="C23" s="26">
        <v>120</v>
      </c>
      <c r="D23" s="27"/>
      <c r="E23" s="28">
        <f t="shared" si="0"/>
        <v>0</v>
      </c>
      <c r="F23" s="29"/>
    </row>
    <row r="24" spans="1:6">
      <c r="A24" s="24">
        <v>11</v>
      </c>
      <c r="B24" s="25" t="s">
        <v>14</v>
      </c>
      <c r="C24" s="26">
        <v>180</v>
      </c>
      <c r="D24" s="27"/>
      <c r="E24" s="28">
        <f t="shared" si="0"/>
        <v>0</v>
      </c>
      <c r="F24" s="29"/>
    </row>
    <row r="25" spans="1:6">
      <c r="A25" s="24">
        <v>12</v>
      </c>
      <c r="B25" s="25" t="s">
        <v>15</v>
      </c>
      <c r="C25" s="26">
        <v>30</v>
      </c>
      <c r="D25" s="27"/>
      <c r="E25" s="28">
        <f t="shared" si="0"/>
        <v>0</v>
      </c>
      <c r="F25" s="29"/>
    </row>
    <row r="26" spans="1:6">
      <c r="A26" s="24">
        <v>13</v>
      </c>
      <c r="B26" s="25" t="s">
        <v>16</v>
      </c>
      <c r="C26" s="26">
        <v>39</v>
      </c>
      <c r="D26" s="27"/>
      <c r="E26" s="28">
        <f t="shared" si="0"/>
        <v>0</v>
      </c>
      <c r="F26" s="29"/>
    </row>
    <row r="27" spans="1:6">
      <c r="A27" s="24">
        <v>14</v>
      </c>
      <c r="B27" s="25" t="s">
        <v>320</v>
      </c>
      <c r="C27" s="26">
        <v>30</v>
      </c>
      <c r="D27" s="27"/>
      <c r="E27" s="28">
        <f t="shared" si="0"/>
        <v>0</v>
      </c>
      <c r="F27" s="29"/>
    </row>
    <row r="28" spans="1:6">
      <c r="A28" s="24">
        <v>15</v>
      </c>
      <c r="B28" s="25" t="s">
        <v>321</v>
      </c>
      <c r="C28" s="26">
        <v>20</v>
      </c>
      <c r="D28" s="27"/>
      <c r="E28" s="28">
        <f t="shared" si="0"/>
        <v>0</v>
      </c>
      <c r="F28" s="29"/>
    </row>
    <row r="29" spans="1:6">
      <c r="A29" s="24">
        <v>16</v>
      </c>
      <c r="B29" s="25" t="s">
        <v>322</v>
      </c>
      <c r="C29" s="26">
        <v>5</v>
      </c>
      <c r="D29" s="27"/>
      <c r="E29" s="28">
        <f t="shared" si="0"/>
        <v>0</v>
      </c>
      <c r="F29" s="29"/>
    </row>
    <row r="30" spans="1:6">
      <c r="A30" s="24">
        <v>17</v>
      </c>
      <c r="B30" s="25" t="s">
        <v>323</v>
      </c>
      <c r="C30" s="26">
        <v>6</v>
      </c>
      <c r="D30" s="27"/>
      <c r="E30" s="28">
        <f t="shared" si="0"/>
        <v>0</v>
      </c>
      <c r="F30" s="29"/>
    </row>
    <row r="31" spans="1:6">
      <c r="A31" s="24">
        <v>18</v>
      </c>
      <c r="B31" s="30" t="s">
        <v>324</v>
      </c>
      <c r="C31" s="26">
        <v>10</v>
      </c>
      <c r="D31" s="27"/>
      <c r="E31" s="28">
        <f t="shared" si="0"/>
        <v>0</v>
      </c>
      <c r="F31" s="29"/>
    </row>
    <row r="32" spans="1:6">
      <c r="A32" s="24">
        <v>19</v>
      </c>
      <c r="B32" s="30" t="s">
        <v>325</v>
      </c>
      <c r="C32" s="26">
        <v>10</v>
      </c>
      <c r="D32" s="27"/>
      <c r="E32" s="28">
        <f t="shared" si="0"/>
        <v>0</v>
      </c>
      <c r="F32" s="29"/>
    </row>
    <row r="33" spans="1:6">
      <c r="A33" s="24">
        <v>20</v>
      </c>
      <c r="B33" s="30" t="s">
        <v>326</v>
      </c>
      <c r="C33" s="26">
        <v>10</v>
      </c>
      <c r="D33" s="27"/>
      <c r="E33" s="28">
        <f t="shared" si="0"/>
        <v>0</v>
      </c>
      <c r="F33" s="29"/>
    </row>
    <row r="34" spans="1:6">
      <c r="A34" s="24">
        <v>21</v>
      </c>
      <c r="B34" s="30" t="s">
        <v>327</v>
      </c>
      <c r="C34" s="26">
        <v>10</v>
      </c>
      <c r="D34" s="27"/>
      <c r="E34" s="28">
        <f t="shared" si="0"/>
        <v>0</v>
      </c>
      <c r="F34" s="29"/>
    </row>
    <row r="35" spans="1:6">
      <c r="A35" s="24">
        <v>22</v>
      </c>
      <c r="B35" s="30" t="s">
        <v>328</v>
      </c>
      <c r="C35" s="26">
        <v>120</v>
      </c>
      <c r="D35" s="27"/>
      <c r="E35" s="28">
        <f t="shared" si="0"/>
        <v>0</v>
      </c>
      <c r="F35" s="29"/>
    </row>
    <row r="36" spans="1:6">
      <c r="A36" s="24">
        <v>23</v>
      </c>
      <c r="B36" s="30" t="s">
        <v>329</v>
      </c>
      <c r="C36" s="26">
        <v>10</v>
      </c>
      <c r="D36" s="27"/>
      <c r="E36" s="28">
        <f t="shared" si="0"/>
        <v>0</v>
      </c>
      <c r="F36" s="29"/>
    </row>
    <row r="37" spans="1:6">
      <c r="A37" s="24">
        <v>24</v>
      </c>
      <c r="B37" s="30" t="s">
        <v>330</v>
      </c>
      <c r="C37" s="26">
        <v>10</v>
      </c>
      <c r="D37" s="27"/>
      <c r="E37" s="28">
        <f t="shared" si="0"/>
        <v>0</v>
      </c>
      <c r="F37" s="29"/>
    </row>
    <row r="38" spans="1:6">
      <c r="A38" s="24">
        <v>25</v>
      </c>
      <c r="B38" s="30" t="s">
        <v>17</v>
      </c>
      <c r="C38" s="26">
        <v>40</v>
      </c>
      <c r="D38" s="27"/>
      <c r="E38" s="28">
        <f t="shared" si="0"/>
        <v>0</v>
      </c>
      <c r="F38" s="29"/>
    </row>
    <row r="39" spans="1:6">
      <c r="A39" s="24">
        <v>26</v>
      </c>
      <c r="B39" s="25" t="s">
        <v>331</v>
      </c>
      <c r="C39" s="26">
        <v>70</v>
      </c>
      <c r="D39" s="27"/>
      <c r="E39" s="28">
        <f t="shared" si="0"/>
        <v>0</v>
      </c>
      <c r="F39" s="29"/>
    </row>
    <row r="40" spans="1:6">
      <c r="A40" s="24">
        <v>27</v>
      </c>
      <c r="B40" s="25" t="s">
        <v>332</v>
      </c>
      <c r="C40" s="26">
        <v>18</v>
      </c>
      <c r="D40" s="27"/>
      <c r="E40" s="28">
        <f t="shared" si="0"/>
        <v>0</v>
      </c>
      <c r="F40" s="29"/>
    </row>
    <row r="41" spans="1:6">
      <c r="A41" s="24">
        <v>28</v>
      </c>
      <c r="B41" s="25" t="s">
        <v>333</v>
      </c>
      <c r="C41" s="26">
        <v>10</v>
      </c>
      <c r="D41" s="27"/>
      <c r="E41" s="28">
        <f t="shared" si="0"/>
        <v>0</v>
      </c>
      <c r="F41" s="29"/>
    </row>
    <row r="42" spans="1:6">
      <c r="A42" s="24">
        <v>29</v>
      </c>
      <c r="B42" s="25" t="s">
        <v>334</v>
      </c>
      <c r="C42" s="26">
        <v>2</v>
      </c>
      <c r="D42" s="27"/>
      <c r="E42" s="28">
        <f t="shared" si="0"/>
        <v>0</v>
      </c>
      <c r="F42" s="29"/>
    </row>
    <row r="43" spans="1:6">
      <c r="A43" s="24">
        <v>30</v>
      </c>
      <c r="B43" s="30" t="s">
        <v>335</v>
      </c>
      <c r="C43" s="26">
        <v>20</v>
      </c>
      <c r="D43" s="27"/>
      <c r="E43" s="28">
        <f t="shared" si="0"/>
        <v>0</v>
      </c>
      <c r="F43" s="29"/>
    </row>
    <row r="44" spans="1:6">
      <c r="A44" s="24">
        <v>31</v>
      </c>
      <c r="B44" s="25" t="s">
        <v>18</v>
      </c>
      <c r="C44" s="26">
        <v>6</v>
      </c>
      <c r="D44" s="27"/>
      <c r="E44" s="28">
        <f t="shared" si="0"/>
        <v>0</v>
      </c>
      <c r="F44" s="29"/>
    </row>
    <row r="45" spans="1:6">
      <c r="A45" s="24">
        <v>32</v>
      </c>
      <c r="B45" s="25" t="s">
        <v>19</v>
      </c>
      <c r="C45" s="26">
        <v>8</v>
      </c>
      <c r="D45" s="27"/>
      <c r="E45" s="28">
        <f t="shared" si="0"/>
        <v>0</v>
      </c>
      <c r="F45" s="29"/>
    </row>
    <row r="46" spans="1:6">
      <c r="A46" s="24">
        <v>33</v>
      </c>
      <c r="B46" s="25" t="s">
        <v>336</v>
      </c>
      <c r="C46" s="26">
        <v>10</v>
      </c>
      <c r="D46" s="27"/>
      <c r="E46" s="28">
        <f t="shared" si="0"/>
        <v>0</v>
      </c>
      <c r="F46" s="29"/>
    </row>
    <row r="47" spans="1:6">
      <c r="A47" s="24">
        <v>34</v>
      </c>
      <c r="B47" s="25" t="s">
        <v>20</v>
      </c>
      <c r="C47" s="26">
        <v>20</v>
      </c>
      <c r="D47" s="27"/>
      <c r="E47" s="28">
        <f t="shared" si="0"/>
        <v>0</v>
      </c>
      <c r="F47" s="29"/>
    </row>
    <row r="48" spans="1:6">
      <c r="A48" s="24">
        <v>35</v>
      </c>
      <c r="B48" s="25" t="s">
        <v>337</v>
      </c>
      <c r="C48" s="26">
        <v>1</v>
      </c>
      <c r="D48" s="27"/>
      <c r="E48" s="28">
        <f t="shared" si="0"/>
        <v>0</v>
      </c>
      <c r="F48" s="29"/>
    </row>
    <row r="49" spans="1:6">
      <c r="A49" s="24">
        <v>36</v>
      </c>
      <c r="B49" s="30" t="s">
        <v>338</v>
      </c>
      <c r="C49" s="26">
        <v>1</v>
      </c>
      <c r="D49" s="27"/>
      <c r="E49" s="28">
        <f t="shared" si="0"/>
        <v>0</v>
      </c>
      <c r="F49" s="29"/>
    </row>
    <row r="50" spans="1:6">
      <c r="A50" s="24">
        <v>37</v>
      </c>
      <c r="B50" s="25" t="s">
        <v>339</v>
      </c>
      <c r="C50" s="26">
        <v>1</v>
      </c>
      <c r="D50" s="27"/>
      <c r="E50" s="28">
        <f t="shared" si="0"/>
        <v>0</v>
      </c>
      <c r="F50" s="29"/>
    </row>
    <row r="51" spans="1:6">
      <c r="A51" s="24">
        <v>38</v>
      </c>
      <c r="B51" s="30" t="s">
        <v>21</v>
      </c>
      <c r="C51" s="26">
        <v>8</v>
      </c>
      <c r="D51" s="27"/>
      <c r="E51" s="28">
        <f t="shared" si="0"/>
        <v>0</v>
      </c>
      <c r="F51" s="29"/>
    </row>
    <row r="52" spans="1:6">
      <c r="A52" s="24">
        <v>39</v>
      </c>
      <c r="B52" s="25" t="s">
        <v>340</v>
      </c>
      <c r="C52" s="26">
        <v>1</v>
      </c>
      <c r="D52" s="27"/>
      <c r="E52" s="28">
        <f t="shared" si="0"/>
        <v>0</v>
      </c>
      <c r="F52" s="29"/>
    </row>
    <row r="53" spans="1:6">
      <c r="A53" s="24">
        <v>40</v>
      </c>
      <c r="B53" s="25" t="s">
        <v>341</v>
      </c>
      <c r="C53" s="26">
        <v>5</v>
      </c>
      <c r="D53" s="27"/>
      <c r="E53" s="28">
        <f t="shared" si="0"/>
        <v>0</v>
      </c>
      <c r="F53" s="29"/>
    </row>
    <row r="54" spans="1:6">
      <c r="A54" s="24">
        <v>41</v>
      </c>
      <c r="B54" s="25" t="s">
        <v>342</v>
      </c>
      <c r="C54" s="26">
        <v>50</v>
      </c>
      <c r="D54" s="27"/>
      <c r="E54" s="28">
        <f t="shared" si="0"/>
        <v>0</v>
      </c>
      <c r="F54" s="29"/>
    </row>
    <row r="55" spans="1:6">
      <c r="A55" s="24">
        <v>42</v>
      </c>
      <c r="B55" s="30" t="s">
        <v>22</v>
      </c>
      <c r="C55" s="26">
        <v>12</v>
      </c>
      <c r="D55" s="27"/>
      <c r="E55" s="28">
        <f t="shared" si="0"/>
        <v>0</v>
      </c>
      <c r="F55" s="29"/>
    </row>
    <row r="56" spans="1:6">
      <c r="A56" s="24">
        <v>43</v>
      </c>
      <c r="B56" s="30" t="s">
        <v>23</v>
      </c>
      <c r="C56" s="26">
        <v>4</v>
      </c>
      <c r="D56" s="27"/>
      <c r="E56" s="28">
        <f t="shared" si="0"/>
        <v>0</v>
      </c>
      <c r="F56" s="29"/>
    </row>
    <row r="57" spans="1:6">
      <c r="A57" s="24">
        <v>44</v>
      </c>
      <c r="B57" s="31" t="s">
        <v>24</v>
      </c>
      <c r="C57" s="26">
        <v>3</v>
      </c>
      <c r="D57" s="27"/>
      <c r="E57" s="28">
        <f t="shared" si="0"/>
        <v>0</v>
      </c>
      <c r="F57" s="29"/>
    </row>
    <row r="58" spans="1:6">
      <c r="A58" s="24">
        <v>45</v>
      </c>
      <c r="B58" s="30" t="s">
        <v>25</v>
      </c>
      <c r="C58" s="26">
        <v>22</v>
      </c>
      <c r="D58" s="27"/>
      <c r="E58" s="28">
        <f t="shared" si="0"/>
        <v>0</v>
      </c>
      <c r="F58" s="29"/>
    </row>
    <row r="59" spans="1:6">
      <c r="A59" s="24">
        <v>46</v>
      </c>
      <c r="B59" s="30" t="s">
        <v>26</v>
      </c>
      <c r="C59" s="26">
        <v>6</v>
      </c>
      <c r="D59" s="27"/>
      <c r="E59" s="28">
        <f t="shared" si="0"/>
        <v>0</v>
      </c>
      <c r="F59" s="29"/>
    </row>
    <row r="60" spans="1:6">
      <c r="A60" s="24">
        <v>47</v>
      </c>
      <c r="B60" s="30" t="s">
        <v>27</v>
      </c>
      <c r="C60" s="26">
        <v>25</v>
      </c>
      <c r="D60" s="27"/>
      <c r="E60" s="28">
        <f t="shared" si="0"/>
        <v>0</v>
      </c>
      <c r="F60" s="29"/>
    </row>
    <row r="61" spans="1:6">
      <c r="A61" s="24">
        <v>48</v>
      </c>
      <c r="B61" s="30" t="s">
        <v>343</v>
      </c>
      <c r="C61" s="26">
        <v>4</v>
      </c>
      <c r="D61" s="27"/>
      <c r="E61" s="28">
        <f t="shared" si="0"/>
        <v>0</v>
      </c>
      <c r="F61" s="29"/>
    </row>
    <row r="62" spans="1:6">
      <c r="A62" s="24">
        <v>49</v>
      </c>
      <c r="B62" s="30" t="s">
        <v>344</v>
      </c>
      <c r="C62" s="26">
        <v>6</v>
      </c>
      <c r="D62" s="27"/>
      <c r="E62" s="28">
        <f t="shared" si="0"/>
        <v>0</v>
      </c>
      <c r="F62" s="29"/>
    </row>
    <row r="63" spans="1:6">
      <c r="A63" s="24">
        <v>50</v>
      </c>
      <c r="B63" s="30" t="s">
        <v>28</v>
      </c>
      <c r="C63" s="26">
        <v>10</v>
      </c>
      <c r="D63" s="27"/>
      <c r="E63" s="28">
        <f t="shared" si="0"/>
        <v>0</v>
      </c>
      <c r="F63" s="29"/>
    </row>
    <row r="64" spans="1:6">
      <c r="A64" s="24">
        <v>51</v>
      </c>
      <c r="B64" s="30" t="s">
        <v>29</v>
      </c>
      <c r="C64" s="26">
        <v>10</v>
      </c>
      <c r="D64" s="27"/>
      <c r="E64" s="28">
        <f t="shared" si="0"/>
        <v>0</v>
      </c>
      <c r="F64" s="29"/>
    </row>
    <row r="65" spans="1:6">
      <c r="A65" s="24">
        <v>52</v>
      </c>
      <c r="B65" s="30" t="s">
        <v>30</v>
      </c>
      <c r="C65" s="26">
        <v>15</v>
      </c>
      <c r="D65" s="27"/>
      <c r="E65" s="28">
        <f t="shared" si="0"/>
        <v>0</v>
      </c>
      <c r="F65" s="29"/>
    </row>
    <row r="66" spans="1:6">
      <c r="A66" s="24">
        <v>53</v>
      </c>
      <c r="B66" s="30" t="s">
        <v>31</v>
      </c>
      <c r="C66" s="26">
        <v>10</v>
      </c>
      <c r="D66" s="27"/>
      <c r="E66" s="28">
        <f t="shared" si="0"/>
        <v>0</v>
      </c>
      <c r="F66" s="29"/>
    </row>
    <row r="67" spans="1:6">
      <c r="A67" s="24">
        <v>54</v>
      </c>
      <c r="B67" s="30" t="s">
        <v>32</v>
      </c>
      <c r="C67" s="26">
        <v>10</v>
      </c>
      <c r="D67" s="27"/>
      <c r="E67" s="28">
        <f t="shared" si="0"/>
        <v>0</v>
      </c>
      <c r="F67" s="29"/>
    </row>
    <row r="68" spans="1:6">
      <c r="A68" s="24">
        <v>55</v>
      </c>
      <c r="B68" s="30" t="s">
        <v>33</v>
      </c>
      <c r="C68" s="26">
        <v>10</v>
      </c>
      <c r="D68" s="27"/>
      <c r="E68" s="28">
        <f t="shared" si="0"/>
        <v>0</v>
      </c>
      <c r="F68" s="29"/>
    </row>
    <row r="69" spans="1:6">
      <c r="A69" s="24">
        <v>56</v>
      </c>
      <c r="B69" s="25" t="s">
        <v>345</v>
      </c>
      <c r="C69" s="26">
        <v>14</v>
      </c>
      <c r="D69" s="27"/>
      <c r="E69" s="28">
        <f t="shared" si="0"/>
        <v>0</v>
      </c>
      <c r="F69" s="29"/>
    </row>
    <row r="70" spans="1:6">
      <c r="A70" s="24">
        <v>57</v>
      </c>
      <c r="B70" s="25" t="s">
        <v>346</v>
      </c>
      <c r="C70" s="26">
        <v>6</v>
      </c>
      <c r="D70" s="27"/>
      <c r="E70" s="28">
        <f t="shared" si="0"/>
        <v>0</v>
      </c>
      <c r="F70" s="29"/>
    </row>
    <row r="71" spans="1:6">
      <c r="A71" s="24">
        <v>58</v>
      </c>
      <c r="B71" s="25" t="s">
        <v>34</v>
      </c>
      <c r="C71" s="26">
        <v>70</v>
      </c>
      <c r="D71" s="27"/>
      <c r="E71" s="28">
        <f t="shared" si="0"/>
        <v>0</v>
      </c>
      <c r="F71" s="29"/>
    </row>
    <row r="72" spans="1:6">
      <c r="A72" s="24">
        <v>59</v>
      </c>
      <c r="B72" s="25" t="s">
        <v>35</v>
      </c>
      <c r="C72" s="26">
        <v>29</v>
      </c>
      <c r="D72" s="27"/>
      <c r="E72" s="28">
        <f t="shared" si="0"/>
        <v>0</v>
      </c>
      <c r="F72" s="29"/>
    </row>
    <row r="73" spans="1:6">
      <c r="A73" s="24">
        <v>60</v>
      </c>
      <c r="B73" s="25" t="s">
        <v>36</v>
      </c>
      <c r="C73" s="26">
        <v>10</v>
      </c>
      <c r="D73" s="27"/>
      <c r="E73" s="28">
        <f t="shared" si="0"/>
        <v>0</v>
      </c>
      <c r="F73" s="29"/>
    </row>
    <row r="74" spans="1:6">
      <c r="A74" s="24">
        <v>61</v>
      </c>
      <c r="B74" s="25" t="s">
        <v>347</v>
      </c>
      <c r="C74" s="26">
        <v>10</v>
      </c>
      <c r="D74" s="27"/>
      <c r="E74" s="28">
        <f t="shared" si="0"/>
        <v>0</v>
      </c>
      <c r="F74" s="29"/>
    </row>
    <row r="75" spans="1:6">
      <c r="A75" s="24">
        <v>62</v>
      </c>
      <c r="B75" s="25" t="s">
        <v>37</v>
      </c>
      <c r="C75" s="26">
        <v>4</v>
      </c>
      <c r="D75" s="27"/>
      <c r="E75" s="28">
        <f t="shared" si="0"/>
        <v>0</v>
      </c>
      <c r="F75" s="29"/>
    </row>
    <row r="76" spans="1:6">
      <c r="A76" s="24">
        <v>63</v>
      </c>
      <c r="B76" s="30" t="s">
        <v>348</v>
      </c>
      <c r="C76" s="26">
        <v>12</v>
      </c>
      <c r="D76" s="27"/>
      <c r="E76" s="28">
        <f t="shared" si="0"/>
        <v>0</v>
      </c>
      <c r="F76" s="29"/>
    </row>
    <row r="77" spans="1:6">
      <c r="A77" s="24">
        <v>64</v>
      </c>
      <c r="B77" s="25" t="s">
        <v>38</v>
      </c>
      <c r="C77" s="26">
        <v>10</v>
      </c>
      <c r="D77" s="27"/>
      <c r="E77" s="28">
        <f t="shared" si="0"/>
        <v>0</v>
      </c>
      <c r="F77" s="29"/>
    </row>
    <row r="78" spans="1:6">
      <c r="A78" s="24">
        <v>65</v>
      </c>
      <c r="B78" s="30" t="s">
        <v>39</v>
      </c>
      <c r="C78" s="26">
        <v>10</v>
      </c>
      <c r="D78" s="27"/>
      <c r="E78" s="28">
        <f t="shared" si="0"/>
        <v>0</v>
      </c>
      <c r="F78" s="29"/>
    </row>
    <row r="79" spans="1:6">
      <c r="A79" s="24">
        <v>66</v>
      </c>
      <c r="B79" s="30" t="s">
        <v>40</v>
      </c>
      <c r="C79" s="26">
        <v>10</v>
      </c>
      <c r="D79" s="27"/>
      <c r="E79" s="28">
        <f t="shared" ref="E79:E142" si="1">C79*D79</f>
        <v>0</v>
      </c>
      <c r="F79" s="29"/>
    </row>
    <row r="80" spans="1:6">
      <c r="A80" s="24">
        <v>67</v>
      </c>
      <c r="B80" s="25" t="s">
        <v>41</v>
      </c>
      <c r="C80" s="26">
        <v>10</v>
      </c>
      <c r="D80" s="27"/>
      <c r="E80" s="28">
        <f t="shared" si="1"/>
        <v>0</v>
      </c>
      <c r="F80" s="29"/>
    </row>
    <row r="81" spans="1:6">
      <c r="A81" s="24">
        <v>68</v>
      </c>
      <c r="B81" s="30" t="s">
        <v>42</v>
      </c>
      <c r="C81" s="26">
        <v>10</v>
      </c>
      <c r="D81" s="27"/>
      <c r="E81" s="28">
        <f t="shared" si="1"/>
        <v>0</v>
      </c>
      <c r="F81" s="29"/>
    </row>
    <row r="82" spans="1:6">
      <c r="A82" s="24">
        <v>69</v>
      </c>
      <c r="B82" s="30" t="s">
        <v>43</v>
      </c>
      <c r="C82" s="26">
        <v>5</v>
      </c>
      <c r="D82" s="27"/>
      <c r="E82" s="28">
        <f t="shared" si="1"/>
        <v>0</v>
      </c>
      <c r="F82" s="29"/>
    </row>
    <row r="83" spans="1:6">
      <c r="A83" s="24">
        <v>70</v>
      </c>
      <c r="B83" s="30" t="s">
        <v>44</v>
      </c>
      <c r="C83" s="26">
        <v>75</v>
      </c>
      <c r="D83" s="27"/>
      <c r="E83" s="28">
        <f t="shared" si="1"/>
        <v>0</v>
      </c>
      <c r="F83" s="29"/>
    </row>
    <row r="84" spans="1:6">
      <c r="A84" s="24">
        <v>71</v>
      </c>
      <c r="B84" s="30" t="s">
        <v>45</v>
      </c>
      <c r="C84" s="26">
        <v>45</v>
      </c>
      <c r="D84" s="27"/>
      <c r="E84" s="28">
        <f t="shared" si="1"/>
        <v>0</v>
      </c>
      <c r="F84" s="29"/>
    </row>
    <row r="85" spans="1:6">
      <c r="A85" s="24">
        <v>72</v>
      </c>
      <c r="B85" s="30" t="s">
        <v>349</v>
      </c>
      <c r="C85" s="26">
        <v>250</v>
      </c>
      <c r="D85" s="27"/>
      <c r="E85" s="28">
        <f t="shared" si="1"/>
        <v>0</v>
      </c>
      <c r="F85" s="29"/>
    </row>
    <row r="86" spans="1:6">
      <c r="A86" s="24">
        <v>73</v>
      </c>
      <c r="B86" s="30" t="s">
        <v>46</v>
      </c>
      <c r="C86" s="26">
        <v>4</v>
      </c>
      <c r="D86" s="27"/>
      <c r="E86" s="28">
        <f t="shared" si="1"/>
        <v>0</v>
      </c>
      <c r="F86" s="29"/>
    </row>
    <row r="87" spans="1:6">
      <c r="A87" s="24">
        <v>74</v>
      </c>
      <c r="B87" s="30" t="s">
        <v>47</v>
      </c>
      <c r="C87" s="26">
        <v>20</v>
      </c>
      <c r="D87" s="27"/>
      <c r="E87" s="28">
        <f t="shared" si="1"/>
        <v>0</v>
      </c>
      <c r="F87" s="29"/>
    </row>
    <row r="88" spans="1:6">
      <c r="A88" s="24">
        <v>75</v>
      </c>
      <c r="B88" s="30" t="s">
        <v>350</v>
      </c>
      <c r="C88" s="26">
        <v>2</v>
      </c>
      <c r="D88" s="27"/>
      <c r="E88" s="28">
        <f t="shared" si="1"/>
        <v>0</v>
      </c>
      <c r="F88" s="29"/>
    </row>
    <row r="89" spans="1:6">
      <c r="A89" s="24">
        <v>76</v>
      </c>
      <c r="B89" s="30" t="s">
        <v>351</v>
      </c>
      <c r="C89" s="26">
        <v>2</v>
      </c>
      <c r="D89" s="27"/>
      <c r="E89" s="28">
        <f t="shared" si="1"/>
        <v>0</v>
      </c>
      <c r="F89" s="29"/>
    </row>
    <row r="90" spans="1:6">
      <c r="A90" s="24">
        <v>77</v>
      </c>
      <c r="B90" s="30" t="s">
        <v>48</v>
      </c>
      <c r="C90" s="26">
        <v>5</v>
      </c>
      <c r="D90" s="27"/>
      <c r="E90" s="28">
        <f t="shared" si="1"/>
        <v>0</v>
      </c>
      <c r="F90" s="29"/>
    </row>
    <row r="91" spans="1:6">
      <c r="A91" s="24">
        <v>78</v>
      </c>
      <c r="B91" s="25" t="s">
        <v>352</v>
      </c>
      <c r="C91" s="26">
        <v>5</v>
      </c>
      <c r="D91" s="27"/>
      <c r="E91" s="28">
        <f t="shared" si="1"/>
        <v>0</v>
      </c>
      <c r="F91" s="29"/>
    </row>
    <row r="92" spans="1:6">
      <c r="A92" s="24">
        <v>79</v>
      </c>
      <c r="B92" s="25" t="s">
        <v>353</v>
      </c>
      <c r="C92" s="26">
        <v>20</v>
      </c>
      <c r="D92" s="27"/>
      <c r="E92" s="28">
        <f t="shared" si="1"/>
        <v>0</v>
      </c>
      <c r="F92" s="29"/>
    </row>
    <row r="93" spans="1:6">
      <c r="A93" s="24">
        <v>80</v>
      </c>
      <c r="B93" s="25" t="s">
        <v>49</v>
      </c>
      <c r="C93" s="26">
        <v>220</v>
      </c>
      <c r="D93" s="27"/>
      <c r="E93" s="28">
        <f t="shared" si="1"/>
        <v>0</v>
      </c>
      <c r="F93" s="29"/>
    </row>
    <row r="94" spans="1:6">
      <c r="A94" s="24">
        <v>81</v>
      </c>
      <c r="B94" s="30" t="s">
        <v>50</v>
      </c>
      <c r="C94" s="26">
        <v>5</v>
      </c>
      <c r="D94" s="27"/>
      <c r="E94" s="28">
        <f t="shared" si="1"/>
        <v>0</v>
      </c>
      <c r="F94" s="29"/>
    </row>
    <row r="95" spans="1:6">
      <c r="A95" s="24">
        <v>82</v>
      </c>
      <c r="B95" s="25" t="s">
        <v>51</v>
      </c>
      <c r="C95" s="26">
        <v>9</v>
      </c>
      <c r="D95" s="27"/>
      <c r="E95" s="28">
        <f t="shared" si="1"/>
        <v>0</v>
      </c>
      <c r="F95" s="29"/>
    </row>
    <row r="96" spans="1:6">
      <c r="A96" s="24">
        <v>83</v>
      </c>
      <c r="B96" s="25" t="s">
        <v>354</v>
      </c>
      <c r="C96" s="26">
        <v>4</v>
      </c>
      <c r="D96" s="27"/>
      <c r="E96" s="28">
        <f t="shared" si="1"/>
        <v>0</v>
      </c>
      <c r="F96" s="29"/>
    </row>
    <row r="97" spans="1:6">
      <c r="A97" s="24">
        <v>84</v>
      </c>
      <c r="B97" s="25" t="s">
        <v>355</v>
      </c>
      <c r="C97" s="32">
        <v>4</v>
      </c>
      <c r="D97" s="27"/>
      <c r="E97" s="28">
        <f t="shared" si="1"/>
        <v>0</v>
      </c>
      <c r="F97" s="29"/>
    </row>
    <row r="98" spans="1:6">
      <c r="A98" s="24">
        <v>85</v>
      </c>
      <c r="B98" s="30" t="s">
        <v>356</v>
      </c>
      <c r="C98" s="26">
        <v>50</v>
      </c>
      <c r="D98" s="27"/>
      <c r="E98" s="28">
        <f t="shared" si="1"/>
        <v>0</v>
      </c>
      <c r="F98" s="29"/>
    </row>
    <row r="99" spans="1:6">
      <c r="A99" s="24">
        <v>86</v>
      </c>
      <c r="B99" s="30" t="s">
        <v>357</v>
      </c>
      <c r="C99" s="32">
        <v>50</v>
      </c>
      <c r="D99" s="27"/>
      <c r="E99" s="28">
        <f t="shared" si="1"/>
        <v>0</v>
      </c>
      <c r="F99" s="29"/>
    </row>
    <row r="100" spans="1:6">
      <c r="A100" s="24">
        <v>87</v>
      </c>
      <c r="B100" s="30" t="s">
        <v>358</v>
      </c>
      <c r="C100" s="32">
        <v>50</v>
      </c>
      <c r="D100" s="27"/>
      <c r="E100" s="28">
        <f t="shared" si="1"/>
        <v>0</v>
      </c>
      <c r="F100" s="29"/>
    </row>
    <row r="101" spans="1:6">
      <c r="A101" s="24">
        <v>88</v>
      </c>
      <c r="B101" s="30" t="s">
        <v>52</v>
      </c>
      <c r="C101" s="26">
        <v>12</v>
      </c>
      <c r="D101" s="27"/>
      <c r="E101" s="28">
        <f t="shared" si="1"/>
        <v>0</v>
      </c>
      <c r="F101" s="29"/>
    </row>
    <row r="102" spans="1:6">
      <c r="A102" s="24">
        <v>89</v>
      </c>
      <c r="B102" s="30" t="s">
        <v>359</v>
      </c>
      <c r="C102" s="26">
        <v>2</v>
      </c>
      <c r="D102" s="27"/>
      <c r="E102" s="28">
        <f t="shared" si="1"/>
        <v>0</v>
      </c>
      <c r="F102" s="29"/>
    </row>
    <row r="103" spans="1:6">
      <c r="A103" s="24">
        <v>90</v>
      </c>
      <c r="B103" s="30" t="s">
        <v>360</v>
      </c>
      <c r="C103" s="26">
        <v>21</v>
      </c>
      <c r="D103" s="27"/>
      <c r="E103" s="28">
        <f t="shared" si="1"/>
        <v>0</v>
      </c>
      <c r="F103" s="29"/>
    </row>
    <row r="104" spans="1:6">
      <c r="A104" s="24">
        <v>91</v>
      </c>
      <c r="B104" s="30" t="s">
        <v>361</v>
      </c>
      <c r="C104" s="26">
        <v>4</v>
      </c>
      <c r="D104" s="27"/>
      <c r="E104" s="28">
        <f t="shared" si="1"/>
        <v>0</v>
      </c>
      <c r="F104" s="29"/>
    </row>
    <row r="105" spans="1:6">
      <c r="A105" s="24">
        <v>92</v>
      </c>
      <c r="B105" s="30" t="s">
        <v>53</v>
      </c>
      <c r="C105" s="26">
        <v>3</v>
      </c>
      <c r="D105" s="27"/>
      <c r="E105" s="28">
        <f t="shared" si="1"/>
        <v>0</v>
      </c>
      <c r="F105" s="29"/>
    </row>
    <row r="106" spans="1:6">
      <c r="A106" s="24">
        <v>93</v>
      </c>
      <c r="B106" s="30" t="s">
        <v>54</v>
      </c>
      <c r="C106" s="26">
        <v>100</v>
      </c>
      <c r="D106" s="27"/>
      <c r="E106" s="28">
        <f t="shared" si="1"/>
        <v>0</v>
      </c>
      <c r="F106" s="29"/>
    </row>
    <row r="107" spans="1:6">
      <c r="A107" s="24">
        <v>94</v>
      </c>
      <c r="B107" s="30" t="s">
        <v>362</v>
      </c>
      <c r="C107" s="26">
        <v>500</v>
      </c>
      <c r="D107" s="27"/>
      <c r="E107" s="28">
        <f t="shared" si="1"/>
        <v>0</v>
      </c>
      <c r="F107" s="29"/>
    </row>
    <row r="108" spans="1:6">
      <c r="A108" s="24">
        <v>95</v>
      </c>
      <c r="B108" s="30" t="s">
        <v>363</v>
      </c>
      <c r="C108" s="26">
        <v>400</v>
      </c>
      <c r="D108" s="27"/>
      <c r="E108" s="28">
        <f t="shared" si="1"/>
        <v>0</v>
      </c>
      <c r="F108" s="29"/>
    </row>
    <row r="109" spans="1:6">
      <c r="A109" s="24">
        <v>96</v>
      </c>
      <c r="B109" s="30" t="s">
        <v>364</v>
      </c>
      <c r="C109" s="26">
        <v>400</v>
      </c>
      <c r="D109" s="27"/>
      <c r="E109" s="28">
        <f t="shared" si="1"/>
        <v>0</v>
      </c>
      <c r="F109" s="29"/>
    </row>
    <row r="110" spans="1:6">
      <c r="A110" s="24">
        <v>97</v>
      </c>
      <c r="B110" s="30" t="s">
        <v>55</v>
      </c>
      <c r="C110" s="26">
        <v>100</v>
      </c>
      <c r="D110" s="27"/>
      <c r="E110" s="28">
        <f t="shared" si="1"/>
        <v>0</v>
      </c>
      <c r="F110" s="29"/>
    </row>
    <row r="111" spans="1:6">
      <c r="A111" s="24">
        <v>98</v>
      </c>
      <c r="B111" s="30" t="s">
        <v>56</v>
      </c>
      <c r="C111" s="26">
        <v>200</v>
      </c>
      <c r="D111" s="27"/>
      <c r="E111" s="28">
        <f t="shared" si="1"/>
        <v>0</v>
      </c>
      <c r="F111" s="29"/>
    </row>
    <row r="112" spans="1:6">
      <c r="A112" s="24">
        <v>99</v>
      </c>
      <c r="B112" s="30" t="s">
        <v>57</v>
      </c>
      <c r="C112" s="26">
        <v>60</v>
      </c>
      <c r="D112" s="27"/>
      <c r="E112" s="28">
        <f t="shared" si="1"/>
        <v>0</v>
      </c>
      <c r="F112" s="29"/>
    </row>
    <row r="113" spans="1:6">
      <c r="A113" s="24">
        <v>100</v>
      </c>
      <c r="B113" s="30" t="s">
        <v>58</v>
      </c>
      <c r="C113" s="26">
        <v>100</v>
      </c>
      <c r="D113" s="27"/>
      <c r="E113" s="28">
        <f t="shared" si="1"/>
        <v>0</v>
      </c>
      <c r="F113" s="29"/>
    </row>
    <row r="114" spans="1:6">
      <c r="A114" s="24">
        <v>101</v>
      </c>
      <c r="B114" s="30" t="s">
        <v>59</v>
      </c>
      <c r="C114" s="26">
        <v>100</v>
      </c>
      <c r="D114" s="27"/>
      <c r="E114" s="28">
        <f t="shared" si="1"/>
        <v>0</v>
      </c>
      <c r="F114" s="29"/>
    </row>
    <row r="115" spans="1:6">
      <c r="A115" s="24">
        <v>102</v>
      </c>
      <c r="B115" s="30" t="s">
        <v>60</v>
      </c>
      <c r="C115" s="26">
        <v>120</v>
      </c>
      <c r="D115" s="27"/>
      <c r="E115" s="28">
        <f t="shared" si="1"/>
        <v>0</v>
      </c>
      <c r="F115" s="29"/>
    </row>
    <row r="116" spans="1:6">
      <c r="A116" s="24">
        <v>103</v>
      </c>
      <c r="B116" s="30" t="s">
        <v>61</v>
      </c>
      <c r="C116" s="26">
        <v>500</v>
      </c>
      <c r="D116" s="27"/>
      <c r="E116" s="28">
        <f t="shared" si="1"/>
        <v>0</v>
      </c>
      <c r="F116" s="29"/>
    </row>
    <row r="117" spans="1:6">
      <c r="A117" s="24">
        <v>104</v>
      </c>
      <c r="B117" s="30" t="s">
        <v>62</v>
      </c>
      <c r="C117" s="26">
        <v>6</v>
      </c>
      <c r="D117" s="27"/>
      <c r="E117" s="28">
        <f t="shared" si="1"/>
        <v>0</v>
      </c>
      <c r="F117" s="29"/>
    </row>
    <row r="118" spans="1:6">
      <c r="A118" s="24">
        <v>105</v>
      </c>
      <c r="B118" s="33" t="s">
        <v>365</v>
      </c>
      <c r="C118" s="34">
        <v>6</v>
      </c>
      <c r="D118" s="35"/>
      <c r="E118" s="28">
        <f t="shared" si="1"/>
        <v>0</v>
      </c>
      <c r="F118" s="29"/>
    </row>
    <row r="119" spans="1:6">
      <c r="A119" s="24">
        <v>106</v>
      </c>
      <c r="B119" s="30" t="s">
        <v>63</v>
      </c>
      <c r="C119" s="26">
        <v>30</v>
      </c>
      <c r="D119" s="27"/>
      <c r="E119" s="28">
        <f t="shared" si="1"/>
        <v>0</v>
      </c>
      <c r="F119" s="29"/>
    </row>
    <row r="120" spans="1:6">
      <c r="A120" s="24">
        <v>107</v>
      </c>
      <c r="B120" s="25" t="s">
        <v>366</v>
      </c>
      <c r="C120" s="26">
        <v>2</v>
      </c>
      <c r="D120" s="27"/>
      <c r="E120" s="28">
        <f t="shared" si="1"/>
        <v>0</v>
      </c>
      <c r="F120" s="29"/>
    </row>
    <row r="121" spans="1:6">
      <c r="A121" s="24">
        <v>108</v>
      </c>
      <c r="B121" s="30" t="s">
        <v>64</v>
      </c>
      <c r="C121" s="26">
        <v>2</v>
      </c>
      <c r="D121" s="27"/>
      <c r="E121" s="28">
        <f t="shared" si="1"/>
        <v>0</v>
      </c>
      <c r="F121" s="29"/>
    </row>
    <row r="122" spans="1:6">
      <c r="A122" s="24">
        <v>109</v>
      </c>
      <c r="B122" s="25" t="s">
        <v>367</v>
      </c>
      <c r="C122" s="26">
        <v>24</v>
      </c>
      <c r="D122" s="27"/>
      <c r="E122" s="28">
        <f t="shared" si="1"/>
        <v>0</v>
      </c>
      <c r="F122" s="29"/>
    </row>
    <row r="123" spans="1:6">
      <c r="A123" s="24">
        <v>110</v>
      </c>
      <c r="B123" s="25" t="s">
        <v>368</v>
      </c>
      <c r="C123" s="26">
        <v>10</v>
      </c>
      <c r="D123" s="27"/>
      <c r="E123" s="28">
        <f t="shared" si="1"/>
        <v>0</v>
      </c>
      <c r="F123" s="29"/>
    </row>
    <row r="124" spans="1:6">
      <c r="A124" s="24">
        <v>111</v>
      </c>
      <c r="B124" s="25" t="s">
        <v>369</v>
      </c>
      <c r="C124" s="26">
        <v>3</v>
      </c>
      <c r="D124" s="27"/>
      <c r="E124" s="28">
        <f t="shared" si="1"/>
        <v>0</v>
      </c>
      <c r="F124" s="29"/>
    </row>
    <row r="125" spans="1:6">
      <c r="A125" s="24">
        <v>112</v>
      </c>
      <c r="B125" s="25" t="s">
        <v>370</v>
      </c>
      <c r="C125" s="26">
        <v>350</v>
      </c>
      <c r="D125" s="27"/>
      <c r="E125" s="28">
        <f t="shared" si="1"/>
        <v>0</v>
      </c>
      <c r="F125" s="29"/>
    </row>
    <row r="126" spans="1:6">
      <c r="A126" s="24">
        <v>113</v>
      </c>
      <c r="B126" s="25" t="s">
        <v>65</v>
      </c>
      <c r="C126" s="26">
        <v>1</v>
      </c>
      <c r="D126" s="27"/>
      <c r="E126" s="28">
        <f t="shared" si="1"/>
        <v>0</v>
      </c>
      <c r="F126" s="29"/>
    </row>
    <row r="127" spans="1:6">
      <c r="A127" s="24">
        <v>114</v>
      </c>
      <c r="B127" s="25" t="s">
        <v>371</v>
      </c>
      <c r="C127" s="26">
        <v>5</v>
      </c>
      <c r="D127" s="27"/>
      <c r="E127" s="28">
        <f t="shared" si="1"/>
        <v>0</v>
      </c>
      <c r="F127" s="29"/>
    </row>
    <row r="128" spans="1:6">
      <c r="A128" s="24">
        <v>115</v>
      </c>
      <c r="B128" s="30" t="s">
        <v>66</v>
      </c>
      <c r="C128" s="26">
        <v>35</v>
      </c>
      <c r="D128" s="27"/>
      <c r="E128" s="28">
        <f t="shared" si="1"/>
        <v>0</v>
      </c>
      <c r="F128" s="29"/>
    </row>
    <row r="129" spans="1:6">
      <c r="A129" s="24">
        <v>116</v>
      </c>
      <c r="B129" s="30" t="s">
        <v>67</v>
      </c>
      <c r="C129" s="26">
        <v>40</v>
      </c>
      <c r="D129" s="27"/>
      <c r="E129" s="28">
        <f t="shared" si="1"/>
        <v>0</v>
      </c>
      <c r="F129" s="29"/>
    </row>
    <row r="130" spans="1:6">
      <c r="A130" s="24">
        <v>117</v>
      </c>
      <c r="B130" s="30" t="s">
        <v>372</v>
      </c>
      <c r="C130" s="26">
        <v>1</v>
      </c>
      <c r="D130" s="27"/>
      <c r="E130" s="28">
        <f t="shared" si="1"/>
        <v>0</v>
      </c>
      <c r="F130" s="29"/>
    </row>
    <row r="131" spans="1:6">
      <c r="A131" s="24">
        <v>118</v>
      </c>
      <c r="B131" s="30" t="s">
        <v>373</v>
      </c>
      <c r="C131" s="26">
        <v>1</v>
      </c>
      <c r="D131" s="27"/>
      <c r="E131" s="28">
        <f t="shared" si="1"/>
        <v>0</v>
      </c>
      <c r="F131" s="29"/>
    </row>
    <row r="132" spans="1:6">
      <c r="A132" s="24">
        <v>119</v>
      </c>
      <c r="B132" s="30" t="s">
        <v>374</v>
      </c>
      <c r="C132" s="26">
        <v>12</v>
      </c>
      <c r="D132" s="27"/>
      <c r="E132" s="28">
        <f t="shared" si="1"/>
        <v>0</v>
      </c>
      <c r="F132" s="29"/>
    </row>
    <row r="133" spans="1:6">
      <c r="A133" s="24">
        <v>120</v>
      </c>
      <c r="B133" s="30" t="s">
        <v>375</v>
      </c>
      <c r="C133" s="26">
        <v>3</v>
      </c>
      <c r="D133" s="27"/>
      <c r="E133" s="28">
        <f t="shared" si="1"/>
        <v>0</v>
      </c>
      <c r="F133" s="29"/>
    </row>
    <row r="134" spans="1:6">
      <c r="A134" s="24">
        <v>121</v>
      </c>
      <c r="B134" s="36" t="s">
        <v>376</v>
      </c>
      <c r="C134" s="26">
        <v>1</v>
      </c>
      <c r="D134" s="27"/>
      <c r="E134" s="28">
        <f t="shared" si="1"/>
        <v>0</v>
      </c>
      <c r="F134" s="29"/>
    </row>
    <row r="135" spans="1:6">
      <c r="A135" s="24">
        <v>122</v>
      </c>
      <c r="B135" s="37" t="s">
        <v>377</v>
      </c>
      <c r="C135" s="26">
        <v>1</v>
      </c>
      <c r="D135" s="27"/>
      <c r="E135" s="28">
        <f t="shared" si="1"/>
        <v>0</v>
      </c>
      <c r="F135" s="29"/>
    </row>
    <row r="136" spans="1:6">
      <c r="A136" s="24">
        <v>123</v>
      </c>
      <c r="B136" s="30" t="s">
        <v>378</v>
      </c>
      <c r="C136" s="26">
        <v>3</v>
      </c>
      <c r="D136" s="27"/>
      <c r="E136" s="28">
        <f t="shared" si="1"/>
        <v>0</v>
      </c>
      <c r="F136" s="29"/>
    </row>
    <row r="137" spans="1:6">
      <c r="A137" s="24">
        <v>124</v>
      </c>
      <c r="B137" s="30" t="s">
        <v>379</v>
      </c>
      <c r="C137" s="26">
        <v>1</v>
      </c>
      <c r="D137" s="27"/>
      <c r="E137" s="28">
        <f t="shared" si="1"/>
        <v>0</v>
      </c>
      <c r="F137" s="29"/>
    </row>
    <row r="138" spans="1:6">
      <c r="A138" s="24">
        <v>125</v>
      </c>
      <c r="B138" s="30" t="s">
        <v>380</v>
      </c>
      <c r="C138" s="26">
        <v>1</v>
      </c>
      <c r="D138" s="27"/>
      <c r="E138" s="28">
        <f t="shared" si="1"/>
        <v>0</v>
      </c>
      <c r="F138" s="29"/>
    </row>
    <row r="139" spans="1:6">
      <c r="A139" s="24">
        <v>126</v>
      </c>
      <c r="B139" s="36" t="s">
        <v>68</v>
      </c>
      <c r="C139" s="26">
        <v>1</v>
      </c>
      <c r="D139" s="27"/>
      <c r="E139" s="28">
        <f t="shared" si="1"/>
        <v>0</v>
      </c>
      <c r="F139" s="29"/>
    </row>
    <row r="140" spans="1:6">
      <c r="A140" s="24">
        <v>127</v>
      </c>
      <c r="B140" s="37" t="s">
        <v>381</v>
      </c>
      <c r="C140" s="26">
        <v>14</v>
      </c>
      <c r="D140" s="27"/>
      <c r="E140" s="28">
        <f t="shared" si="1"/>
        <v>0</v>
      </c>
      <c r="F140" s="29"/>
    </row>
    <row r="141" spans="1:6">
      <c r="A141" s="24">
        <v>128</v>
      </c>
      <c r="B141" s="36" t="s">
        <v>382</v>
      </c>
      <c r="C141" s="26">
        <v>10</v>
      </c>
      <c r="D141" s="27"/>
      <c r="E141" s="28">
        <f t="shared" si="1"/>
        <v>0</v>
      </c>
      <c r="F141" s="29"/>
    </row>
    <row r="142" spans="1:6">
      <c r="A142" s="24">
        <v>129</v>
      </c>
      <c r="B142" s="38" t="s">
        <v>69</v>
      </c>
      <c r="C142" s="26">
        <v>50</v>
      </c>
      <c r="D142" s="27"/>
      <c r="E142" s="28">
        <f t="shared" si="1"/>
        <v>0</v>
      </c>
      <c r="F142" s="29"/>
    </row>
    <row r="143" spans="1:6">
      <c r="A143" s="24">
        <v>130</v>
      </c>
      <c r="B143" s="38" t="s">
        <v>383</v>
      </c>
      <c r="C143" s="26">
        <v>60</v>
      </c>
      <c r="D143" s="27"/>
      <c r="E143" s="28">
        <f t="shared" ref="E143:E206" si="2">C143*D143</f>
        <v>0</v>
      </c>
      <c r="F143" s="29"/>
    </row>
    <row r="144" spans="1:6">
      <c r="A144" s="24">
        <v>131</v>
      </c>
      <c r="B144" s="38" t="s">
        <v>384</v>
      </c>
      <c r="C144" s="26">
        <v>60</v>
      </c>
      <c r="D144" s="27"/>
      <c r="E144" s="28">
        <f t="shared" si="2"/>
        <v>0</v>
      </c>
      <c r="F144" s="29"/>
    </row>
    <row r="145" spans="1:6">
      <c r="A145" s="24">
        <v>132</v>
      </c>
      <c r="B145" s="38" t="s">
        <v>385</v>
      </c>
      <c r="C145" s="26">
        <v>15</v>
      </c>
      <c r="D145" s="27"/>
      <c r="E145" s="28">
        <f t="shared" si="2"/>
        <v>0</v>
      </c>
      <c r="F145" s="29"/>
    </row>
    <row r="146" spans="1:6">
      <c r="A146" s="24">
        <v>133</v>
      </c>
      <c r="B146" s="30" t="s">
        <v>386</v>
      </c>
      <c r="C146" s="26">
        <v>9</v>
      </c>
      <c r="D146" s="27"/>
      <c r="E146" s="28">
        <f t="shared" si="2"/>
        <v>0</v>
      </c>
      <c r="F146" s="29"/>
    </row>
    <row r="147" spans="1:6">
      <c r="A147" s="24">
        <v>134</v>
      </c>
      <c r="B147" s="30" t="s">
        <v>387</v>
      </c>
      <c r="C147" s="26">
        <v>4</v>
      </c>
      <c r="D147" s="27"/>
      <c r="E147" s="28">
        <f t="shared" si="2"/>
        <v>0</v>
      </c>
      <c r="F147" s="29"/>
    </row>
    <row r="148" spans="1:6">
      <c r="A148" s="24">
        <v>135</v>
      </c>
      <c r="B148" s="30" t="s">
        <v>388</v>
      </c>
      <c r="C148" s="26">
        <v>4</v>
      </c>
      <c r="D148" s="27"/>
      <c r="E148" s="28">
        <f t="shared" si="2"/>
        <v>0</v>
      </c>
      <c r="F148" s="29"/>
    </row>
    <row r="149" spans="1:6">
      <c r="A149" s="24">
        <v>136</v>
      </c>
      <c r="B149" s="30" t="s">
        <v>389</v>
      </c>
      <c r="C149" s="26">
        <v>12</v>
      </c>
      <c r="D149" s="27"/>
      <c r="E149" s="28">
        <f t="shared" si="2"/>
        <v>0</v>
      </c>
      <c r="F149" s="29"/>
    </row>
    <row r="150" spans="1:6">
      <c r="A150" s="24">
        <v>137</v>
      </c>
      <c r="B150" s="30" t="s">
        <v>390</v>
      </c>
      <c r="C150" s="26">
        <v>5</v>
      </c>
      <c r="D150" s="27"/>
      <c r="E150" s="28">
        <f t="shared" si="2"/>
        <v>0</v>
      </c>
      <c r="F150" s="29"/>
    </row>
    <row r="151" spans="1:6">
      <c r="A151" s="24">
        <v>138</v>
      </c>
      <c r="B151" s="30" t="s">
        <v>391</v>
      </c>
      <c r="C151" s="26">
        <v>14</v>
      </c>
      <c r="D151" s="27"/>
      <c r="E151" s="28">
        <f t="shared" si="2"/>
        <v>0</v>
      </c>
      <c r="F151" s="29"/>
    </row>
    <row r="152" spans="1:6">
      <c r="A152" s="24">
        <v>139</v>
      </c>
      <c r="B152" s="30" t="s">
        <v>70</v>
      </c>
      <c r="C152" s="26">
        <v>4</v>
      </c>
      <c r="D152" s="27"/>
      <c r="E152" s="28">
        <f t="shared" si="2"/>
        <v>0</v>
      </c>
      <c r="F152" s="29"/>
    </row>
    <row r="153" spans="1:6">
      <c r="A153" s="24">
        <v>140</v>
      </c>
      <c r="B153" s="30" t="s">
        <v>71</v>
      </c>
      <c r="C153" s="26">
        <v>2</v>
      </c>
      <c r="D153" s="27"/>
      <c r="E153" s="28">
        <f t="shared" si="2"/>
        <v>0</v>
      </c>
      <c r="F153" s="29"/>
    </row>
    <row r="154" spans="1:6">
      <c r="A154" s="24">
        <v>141</v>
      </c>
      <c r="B154" s="30" t="s">
        <v>392</v>
      </c>
      <c r="C154" s="26">
        <v>1</v>
      </c>
      <c r="D154" s="27"/>
      <c r="E154" s="28">
        <f t="shared" si="2"/>
        <v>0</v>
      </c>
      <c r="F154" s="29"/>
    </row>
    <row r="155" spans="1:6">
      <c r="A155" s="24">
        <v>142</v>
      </c>
      <c r="B155" s="30" t="s">
        <v>72</v>
      </c>
      <c r="C155" s="26">
        <v>3</v>
      </c>
      <c r="D155" s="27"/>
      <c r="E155" s="28">
        <f t="shared" si="2"/>
        <v>0</v>
      </c>
      <c r="F155" s="29"/>
    </row>
    <row r="156" spans="1:6">
      <c r="A156" s="24">
        <v>143</v>
      </c>
      <c r="B156" s="30" t="s">
        <v>73</v>
      </c>
      <c r="C156" s="26">
        <v>14</v>
      </c>
      <c r="D156" s="27"/>
      <c r="E156" s="28">
        <f t="shared" si="2"/>
        <v>0</v>
      </c>
      <c r="F156" s="29"/>
    </row>
    <row r="157" spans="1:6">
      <c r="A157" s="24">
        <v>144</v>
      </c>
      <c r="B157" s="30" t="s">
        <v>393</v>
      </c>
      <c r="C157" s="26">
        <v>6</v>
      </c>
      <c r="D157" s="27"/>
      <c r="E157" s="28">
        <f t="shared" si="2"/>
        <v>0</v>
      </c>
      <c r="F157" s="29"/>
    </row>
    <row r="158" spans="1:6">
      <c r="A158" s="24">
        <v>145</v>
      </c>
      <c r="B158" s="30" t="s">
        <v>74</v>
      </c>
      <c r="C158" s="26">
        <v>10</v>
      </c>
      <c r="D158" s="27"/>
      <c r="E158" s="28">
        <f t="shared" si="2"/>
        <v>0</v>
      </c>
      <c r="F158" s="29"/>
    </row>
    <row r="159" spans="1:6">
      <c r="A159" s="24">
        <v>146</v>
      </c>
      <c r="B159" s="30" t="s">
        <v>75</v>
      </c>
      <c r="C159" s="26">
        <v>6</v>
      </c>
      <c r="D159" s="27"/>
      <c r="E159" s="28">
        <f t="shared" si="2"/>
        <v>0</v>
      </c>
      <c r="F159" s="29"/>
    </row>
    <row r="160" spans="1:6">
      <c r="A160" s="24">
        <v>147</v>
      </c>
      <c r="B160" s="30" t="s">
        <v>76</v>
      </c>
      <c r="C160" s="26">
        <v>4</v>
      </c>
      <c r="D160" s="27"/>
      <c r="E160" s="28">
        <f t="shared" si="2"/>
        <v>0</v>
      </c>
      <c r="F160" s="29"/>
    </row>
    <row r="161" spans="1:6">
      <c r="A161" s="24">
        <v>148</v>
      </c>
      <c r="B161" s="30" t="s">
        <v>394</v>
      </c>
      <c r="C161" s="26">
        <v>1</v>
      </c>
      <c r="D161" s="27"/>
      <c r="E161" s="28">
        <f t="shared" si="2"/>
        <v>0</v>
      </c>
      <c r="F161" s="29"/>
    </row>
    <row r="162" spans="1:6">
      <c r="A162" s="24">
        <v>149</v>
      </c>
      <c r="B162" s="30" t="s">
        <v>395</v>
      </c>
      <c r="C162" s="26">
        <v>20</v>
      </c>
      <c r="D162" s="27"/>
      <c r="E162" s="28">
        <f t="shared" si="2"/>
        <v>0</v>
      </c>
      <c r="F162" s="29"/>
    </row>
    <row r="163" spans="1:6">
      <c r="A163" s="24">
        <v>150</v>
      </c>
      <c r="B163" s="30" t="s">
        <v>396</v>
      </c>
      <c r="C163" s="26">
        <v>2</v>
      </c>
      <c r="D163" s="27"/>
      <c r="E163" s="28">
        <f t="shared" si="2"/>
        <v>0</v>
      </c>
      <c r="F163" s="29"/>
    </row>
    <row r="164" spans="1:6">
      <c r="A164" s="24">
        <v>151</v>
      </c>
      <c r="B164" s="30" t="s">
        <v>397</v>
      </c>
      <c r="C164" s="26">
        <v>5</v>
      </c>
      <c r="D164" s="27"/>
      <c r="E164" s="28">
        <f t="shared" si="2"/>
        <v>0</v>
      </c>
      <c r="F164" s="29"/>
    </row>
    <row r="165" spans="1:6">
      <c r="A165" s="24">
        <v>152</v>
      </c>
      <c r="B165" s="30" t="s">
        <v>77</v>
      </c>
      <c r="C165" s="26">
        <v>100</v>
      </c>
      <c r="D165" s="27"/>
      <c r="E165" s="28">
        <f t="shared" si="2"/>
        <v>0</v>
      </c>
      <c r="F165" s="29"/>
    </row>
    <row r="166" spans="1:6">
      <c r="A166" s="24">
        <v>153</v>
      </c>
      <c r="B166" s="30" t="s">
        <v>398</v>
      </c>
      <c r="C166" s="26">
        <v>4</v>
      </c>
      <c r="D166" s="27"/>
      <c r="E166" s="28">
        <f t="shared" si="2"/>
        <v>0</v>
      </c>
      <c r="F166" s="29"/>
    </row>
    <row r="167" spans="1:6">
      <c r="A167" s="24">
        <v>154</v>
      </c>
      <c r="B167" s="30" t="s">
        <v>399</v>
      </c>
      <c r="C167" s="26">
        <v>3</v>
      </c>
      <c r="D167" s="27"/>
      <c r="E167" s="28">
        <f t="shared" si="2"/>
        <v>0</v>
      </c>
      <c r="F167" s="29"/>
    </row>
    <row r="168" spans="1:6">
      <c r="A168" s="24">
        <v>155</v>
      </c>
      <c r="B168" s="30" t="s">
        <v>400</v>
      </c>
      <c r="C168" s="26">
        <v>2</v>
      </c>
      <c r="D168" s="27"/>
      <c r="E168" s="28">
        <f t="shared" si="2"/>
        <v>0</v>
      </c>
      <c r="F168" s="29"/>
    </row>
    <row r="169" spans="1:6">
      <c r="A169" s="24">
        <v>156</v>
      </c>
      <c r="B169" s="30" t="s">
        <v>401</v>
      </c>
      <c r="C169" s="26">
        <v>10</v>
      </c>
      <c r="D169" s="27"/>
      <c r="E169" s="28">
        <f t="shared" si="2"/>
        <v>0</v>
      </c>
      <c r="F169" s="29"/>
    </row>
    <row r="170" spans="1:6">
      <c r="A170" s="24">
        <v>157</v>
      </c>
      <c r="B170" s="30" t="s">
        <v>78</v>
      </c>
      <c r="C170" s="26">
        <v>40</v>
      </c>
      <c r="D170" s="27"/>
      <c r="E170" s="28">
        <f t="shared" si="2"/>
        <v>0</v>
      </c>
      <c r="F170" s="29"/>
    </row>
    <row r="171" spans="1:6">
      <c r="A171" s="24">
        <v>158</v>
      </c>
      <c r="B171" s="30" t="s">
        <v>79</v>
      </c>
      <c r="C171" s="26">
        <v>10</v>
      </c>
      <c r="D171" s="27"/>
      <c r="E171" s="28">
        <f t="shared" si="2"/>
        <v>0</v>
      </c>
      <c r="F171" s="29"/>
    </row>
    <row r="172" spans="1:6">
      <c r="A172" s="24">
        <v>159</v>
      </c>
      <c r="B172" s="30" t="s">
        <v>402</v>
      </c>
      <c r="C172" s="26">
        <v>5</v>
      </c>
      <c r="D172" s="27"/>
      <c r="E172" s="28">
        <f t="shared" si="2"/>
        <v>0</v>
      </c>
      <c r="F172" s="29"/>
    </row>
    <row r="173" spans="1:6">
      <c r="A173" s="24">
        <v>160</v>
      </c>
      <c r="B173" s="30" t="s">
        <v>80</v>
      </c>
      <c r="C173" s="26">
        <v>200</v>
      </c>
      <c r="D173" s="27"/>
      <c r="E173" s="28">
        <f t="shared" si="2"/>
        <v>0</v>
      </c>
      <c r="F173" s="29"/>
    </row>
    <row r="174" spans="1:6">
      <c r="A174" s="24">
        <v>161</v>
      </c>
      <c r="B174" s="30" t="s">
        <v>403</v>
      </c>
      <c r="C174" s="26">
        <v>70</v>
      </c>
      <c r="D174" s="27"/>
      <c r="E174" s="28">
        <f t="shared" si="2"/>
        <v>0</v>
      </c>
      <c r="F174" s="29"/>
    </row>
    <row r="175" spans="1:6">
      <c r="A175" s="24">
        <v>162</v>
      </c>
      <c r="B175" s="30" t="s">
        <v>404</v>
      </c>
      <c r="C175" s="26">
        <v>10</v>
      </c>
      <c r="D175" s="27"/>
      <c r="E175" s="28">
        <f t="shared" si="2"/>
        <v>0</v>
      </c>
      <c r="F175" s="29"/>
    </row>
    <row r="176" spans="1:6">
      <c r="A176" s="24">
        <v>163</v>
      </c>
      <c r="B176" s="30" t="s">
        <v>81</v>
      </c>
      <c r="C176" s="26">
        <v>1</v>
      </c>
      <c r="D176" s="27"/>
      <c r="E176" s="28">
        <f t="shared" si="2"/>
        <v>0</v>
      </c>
      <c r="F176" s="29"/>
    </row>
    <row r="177" spans="1:6">
      <c r="A177" s="24">
        <v>164</v>
      </c>
      <c r="B177" s="30" t="s">
        <v>405</v>
      </c>
      <c r="C177" s="26">
        <v>3</v>
      </c>
      <c r="D177" s="27"/>
      <c r="E177" s="28">
        <f t="shared" si="2"/>
        <v>0</v>
      </c>
      <c r="F177" s="29"/>
    </row>
    <row r="178" spans="1:6">
      <c r="A178" s="24">
        <v>165</v>
      </c>
      <c r="B178" s="30" t="s">
        <v>406</v>
      </c>
      <c r="C178" s="26">
        <v>1</v>
      </c>
      <c r="D178" s="27"/>
      <c r="E178" s="28">
        <f t="shared" si="2"/>
        <v>0</v>
      </c>
      <c r="F178" s="29"/>
    </row>
    <row r="179" spans="1:6">
      <c r="A179" s="24">
        <v>166</v>
      </c>
      <c r="B179" s="30" t="s">
        <v>82</v>
      </c>
      <c r="C179" s="26">
        <v>1</v>
      </c>
      <c r="D179" s="27"/>
      <c r="E179" s="28">
        <f t="shared" si="2"/>
        <v>0</v>
      </c>
      <c r="F179" s="29"/>
    </row>
    <row r="180" spans="1:6">
      <c r="A180" s="24">
        <v>167</v>
      </c>
      <c r="B180" s="25" t="s">
        <v>407</v>
      </c>
      <c r="C180" s="26">
        <v>3</v>
      </c>
      <c r="D180" s="27"/>
      <c r="E180" s="28">
        <f t="shared" si="2"/>
        <v>0</v>
      </c>
      <c r="F180" s="29"/>
    </row>
    <row r="181" spans="1:6">
      <c r="A181" s="24">
        <v>168</v>
      </c>
      <c r="B181" s="30" t="s">
        <v>83</v>
      </c>
      <c r="C181" s="26">
        <v>150</v>
      </c>
      <c r="D181" s="27"/>
      <c r="E181" s="28">
        <f t="shared" si="2"/>
        <v>0</v>
      </c>
      <c r="F181" s="29"/>
    </row>
    <row r="182" spans="1:6">
      <c r="A182" s="24">
        <v>169</v>
      </c>
      <c r="B182" s="30" t="s">
        <v>84</v>
      </c>
      <c r="C182" s="26">
        <v>600</v>
      </c>
      <c r="D182" s="27"/>
      <c r="E182" s="28">
        <f t="shared" si="2"/>
        <v>0</v>
      </c>
      <c r="F182" s="29"/>
    </row>
    <row r="183" spans="1:6">
      <c r="A183" s="24">
        <v>170</v>
      </c>
      <c r="B183" s="30" t="s">
        <v>85</v>
      </c>
      <c r="C183" s="26">
        <v>750</v>
      </c>
      <c r="D183" s="27"/>
      <c r="E183" s="28">
        <f t="shared" si="2"/>
        <v>0</v>
      </c>
      <c r="F183" s="29"/>
    </row>
    <row r="184" spans="1:6">
      <c r="A184" s="24">
        <v>171</v>
      </c>
      <c r="B184" s="30" t="s">
        <v>408</v>
      </c>
      <c r="C184" s="26">
        <v>5</v>
      </c>
      <c r="D184" s="27"/>
      <c r="E184" s="28">
        <f t="shared" si="2"/>
        <v>0</v>
      </c>
      <c r="F184" s="29"/>
    </row>
    <row r="185" spans="1:6">
      <c r="A185" s="24">
        <v>172</v>
      </c>
      <c r="B185" s="30" t="s">
        <v>409</v>
      </c>
      <c r="C185" s="26">
        <v>3</v>
      </c>
      <c r="D185" s="27"/>
      <c r="E185" s="28">
        <f t="shared" si="2"/>
        <v>0</v>
      </c>
      <c r="F185" s="29"/>
    </row>
    <row r="186" spans="1:6">
      <c r="A186" s="24">
        <v>173</v>
      </c>
      <c r="B186" s="25" t="s">
        <v>410</v>
      </c>
      <c r="C186" s="26">
        <v>1</v>
      </c>
      <c r="D186" s="27"/>
      <c r="E186" s="28">
        <f t="shared" si="2"/>
        <v>0</v>
      </c>
      <c r="F186" s="29"/>
    </row>
    <row r="187" spans="1:6">
      <c r="A187" s="24">
        <v>174</v>
      </c>
      <c r="B187" s="25" t="s">
        <v>86</v>
      </c>
      <c r="C187" s="26">
        <v>40</v>
      </c>
      <c r="D187" s="27"/>
      <c r="E187" s="28">
        <f t="shared" si="2"/>
        <v>0</v>
      </c>
      <c r="F187" s="29"/>
    </row>
    <row r="188" spans="1:6">
      <c r="A188" s="24">
        <v>175</v>
      </c>
      <c r="B188" s="25" t="s">
        <v>87</v>
      </c>
      <c r="C188" s="26">
        <v>40</v>
      </c>
      <c r="D188" s="27"/>
      <c r="E188" s="28">
        <f t="shared" si="2"/>
        <v>0</v>
      </c>
      <c r="F188" s="29"/>
    </row>
    <row r="189" spans="1:6">
      <c r="A189" s="24">
        <v>176</v>
      </c>
      <c r="B189" s="30" t="s">
        <v>88</v>
      </c>
      <c r="C189" s="26">
        <v>40</v>
      </c>
      <c r="D189" s="27"/>
      <c r="E189" s="28">
        <f t="shared" si="2"/>
        <v>0</v>
      </c>
      <c r="F189" s="29"/>
    </row>
    <row r="190" spans="1:6">
      <c r="A190" s="24">
        <v>177</v>
      </c>
      <c r="B190" s="25" t="s">
        <v>89</v>
      </c>
      <c r="C190" s="26">
        <v>5</v>
      </c>
      <c r="D190" s="27"/>
      <c r="E190" s="28">
        <f t="shared" si="2"/>
        <v>0</v>
      </c>
      <c r="F190" s="29"/>
    </row>
    <row r="191" spans="1:6">
      <c r="A191" s="24">
        <v>178</v>
      </c>
      <c r="B191" s="30" t="s">
        <v>90</v>
      </c>
      <c r="C191" s="26">
        <v>160</v>
      </c>
      <c r="D191" s="27"/>
      <c r="E191" s="28">
        <f t="shared" si="2"/>
        <v>0</v>
      </c>
      <c r="F191" s="29"/>
    </row>
    <row r="192" spans="1:6">
      <c r="A192" s="24">
        <v>179</v>
      </c>
      <c r="B192" s="30" t="s">
        <v>91</v>
      </c>
      <c r="C192" s="26">
        <v>300</v>
      </c>
      <c r="D192" s="27"/>
      <c r="E192" s="28">
        <f t="shared" si="2"/>
        <v>0</v>
      </c>
      <c r="F192" s="29"/>
    </row>
    <row r="193" spans="1:6">
      <c r="A193" s="24">
        <v>180</v>
      </c>
      <c r="B193" s="30" t="s">
        <v>92</v>
      </c>
      <c r="C193" s="26">
        <v>40</v>
      </c>
      <c r="D193" s="27"/>
      <c r="E193" s="28">
        <f t="shared" si="2"/>
        <v>0</v>
      </c>
      <c r="F193" s="29"/>
    </row>
    <row r="194" spans="1:6">
      <c r="A194" s="24">
        <v>181</v>
      </c>
      <c r="B194" s="30" t="s">
        <v>93</v>
      </c>
      <c r="C194" s="26">
        <v>300</v>
      </c>
      <c r="D194" s="27"/>
      <c r="E194" s="28">
        <f t="shared" si="2"/>
        <v>0</v>
      </c>
      <c r="F194" s="29"/>
    </row>
    <row r="195" spans="1:6">
      <c r="A195" s="24">
        <v>182</v>
      </c>
      <c r="B195" s="30" t="s">
        <v>411</v>
      </c>
      <c r="C195" s="26">
        <v>54</v>
      </c>
      <c r="D195" s="27"/>
      <c r="E195" s="28">
        <f t="shared" si="2"/>
        <v>0</v>
      </c>
      <c r="F195" s="29"/>
    </row>
    <row r="196" spans="1:6">
      <c r="A196" s="24">
        <v>183</v>
      </c>
      <c r="B196" s="30" t="s">
        <v>412</v>
      </c>
      <c r="C196" s="26">
        <v>8</v>
      </c>
      <c r="D196" s="27"/>
      <c r="E196" s="28">
        <f t="shared" si="2"/>
        <v>0</v>
      </c>
      <c r="F196" s="29"/>
    </row>
    <row r="197" spans="1:6">
      <c r="A197" s="24">
        <v>184</v>
      </c>
      <c r="B197" s="30" t="s">
        <v>413</v>
      </c>
      <c r="C197" s="26">
        <v>18</v>
      </c>
      <c r="D197" s="27"/>
      <c r="E197" s="28">
        <f t="shared" si="2"/>
        <v>0</v>
      </c>
      <c r="F197" s="29"/>
    </row>
    <row r="198" spans="1:6">
      <c r="A198" s="24">
        <v>185</v>
      </c>
      <c r="B198" s="30" t="s">
        <v>414</v>
      </c>
      <c r="C198" s="26">
        <v>9</v>
      </c>
      <c r="D198" s="27"/>
      <c r="E198" s="28">
        <f t="shared" si="2"/>
        <v>0</v>
      </c>
      <c r="F198" s="29"/>
    </row>
    <row r="199" spans="1:6">
      <c r="A199" s="24">
        <v>186</v>
      </c>
      <c r="B199" s="30" t="s">
        <v>94</v>
      </c>
      <c r="C199" s="26">
        <v>94</v>
      </c>
      <c r="D199" s="27"/>
      <c r="E199" s="28">
        <f t="shared" si="2"/>
        <v>0</v>
      </c>
      <c r="F199" s="29"/>
    </row>
    <row r="200" spans="1:6">
      <c r="A200" s="24">
        <v>187</v>
      </c>
      <c r="B200" s="30" t="s">
        <v>95</v>
      </c>
      <c r="C200" s="26">
        <v>8</v>
      </c>
      <c r="D200" s="27"/>
      <c r="E200" s="28">
        <f t="shared" si="2"/>
        <v>0</v>
      </c>
      <c r="F200" s="29"/>
    </row>
    <row r="201" spans="1:6">
      <c r="A201" s="24">
        <v>188</v>
      </c>
      <c r="B201" s="30" t="s">
        <v>96</v>
      </c>
      <c r="C201" s="26">
        <v>30</v>
      </c>
      <c r="D201" s="27"/>
      <c r="E201" s="28">
        <f t="shared" si="2"/>
        <v>0</v>
      </c>
      <c r="F201" s="29"/>
    </row>
    <row r="202" spans="1:6">
      <c r="A202" s="24">
        <v>189</v>
      </c>
      <c r="B202" s="30" t="s">
        <v>415</v>
      </c>
      <c r="C202" s="26">
        <v>12</v>
      </c>
      <c r="D202" s="27"/>
      <c r="E202" s="28">
        <f t="shared" si="2"/>
        <v>0</v>
      </c>
      <c r="F202" s="29"/>
    </row>
    <row r="203" spans="1:6">
      <c r="A203" s="24">
        <v>190</v>
      </c>
      <c r="B203" s="30" t="s">
        <v>97</v>
      </c>
      <c r="C203" s="26">
        <v>16</v>
      </c>
      <c r="D203" s="27"/>
      <c r="E203" s="28">
        <f t="shared" si="2"/>
        <v>0</v>
      </c>
      <c r="F203" s="29"/>
    </row>
    <row r="204" spans="1:6">
      <c r="A204" s="24">
        <v>191</v>
      </c>
      <c r="B204" s="30" t="s">
        <v>98</v>
      </c>
      <c r="C204" s="26">
        <v>4</v>
      </c>
      <c r="D204" s="27"/>
      <c r="E204" s="28">
        <f t="shared" si="2"/>
        <v>0</v>
      </c>
      <c r="F204" s="29"/>
    </row>
    <row r="205" spans="1:6">
      <c r="A205" s="24">
        <v>192</v>
      </c>
      <c r="B205" s="30" t="s">
        <v>416</v>
      </c>
      <c r="C205" s="26">
        <v>15</v>
      </c>
      <c r="D205" s="27"/>
      <c r="E205" s="28">
        <f t="shared" si="2"/>
        <v>0</v>
      </c>
      <c r="F205" s="29"/>
    </row>
    <row r="206" spans="1:6">
      <c r="A206" s="24">
        <v>193</v>
      </c>
      <c r="B206" s="30" t="s">
        <v>417</v>
      </c>
      <c r="C206" s="26">
        <v>30</v>
      </c>
      <c r="D206" s="27"/>
      <c r="E206" s="28">
        <f t="shared" si="2"/>
        <v>0</v>
      </c>
      <c r="F206" s="29"/>
    </row>
    <row r="207" spans="1:6">
      <c r="A207" s="24">
        <v>194</v>
      </c>
      <c r="B207" s="30" t="s">
        <v>418</v>
      </c>
      <c r="C207" s="26">
        <v>8</v>
      </c>
      <c r="D207" s="27"/>
      <c r="E207" s="28">
        <f t="shared" ref="E207:E267" si="3">C207*D207</f>
        <v>0</v>
      </c>
      <c r="F207" s="29"/>
    </row>
    <row r="208" spans="1:6">
      <c r="A208" s="24">
        <v>195</v>
      </c>
      <c r="B208" s="25" t="s">
        <v>419</v>
      </c>
      <c r="C208" s="26">
        <v>6</v>
      </c>
      <c r="D208" s="27"/>
      <c r="E208" s="28">
        <f t="shared" si="3"/>
        <v>0</v>
      </c>
      <c r="F208" s="29"/>
    </row>
    <row r="209" spans="1:6">
      <c r="A209" s="24">
        <v>196</v>
      </c>
      <c r="B209" s="25" t="s">
        <v>99</v>
      </c>
      <c r="C209" s="26">
        <v>20</v>
      </c>
      <c r="D209" s="27"/>
      <c r="E209" s="28">
        <f t="shared" si="3"/>
        <v>0</v>
      </c>
      <c r="F209" s="29"/>
    </row>
    <row r="210" spans="1:6">
      <c r="A210" s="24">
        <v>197</v>
      </c>
      <c r="B210" s="25" t="s">
        <v>100</v>
      </c>
      <c r="C210" s="26">
        <v>20</v>
      </c>
      <c r="D210" s="27"/>
      <c r="E210" s="28">
        <f t="shared" si="3"/>
        <v>0</v>
      </c>
      <c r="F210" s="29"/>
    </row>
    <row r="211" spans="1:6">
      <c r="A211" s="24">
        <v>198</v>
      </c>
      <c r="B211" s="25" t="s">
        <v>420</v>
      </c>
      <c r="C211" s="26">
        <v>20</v>
      </c>
      <c r="D211" s="27"/>
      <c r="E211" s="28">
        <f t="shared" si="3"/>
        <v>0</v>
      </c>
      <c r="F211" s="29"/>
    </row>
    <row r="212" spans="1:6">
      <c r="A212" s="24">
        <v>199</v>
      </c>
      <c r="B212" s="25" t="s">
        <v>421</v>
      </c>
      <c r="C212" s="26">
        <v>4</v>
      </c>
      <c r="D212" s="27"/>
      <c r="E212" s="28">
        <f t="shared" si="3"/>
        <v>0</v>
      </c>
      <c r="F212" s="29"/>
    </row>
    <row r="213" spans="1:6">
      <c r="A213" s="24">
        <v>200</v>
      </c>
      <c r="B213" s="25" t="s">
        <v>422</v>
      </c>
      <c r="C213" s="26">
        <v>3</v>
      </c>
      <c r="D213" s="27"/>
      <c r="E213" s="28">
        <f t="shared" si="3"/>
        <v>0</v>
      </c>
      <c r="F213" s="29"/>
    </row>
    <row r="214" spans="1:6">
      <c r="A214" s="24">
        <v>201</v>
      </c>
      <c r="B214" s="25" t="s">
        <v>423</v>
      </c>
      <c r="C214" s="26">
        <v>3</v>
      </c>
      <c r="D214" s="27"/>
      <c r="E214" s="28">
        <f t="shared" si="3"/>
        <v>0</v>
      </c>
      <c r="F214" s="29"/>
    </row>
    <row r="215" spans="1:6">
      <c r="A215" s="24">
        <v>202</v>
      </c>
      <c r="B215" s="25" t="s">
        <v>424</v>
      </c>
      <c r="C215" s="26">
        <v>6</v>
      </c>
      <c r="D215" s="27"/>
      <c r="E215" s="28">
        <f t="shared" si="3"/>
        <v>0</v>
      </c>
      <c r="F215" s="29"/>
    </row>
    <row r="216" spans="1:6">
      <c r="A216" s="24">
        <v>203</v>
      </c>
      <c r="B216" s="30" t="s">
        <v>101</v>
      </c>
      <c r="C216" s="26">
        <v>52</v>
      </c>
      <c r="D216" s="27"/>
      <c r="E216" s="28">
        <f t="shared" si="3"/>
        <v>0</v>
      </c>
      <c r="F216" s="29"/>
    </row>
    <row r="217" spans="1:6">
      <c r="A217" s="24">
        <v>204</v>
      </c>
      <c r="B217" s="30" t="s">
        <v>425</v>
      </c>
      <c r="C217" s="26">
        <v>3</v>
      </c>
      <c r="D217" s="27"/>
      <c r="E217" s="28">
        <f t="shared" si="3"/>
        <v>0</v>
      </c>
      <c r="F217" s="29"/>
    </row>
    <row r="218" spans="1:6">
      <c r="A218" s="24">
        <v>205</v>
      </c>
      <c r="B218" s="30" t="s">
        <v>426</v>
      </c>
      <c r="C218" s="26">
        <v>60</v>
      </c>
      <c r="D218" s="27"/>
      <c r="E218" s="28">
        <f t="shared" si="3"/>
        <v>0</v>
      </c>
      <c r="F218" s="29"/>
    </row>
    <row r="219" spans="1:6">
      <c r="A219" s="24">
        <v>206</v>
      </c>
      <c r="B219" s="30" t="s">
        <v>427</v>
      </c>
      <c r="C219" s="26">
        <v>20</v>
      </c>
      <c r="D219" s="27"/>
      <c r="E219" s="28">
        <f t="shared" si="3"/>
        <v>0</v>
      </c>
      <c r="F219" s="29"/>
    </row>
    <row r="220" spans="1:6">
      <c r="A220" s="24">
        <v>207</v>
      </c>
      <c r="B220" s="30" t="s">
        <v>102</v>
      </c>
      <c r="C220" s="26">
        <v>160</v>
      </c>
      <c r="D220" s="27"/>
      <c r="E220" s="28">
        <f t="shared" si="3"/>
        <v>0</v>
      </c>
      <c r="F220" s="29"/>
    </row>
    <row r="221" spans="1:6">
      <c r="A221" s="24">
        <v>208</v>
      </c>
      <c r="B221" s="25" t="s">
        <v>428</v>
      </c>
      <c r="C221" s="26">
        <v>4</v>
      </c>
      <c r="D221" s="27"/>
      <c r="E221" s="28">
        <f t="shared" si="3"/>
        <v>0</v>
      </c>
      <c r="F221" s="29"/>
    </row>
    <row r="222" spans="1:6">
      <c r="A222" s="24">
        <v>209</v>
      </c>
      <c r="B222" s="25" t="s">
        <v>103</v>
      </c>
      <c r="C222" s="26">
        <v>30</v>
      </c>
      <c r="D222" s="27"/>
      <c r="E222" s="28">
        <f t="shared" si="3"/>
        <v>0</v>
      </c>
      <c r="F222" s="29"/>
    </row>
    <row r="223" spans="1:6">
      <c r="A223" s="24">
        <v>210</v>
      </c>
      <c r="B223" s="25" t="s">
        <v>429</v>
      </c>
      <c r="C223" s="26">
        <v>30</v>
      </c>
      <c r="D223" s="27"/>
      <c r="E223" s="28">
        <f t="shared" si="3"/>
        <v>0</v>
      </c>
      <c r="F223" s="29"/>
    </row>
    <row r="224" spans="1:6">
      <c r="A224" s="24">
        <v>211</v>
      </c>
      <c r="B224" s="30" t="s">
        <v>104</v>
      </c>
      <c r="C224" s="26">
        <v>6</v>
      </c>
      <c r="D224" s="27"/>
      <c r="E224" s="28">
        <f t="shared" si="3"/>
        <v>0</v>
      </c>
      <c r="F224" s="29"/>
    </row>
    <row r="225" spans="1:6">
      <c r="A225" s="24">
        <v>212</v>
      </c>
      <c r="B225" s="30" t="s">
        <v>430</v>
      </c>
      <c r="C225" s="26">
        <v>5</v>
      </c>
      <c r="D225" s="27"/>
      <c r="E225" s="28">
        <f t="shared" si="3"/>
        <v>0</v>
      </c>
      <c r="F225" s="29"/>
    </row>
    <row r="226" spans="1:6">
      <c r="A226" s="24">
        <v>213</v>
      </c>
      <c r="B226" s="30" t="s">
        <v>431</v>
      </c>
      <c r="C226" s="26">
        <v>5</v>
      </c>
      <c r="D226" s="27"/>
      <c r="E226" s="28">
        <f t="shared" si="3"/>
        <v>0</v>
      </c>
      <c r="F226" s="29"/>
    </row>
    <row r="227" spans="1:6">
      <c r="A227" s="24">
        <v>214</v>
      </c>
      <c r="B227" s="30" t="s">
        <v>432</v>
      </c>
      <c r="C227" s="26">
        <v>300</v>
      </c>
      <c r="D227" s="27"/>
      <c r="E227" s="28">
        <f t="shared" si="3"/>
        <v>0</v>
      </c>
      <c r="F227" s="29"/>
    </row>
    <row r="228" spans="1:6">
      <c r="A228" s="24">
        <v>215</v>
      </c>
      <c r="B228" s="25" t="s">
        <v>433</v>
      </c>
      <c r="C228" s="26">
        <v>20</v>
      </c>
      <c r="D228" s="27"/>
      <c r="E228" s="28">
        <f t="shared" si="3"/>
        <v>0</v>
      </c>
      <c r="F228" s="29"/>
    </row>
    <row r="229" spans="1:6">
      <c r="A229" s="24">
        <v>216</v>
      </c>
      <c r="B229" s="30" t="s">
        <v>105</v>
      </c>
      <c r="C229" s="26">
        <v>54</v>
      </c>
      <c r="D229" s="27"/>
      <c r="E229" s="28">
        <f t="shared" si="3"/>
        <v>0</v>
      </c>
      <c r="F229" s="29"/>
    </row>
    <row r="230" spans="1:6">
      <c r="A230" s="24">
        <v>217</v>
      </c>
      <c r="B230" s="30" t="s">
        <v>434</v>
      </c>
      <c r="C230" s="26">
        <v>90</v>
      </c>
      <c r="D230" s="27"/>
      <c r="E230" s="28">
        <f t="shared" si="3"/>
        <v>0</v>
      </c>
      <c r="F230" s="29"/>
    </row>
    <row r="231" spans="1:6">
      <c r="A231" s="24">
        <v>218</v>
      </c>
      <c r="B231" s="30" t="s">
        <v>435</v>
      </c>
      <c r="C231" s="26">
        <v>70</v>
      </c>
      <c r="D231" s="27"/>
      <c r="E231" s="28">
        <f t="shared" si="3"/>
        <v>0</v>
      </c>
      <c r="F231" s="29"/>
    </row>
    <row r="232" spans="1:6">
      <c r="A232" s="24">
        <v>219</v>
      </c>
      <c r="B232" s="30" t="s">
        <v>106</v>
      </c>
      <c r="C232" s="26">
        <v>34</v>
      </c>
      <c r="D232" s="27"/>
      <c r="E232" s="28">
        <f t="shared" si="3"/>
        <v>0</v>
      </c>
      <c r="F232" s="29"/>
    </row>
    <row r="233" spans="1:6">
      <c r="A233" s="24">
        <v>220</v>
      </c>
      <c r="B233" s="30" t="s">
        <v>107</v>
      </c>
      <c r="C233" s="26">
        <v>87</v>
      </c>
      <c r="D233" s="27"/>
      <c r="E233" s="28">
        <f t="shared" si="3"/>
        <v>0</v>
      </c>
      <c r="F233" s="29"/>
    </row>
    <row r="234" spans="1:6">
      <c r="A234" s="24">
        <v>221</v>
      </c>
      <c r="B234" s="30" t="s">
        <v>436</v>
      </c>
      <c r="C234" s="26">
        <v>6</v>
      </c>
      <c r="D234" s="27"/>
      <c r="E234" s="28">
        <f t="shared" si="3"/>
        <v>0</v>
      </c>
      <c r="F234" s="29"/>
    </row>
    <row r="235" spans="1:6">
      <c r="A235" s="24">
        <v>222</v>
      </c>
      <c r="B235" s="30" t="s">
        <v>108</v>
      </c>
      <c r="C235" s="26">
        <v>20</v>
      </c>
      <c r="D235" s="27"/>
      <c r="E235" s="28">
        <f t="shared" si="3"/>
        <v>0</v>
      </c>
      <c r="F235" s="29"/>
    </row>
    <row r="236" spans="1:6">
      <c r="A236" s="24">
        <v>223</v>
      </c>
      <c r="B236" s="39" t="s">
        <v>318</v>
      </c>
      <c r="C236" s="40">
        <v>30</v>
      </c>
      <c r="D236" s="41"/>
      <c r="E236" s="28">
        <f t="shared" si="3"/>
        <v>0</v>
      </c>
      <c r="F236" s="29"/>
    </row>
    <row r="237" spans="1:6">
      <c r="A237" s="24">
        <v>224</v>
      </c>
      <c r="B237" s="39" t="s">
        <v>319</v>
      </c>
      <c r="C237" s="40">
        <v>13</v>
      </c>
      <c r="D237" s="41"/>
      <c r="E237" s="28">
        <f t="shared" si="3"/>
        <v>0</v>
      </c>
      <c r="F237" s="29"/>
    </row>
    <row r="238" spans="1:6">
      <c r="A238" s="24">
        <v>225</v>
      </c>
      <c r="B238" s="38" t="s">
        <v>111</v>
      </c>
      <c r="C238" s="40">
        <v>10</v>
      </c>
      <c r="D238" s="41"/>
      <c r="E238" s="28">
        <f t="shared" si="3"/>
        <v>0</v>
      </c>
      <c r="F238" s="29"/>
    </row>
    <row r="239" spans="1:6">
      <c r="A239" s="24">
        <v>226</v>
      </c>
      <c r="B239" s="38" t="s">
        <v>112</v>
      </c>
      <c r="C239" s="40">
        <v>165</v>
      </c>
      <c r="D239" s="41"/>
      <c r="E239" s="28">
        <f t="shared" si="3"/>
        <v>0</v>
      </c>
      <c r="F239" s="29"/>
    </row>
    <row r="240" spans="1:6">
      <c r="A240" s="24">
        <v>227</v>
      </c>
      <c r="B240" s="38" t="s">
        <v>113</v>
      </c>
      <c r="C240" s="40">
        <v>3</v>
      </c>
      <c r="D240" s="41"/>
      <c r="E240" s="28">
        <f t="shared" si="3"/>
        <v>0</v>
      </c>
      <c r="F240" s="29"/>
    </row>
    <row r="241" spans="1:6">
      <c r="A241" s="24">
        <v>228</v>
      </c>
      <c r="B241" s="30" t="s">
        <v>114</v>
      </c>
      <c r="C241" s="26">
        <v>12</v>
      </c>
      <c r="D241" s="27"/>
      <c r="E241" s="28">
        <f t="shared" si="3"/>
        <v>0</v>
      </c>
      <c r="F241" s="29"/>
    </row>
    <row r="242" spans="1:6">
      <c r="A242" s="24">
        <v>229</v>
      </c>
      <c r="B242" s="30" t="s">
        <v>115</v>
      </c>
      <c r="C242" s="26">
        <v>12</v>
      </c>
      <c r="D242" s="27"/>
      <c r="E242" s="28">
        <f t="shared" si="3"/>
        <v>0</v>
      </c>
      <c r="F242" s="29"/>
    </row>
    <row r="243" spans="1:6">
      <c r="A243" s="24">
        <v>230</v>
      </c>
      <c r="B243" s="30" t="s">
        <v>437</v>
      </c>
      <c r="C243" s="26">
        <v>6</v>
      </c>
      <c r="D243" s="27"/>
      <c r="E243" s="28">
        <f t="shared" si="3"/>
        <v>0</v>
      </c>
      <c r="F243" s="29"/>
    </row>
    <row r="244" spans="1:6">
      <c r="A244" s="24">
        <v>231</v>
      </c>
      <c r="B244" s="30" t="s">
        <v>116</v>
      </c>
      <c r="C244" s="26">
        <v>11</v>
      </c>
      <c r="D244" s="42"/>
      <c r="E244" s="28">
        <f t="shared" si="3"/>
        <v>0</v>
      </c>
      <c r="F244" s="29"/>
    </row>
    <row r="245" spans="1:6">
      <c r="A245" s="24">
        <v>232</v>
      </c>
      <c r="B245" s="30" t="s">
        <v>117</v>
      </c>
      <c r="C245" s="26">
        <v>16</v>
      </c>
      <c r="D245" s="27"/>
      <c r="E245" s="28">
        <f t="shared" si="3"/>
        <v>0</v>
      </c>
      <c r="F245" s="29"/>
    </row>
    <row r="246" spans="1:6">
      <c r="A246" s="24">
        <v>233</v>
      </c>
      <c r="B246" s="30" t="s">
        <v>118</v>
      </c>
      <c r="C246" s="26">
        <v>4</v>
      </c>
      <c r="D246" s="27"/>
      <c r="E246" s="28">
        <f t="shared" si="3"/>
        <v>0</v>
      </c>
      <c r="F246" s="29"/>
    </row>
    <row r="247" spans="1:6">
      <c r="A247" s="24">
        <v>234</v>
      </c>
      <c r="B247" s="30" t="s">
        <v>119</v>
      </c>
      <c r="C247" s="26">
        <v>4</v>
      </c>
      <c r="D247" s="27"/>
      <c r="E247" s="28">
        <f t="shared" si="3"/>
        <v>0</v>
      </c>
      <c r="F247" s="29"/>
    </row>
    <row r="248" spans="1:6">
      <c r="A248" s="24">
        <v>235</v>
      </c>
      <c r="B248" s="25" t="s">
        <v>120</v>
      </c>
      <c r="C248" s="26">
        <v>8</v>
      </c>
      <c r="D248" s="27"/>
      <c r="E248" s="28">
        <f t="shared" si="3"/>
        <v>0</v>
      </c>
      <c r="F248" s="29"/>
    </row>
    <row r="249" spans="1:6">
      <c r="A249" s="24">
        <v>236</v>
      </c>
      <c r="B249" s="25" t="s">
        <v>121</v>
      </c>
      <c r="C249" s="26">
        <v>150</v>
      </c>
      <c r="D249" s="27"/>
      <c r="E249" s="28">
        <f t="shared" si="3"/>
        <v>0</v>
      </c>
      <c r="F249" s="29"/>
    </row>
    <row r="250" spans="1:6">
      <c r="A250" s="24">
        <v>237</v>
      </c>
      <c r="B250" s="25" t="s">
        <v>438</v>
      </c>
      <c r="C250" s="26">
        <v>24</v>
      </c>
      <c r="D250" s="27"/>
      <c r="E250" s="28">
        <f t="shared" si="3"/>
        <v>0</v>
      </c>
      <c r="F250" s="29"/>
    </row>
    <row r="251" spans="1:6">
      <c r="A251" s="24">
        <v>238</v>
      </c>
      <c r="B251" s="25" t="s">
        <v>439</v>
      </c>
      <c r="C251" s="26">
        <v>10</v>
      </c>
      <c r="D251" s="27"/>
      <c r="E251" s="28">
        <f t="shared" si="3"/>
        <v>0</v>
      </c>
      <c r="F251" s="29"/>
    </row>
    <row r="252" spans="1:6">
      <c r="A252" s="24">
        <v>239</v>
      </c>
      <c r="B252" s="25" t="s">
        <v>440</v>
      </c>
      <c r="C252" s="26">
        <v>40</v>
      </c>
      <c r="D252" s="27"/>
      <c r="E252" s="28">
        <f t="shared" si="3"/>
        <v>0</v>
      </c>
      <c r="F252" s="29"/>
    </row>
    <row r="253" spans="1:6">
      <c r="A253" s="24">
        <v>240</v>
      </c>
      <c r="B253" s="30" t="s">
        <v>122</v>
      </c>
      <c r="C253" s="26">
        <v>15</v>
      </c>
      <c r="D253" s="27"/>
      <c r="E253" s="28">
        <f t="shared" si="3"/>
        <v>0</v>
      </c>
      <c r="F253" s="29"/>
    </row>
    <row r="254" spans="1:6">
      <c r="A254" s="24">
        <v>241</v>
      </c>
      <c r="B254" s="25" t="s">
        <v>441</v>
      </c>
      <c r="C254" s="26">
        <v>4</v>
      </c>
      <c r="D254" s="27"/>
      <c r="E254" s="28">
        <f t="shared" si="3"/>
        <v>0</v>
      </c>
      <c r="F254" s="29"/>
    </row>
    <row r="255" spans="1:6">
      <c r="A255" s="24">
        <v>242</v>
      </c>
      <c r="B255" s="25" t="s">
        <v>442</v>
      </c>
      <c r="C255" s="26">
        <v>4</v>
      </c>
      <c r="D255" s="27"/>
      <c r="E255" s="28">
        <f t="shared" si="3"/>
        <v>0</v>
      </c>
      <c r="F255" s="29"/>
    </row>
    <row r="256" spans="1:6">
      <c r="A256" s="24">
        <v>243</v>
      </c>
      <c r="B256" s="30" t="s">
        <v>123</v>
      </c>
      <c r="C256" s="26">
        <v>20</v>
      </c>
      <c r="D256" s="27"/>
      <c r="E256" s="28">
        <f t="shared" si="3"/>
        <v>0</v>
      </c>
      <c r="F256" s="29"/>
    </row>
    <row r="257" spans="1:6">
      <c r="A257" s="24">
        <v>244</v>
      </c>
      <c r="B257" s="30" t="s">
        <v>124</v>
      </c>
      <c r="C257" s="26">
        <v>50</v>
      </c>
      <c r="D257" s="27"/>
      <c r="E257" s="28">
        <f t="shared" si="3"/>
        <v>0</v>
      </c>
      <c r="F257" s="29"/>
    </row>
    <row r="258" spans="1:6">
      <c r="A258" s="24">
        <v>245</v>
      </c>
      <c r="B258" s="30" t="s">
        <v>125</v>
      </c>
      <c r="C258" s="26">
        <v>10</v>
      </c>
      <c r="D258" s="27"/>
      <c r="E258" s="28">
        <f t="shared" si="3"/>
        <v>0</v>
      </c>
      <c r="F258" s="29"/>
    </row>
    <row r="259" spans="1:6">
      <c r="A259" s="24">
        <v>246</v>
      </c>
      <c r="B259" s="30" t="s">
        <v>126</v>
      </c>
      <c r="C259" s="26">
        <v>10</v>
      </c>
      <c r="D259" s="27"/>
      <c r="E259" s="28">
        <f t="shared" si="3"/>
        <v>0</v>
      </c>
      <c r="F259" s="29"/>
    </row>
    <row r="260" spans="1:6">
      <c r="A260" s="24">
        <v>247</v>
      </c>
      <c r="B260" s="30" t="s">
        <v>127</v>
      </c>
      <c r="C260" s="26">
        <v>10</v>
      </c>
      <c r="D260" s="27"/>
      <c r="E260" s="28">
        <f t="shared" si="3"/>
        <v>0</v>
      </c>
      <c r="F260" s="29"/>
    </row>
    <row r="261" spans="1:6">
      <c r="A261" s="24">
        <v>248</v>
      </c>
      <c r="B261" s="30" t="s">
        <v>128</v>
      </c>
      <c r="C261" s="26">
        <v>10</v>
      </c>
      <c r="D261" s="27"/>
      <c r="E261" s="28">
        <f t="shared" si="3"/>
        <v>0</v>
      </c>
      <c r="F261" s="29"/>
    </row>
    <row r="262" spans="1:6">
      <c r="A262" s="24">
        <v>249</v>
      </c>
      <c r="B262" s="30" t="s">
        <v>129</v>
      </c>
      <c r="C262" s="26">
        <v>50</v>
      </c>
      <c r="D262" s="27"/>
      <c r="E262" s="28">
        <f t="shared" si="3"/>
        <v>0</v>
      </c>
      <c r="F262" s="29"/>
    </row>
    <row r="263" spans="1:6">
      <c r="A263" s="24">
        <v>250</v>
      </c>
      <c r="B263" s="30" t="s">
        <v>130</v>
      </c>
      <c r="C263" s="26">
        <v>10</v>
      </c>
      <c r="D263" s="27"/>
      <c r="E263" s="28">
        <f t="shared" si="3"/>
        <v>0</v>
      </c>
      <c r="F263" s="29"/>
    </row>
    <row r="264" spans="1:6">
      <c r="A264" s="24">
        <v>251</v>
      </c>
      <c r="B264" s="30" t="s">
        <v>131</v>
      </c>
      <c r="C264" s="26">
        <v>2</v>
      </c>
      <c r="D264" s="27"/>
      <c r="E264" s="28">
        <f t="shared" si="3"/>
        <v>0</v>
      </c>
      <c r="F264" s="29"/>
    </row>
    <row r="265" spans="1:6">
      <c r="A265" s="24">
        <v>252</v>
      </c>
      <c r="B265" s="30" t="s">
        <v>132</v>
      </c>
      <c r="C265" s="26">
        <v>300</v>
      </c>
      <c r="D265" s="27"/>
      <c r="E265" s="28">
        <f t="shared" si="3"/>
        <v>0</v>
      </c>
      <c r="F265" s="29"/>
    </row>
    <row r="266" spans="1:6">
      <c r="A266" s="24">
        <v>253</v>
      </c>
      <c r="B266" s="30" t="s">
        <v>443</v>
      </c>
      <c r="C266" s="26">
        <v>19</v>
      </c>
      <c r="D266" s="27"/>
      <c r="E266" s="28">
        <f t="shared" si="3"/>
        <v>0</v>
      </c>
      <c r="F266" s="29"/>
    </row>
    <row r="267" spans="1:6">
      <c r="A267" s="24">
        <v>254</v>
      </c>
      <c r="B267" s="30" t="s">
        <v>133</v>
      </c>
      <c r="C267" s="26">
        <v>41</v>
      </c>
      <c r="D267" s="27"/>
      <c r="E267" s="28">
        <f t="shared" si="3"/>
        <v>0</v>
      </c>
      <c r="F267" s="29"/>
    </row>
    <row r="268" spans="1:6">
      <c r="A268" s="56" t="s">
        <v>566</v>
      </c>
      <c r="B268" s="57"/>
      <c r="C268" s="57"/>
      <c r="D268" s="57"/>
      <c r="E268" s="20">
        <f>SUM(E14:E267)</f>
        <v>0</v>
      </c>
      <c r="F268" s="43"/>
    </row>
  </sheetData>
  <sheetProtection sheet="1" objects="1" scenarios="1"/>
  <mergeCells count="2">
    <mergeCell ref="A11:F11"/>
    <mergeCell ref="A268:D268"/>
  </mergeCells>
  <pageMargins left="0.7" right="0.7" top="0.75" bottom="0.75" header="0.3" footer="0.3"/>
  <pageSetup paperSize="9" scale="67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95"/>
  <sheetViews>
    <sheetView zoomScale="85" zoomScaleNormal="85" workbookViewId="0">
      <selection activeCell="A8" sqref="A8"/>
    </sheetView>
  </sheetViews>
  <sheetFormatPr baseColWidth="10" defaultRowHeight="15"/>
  <cols>
    <col min="1" max="1" width="11.42578125" style="23"/>
    <col min="2" max="2" width="89.28515625" style="23" customWidth="1"/>
    <col min="3" max="4" width="11.42578125" style="23"/>
    <col min="5" max="5" width="13.5703125" style="23" customWidth="1"/>
    <col min="6" max="6" width="50.7109375" style="23" customWidth="1"/>
    <col min="7" max="16384" width="11.42578125" style="23"/>
  </cols>
  <sheetData>
    <row r="1" spans="1:6" s="21" customFormat="1"/>
    <row r="2" spans="1:6" s="21" customFormat="1"/>
    <row r="3" spans="1:6" s="21" customFormat="1"/>
    <row r="4" spans="1:6" s="21" customFormat="1"/>
    <row r="5" spans="1:6" s="21" customFormat="1"/>
    <row r="6" spans="1:6" s="21" customFormat="1"/>
    <row r="7" spans="1:6" s="21" customFormat="1"/>
    <row r="8" spans="1:6" s="21" customFormat="1" ht="15.75">
      <c r="A8" s="14" t="s">
        <v>577</v>
      </c>
      <c r="B8" s="15"/>
      <c r="C8" s="15"/>
      <c r="D8" s="15"/>
      <c r="E8" s="15"/>
      <c r="F8" s="16"/>
    </row>
    <row r="9" spans="1:6" s="21" customFormat="1" ht="15.75">
      <c r="A9" s="14" t="s">
        <v>567</v>
      </c>
      <c r="B9" s="17"/>
      <c r="C9" s="17"/>
      <c r="D9" s="17"/>
      <c r="E9" s="17"/>
      <c r="F9" s="18"/>
    </row>
    <row r="10" spans="1:6" s="21" customFormat="1" ht="6" customHeight="1">
      <c r="A10" s="19"/>
      <c r="B10" s="19"/>
      <c r="C10" s="19"/>
      <c r="D10" s="19"/>
      <c r="E10" s="19"/>
    </row>
    <row r="11" spans="1:6" s="21" customFormat="1">
      <c r="A11" s="53" t="s">
        <v>568</v>
      </c>
      <c r="B11" s="54"/>
      <c r="C11" s="54"/>
      <c r="D11" s="54"/>
      <c r="E11" s="54"/>
      <c r="F11" s="55"/>
    </row>
    <row r="12" spans="1:6">
      <c r="A12" s="44"/>
      <c r="B12" s="44"/>
      <c r="C12" s="44"/>
      <c r="D12" s="44"/>
      <c r="E12" s="44"/>
      <c r="F12" s="44"/>
    </row>
    <row r="13" spans="1:6">
      <c r="A13" s="22" t="s">
        <v>134</v>
      </c>
      <c r="B13" s="22" t="s">
        <v>0</v>
      </c>
      <c r="C13" s="22" t="s">
        <v>1</v>
      </c>
      <c r="D13" s="22" t="s">
        <v>2</v>
      </c>
      <c r="E13" s="22" t="s">
        <v>3</v>
      </c>
      <c r="F13" s="22" t="s">
        <v>317</v>
      </c>
    </row>
    <row r="14" spans="1:6">
      <c r="A14" s="24">
        <v>1</v>
      </c>
      <c r="B14" s="45" t="s">
        <v>135</v>
      </c>
      <c r="C14" s="40">
        <v>1600</v>
      </c>
      <c r="D14" s="41"/>
      <c r="E14" s="46">
        <f t="shared" ref="E14:E77" si="0">C14*D14</f>
        <v>0</v>
      </c>
      <c r="F14" s="42"/>
    </row>
    <row r="15" spans="1:6">
      <c r="A15" s="24">
        <v>2</v>
      </c>
      <c r="B15" s="45" t="s">
        <v>136</v>
      </c>
      <c r="C15" s="40">
        <v>1800</v>
      </c>
      <c r="D15" s="41"/>
      <c r="E15" s="46">
        <f t="shared" si="0"/>
        <v>0</v>
      </c>
      <c r="F15" s="42"/>
    </row>
    <row r="16" spans="1:6">
      <c r="A16" s="24">
        <v>3</v>
      </c>
      <c r="B16" s="45" t="s">
        <v>137</v>
      </c>
      <c r="C16" s="40">
        <v>1000</v>
      </c>
      <c r="D16" s="41"/>
      <c r="E16" s="46">
        <f t="shared" si="0"/>
        <v>0</v>
      </c>
      <c r="F16" s="42"/>
    </row>
    <row r="17" spans="1:6">
      <c r="A17" s="24">
        <v>4</v>
      </c>
      <c r="B17" s="45" t="s">
        <v>138</v>
      </c>
      <c r="C17" s="40">
        <v>2000</v>
      </c>
      <c r="D17" s="41"/>
      <c r="E17" s="46">
        <f t="shared" si="0"/>
        <v>0</v>
      </c>
      <c r="F17" s="42"/>
    </row>
    <row r="18" spans="1:6">
      <c r="A18" s="24">
        <v>5</v>
      </c>
      <c r="B18" s="45" t="s">
        <v>139</v>
      </c>
      <c r="C18" s="40">
        <v>1800</v>
      </c>
      <c r="D18" s="41"/>
      <c r="E18" s="46">
        <f t="shared" si="0"/>
        <v>0</v>
      </c>
      <c r="F18" s="42"/>
    </row>
    <row r="19" spans="1:6">
      <c r="A19" s="24">
        <v>6</v>
      </c>
      <c r="B19" s="45" t="s">
        <v>140</v>
      </c>
      <c r="C19" s="40">
        <v>2400</v>
      </c>
      <c r="D19" s="41"/>
      <c r="E19" s="46">
        <f t="shared" si="0"/>
        <v>0</v>
      </c>
      <c r="F19" s="42"/>
    </row>
    <row r="20" spans="1:6">
      <c r="A20" s="24">
        <v>7</v>
      </c>
      <c r="B20" s="45" t="s">
        <v>141</v>
      </c>
      <c r="C20" s="40">
        <v>1600</v>
      </c>
      <c r="D20" s="41"/>
      <c r="E20" s="46">
        <f t="shared" si="0"/>
        <v>0</v>
      </c>
      <c r="F20" s="42"/>
    </row>
    <row r="21" spans="1:6">
      <c r="A21" s="24">
        <v>8</v>
      </c>
      <c r="B21" s="45" t="s">
        <v>142</v>
      </c>
      <c r="C21" s="40">
        <v>400</v>
      </c>
      <c r="D21" s="41"/>
      <c r="E21" s="46">
        <f t="shared" si="0"/>
        <v>0</v>
      </c>
      <c r="F21" s="42"/>
    </row>
    <row r="22" spans="1:6">
      <c r="A22" s="24">
        <v>9</v>
      </c>
      <c r="B22" s="45" t="s">
        <v>143</v>
      </c>
      <c r="C22" s="40">
        <v>2800</v>
      </c>
      <c r="D22" s="41"/>
      <c r="E22" s="46">
        <f t="shared" si="0"/>
        <v>0</v>
      </c>
      <c r="F22" s="42"/>
    </row>
    <row r="23" spans="1:6">
      <c r="A23" s="24">
        <v>10</v>
      </c>
      <c r="B23" s="45" t="s">
        <v>144</v>
      </c>
      <c r="C23" s="40">
        <v>1600</v>
      </c>
      <c r="D23" s="41"/>
      <c r="E23" s="46">
        <f t="shared" si="0"/>
        <v>0</v>
      </c>
      <c r="F23" s="42"/>
    </row>
    <row r="24" spans="1:6">
      <c r="A24" s="24">
        <v>11</v>
      </c>
      <c r="B24" s="45" t="s">
        <v>145</v>
      </c>
      <c r="C24" s="40">
        <v>300</v>
      </c>
      <c r="D24" s="41"/>
      <c r="E24" s="46">
        <f t="shared" si="0"/>
        <v>0</v>
      </c>
      <c r="F24" s="42"/>
    </row>
    <row r="25" spans="1:6">
      <c r="A25" s="24">
        <v>12</v>
      </c>
      <c r="B25" s="45" t="s">
        <v>146</v>
      </c>
      <c r="C25" s="40">
        <v>300</v>
      </c>
      <c r="D25" s="41"/>
      <c r="E25" s="46">
        <f t="shared" si="0"/>
        <v>0</v>
      </c>
      <c r="F25" s="42"/>
    </row>
    <row r="26" spans="1:6">
      <c r="A26" s="24">
        <v>13</v>
      </c>
      <c r="B26" s="45" t="s">
        <v>147</v>
      </c>
      <c r="C26" s="40">
        <v>100</v>
      </c>
      <c r="D26" s="41"/>
      <c r="E26" s="46">
        <f t="shared" si="0"/>
        <v>0</v>
      </c>
      <c r="F26" s="42"/>
    </row>
    <row r="27" spans="1:6">
      <c r="A27" s="24">
        <v>14</v>
      </c>
      <c r="B27" s="45" t="s">
        <v>148</v>
      </c>
      <c r="C27" s="40">
        <v>600</v>
      </c>
      <c r="D27" s="41"/>
      <c r="E27" s="46">
        <f t="shared" si="0"/>
        <v>0</v>
      </c>
      <c r="F27" s="42"/>
    </row>
    <row r="28" spans="1:6">
      <c r="A28" s="24">
        <v>15</v>
      </c>
      <c r="B28" s="45" t="s">
        <v>149</v>
      </c>
      <c r="C28" s="40">
        <v>200</v>
      </c>
      <c r="D28" s="41"/>
      <c r="E28" s="46">
        <f t="shared" si="0"/>
        <v>0</v>
      </c>
      <c r="F28" s="42"/>
    </row>
    <row r="29" spans="1:6">
      <c r="A29" s="24">
        <v>16</v>
      </c>
      <c r="B29" s="45" t="s">
        <v>150</v>
      </c>
      <c r="C29" s="40">
        <v>100</v>
      </c>
      <c r="D29" s="41"/>
      <c r="E29" s="46">
        <f t="shared" si="0"/>
        <v>0</v>
      </c>
      <c r="F29" s="42"/>
    </row>
    <row r="30" spans="1:6">
      <c r="A30" s="24">
        <v>17</v>
      </c>
      <c r="B30" s="45" t="s">
        <v>151</v>
      </c>
      <c r="C30" s="40">
        <v>100</v>
      </c>
      <c r="D30" s="41"/>
      <c r="E30" s="46">
        <f t="shared" si="0"/>
        <v>0</v>
      </c>
      <c r="F30" s="42"/>
    </row>
    <row r="31" spans="1:6">
      <c r="A31" s="24">
        <v>18</v>
      </c>
      <c r="B31" s="45" t="s">
        <v>152</v>
      </c>
      <c r="C31" s="40">
        <v>100</v>
      </c>
      <c r="D31" s="41"/>
      <c r="E31" s="46">
        <f t="shared" si="0"/>
        <v>0</v>
      </c>
      <c r="F31" s="42"/>
    </row>
    <row r="32" spans="1:6">
      <c r="A32" s="24">
        <v>19</v>
      </c>
      <c r="B32" s="45" t="s">
        <v>153</v>
      </c>
      <c r="C32" s="40">
        <v>200</v>
      </c>
      <c r="D32" s="41"/>
      <c r="E32" s="46">
        <f t="shared" si="0"/>
        <v>0</v>
      </c>
      <c r="F32" s="42"/>
    </row>
    <row r="33" spans="1:6">
      <c r="A33" s="24">
        <v>20</v>
      </c>
      <c r="B33" s="45" t="s">
        <v>154</v>
      </c>
      <c r="C33" s="40">
        <v>200</v>
      </c>
      <c r="D33" s="41"/>
      <c r="E33" s="46">
        <f t="shared" si="0"/>
        <v>0</v>
      </c>
      <c r="F33" s="42"/>
    </row>
    <row r="34" spans="1:6">
      <c r="A34" s="24">
        <v>21</v>
      </c>
      <c r="B34" s="45" t="s">
        <v>155</v>
      </c>
      <c r="C34" s="40">
        <v>1</v>
      </c>
      <c r="D34" s="41"/>
      <c r="E34" s="46">
        <f t="shared" si="0"/>
        <v>0</v>
      </c>
      <c r="F34" s="42"/>
    </row>
    <row r="35" spans="1:6">
      <c r="A35" s="24">
        <v>22</v>
      </c>
      <c r="B35" s="45" t="s">
        <v>444</v>
      </c>
      <c r="C35" s="40">
        <v>2</v>
      </c>
      <c r="D35" s="41"/>
      <c r="E35" s="46">
        <f t="shared" si="0"/>
        <v>0</v>
      </c>
      <c r="F35" s="42"/>
    </row>
    <row r="36" spans="1:6">
      <c r="A36" s="24">
        <v>23</v>
      </c>
      <c r="B36" s="45" t="s">
        <v>445</v>
      </c>
      <c r="C36" s="40">
        <v>10</v>
      </c>
      <c r="D36" s="41"/>
      <c r="E36" s="46">
        <f t="shared" si="0"/>
        <v>0</v>
      </c>
      <c r="F36" s="42"/>
    </row>
    <row r="37" spans="1:6">
      <c r="A37" s="24">
        <v>24</v>
      </c>
      <c r="B37" s="45" t="s">
        <v>156</v>
      </c>
      <c r="C37" s="40">
        <v>70</v>
      </c>
      <c r="D37" s="41"/>
      <c r="E37" s="46">
        <f t="shared" si="0"/>
        <v>0</v>
      </c>
      <c r="F37" s="42"/>
    </row>
    <row r="38" spans="1:6">
      <c r="A38" s="24">
        <v>25</v>
      </c>
      <c r="B38" s="45" t="s">
        <v>446</v>
      </c>
      <c r="C38" s="40">
        <v>1</v>
      </c>
      <c r="D38" s="41"/>
      <c r="E38" s="46">
        <f t="shared" si="0"/>
        <v>0</v>
      </c>
      <c r="F38" s="42"/>
    </row>
    <row r="39" spans="1:6">
      <c r="A39" s="24">
        <v>26</v>
      </c>
      <c r="B39" s="45" t="s">
        <v>447</v>
      </c>
      <c r="C39" s="40">
        <v>10</v>
      </c>
      <c r="D39" s="41"/>
      <c r="E39" s="46">
        <f t="shared" si="0"/>
        <v>0</v>
      </c>
      <c r="F39" s="42"/>
    </row>
    <row r="40" spans="1:6">
      <c r="A40" s="24">
        <v>27</v>
      </c>
      <c r="B40" s="45" t="s">
        <v>448</v>
      </c>
      <c r="C40" s="40">
        <v>10</v>
      </c>
      <c r="D40" s="41"/>
      <c r="E40" s="46">
        <f t="shared" si="0"/>
        <v>0</v>
      </c>
      <c r="F40" s="42"/>
    </row>
    <row r="41" spans="1:6">
      <c r="A41" s="24">
        <v>28</v>
      </c>
      <c r="B41" s="45" t="s">
        <v>449</v>
      </c>
      <c r="C41" s="40">
        <v>7</v>
      </c>
      <c r="D41" s="41"/>
      <c r="E41" s="46">
        <f t="shared" si="0"/>
        <v>0</v>
      </c>
      <c r="F41" s="42"/>
    </row>
    <row r="42" spans="1:6">
      <c r="A42" s="24">
        <v>29</v>
      </c>
      <c r="B42" s="45" t="s">
        <v>157</v>
      </c>
      <c r="C42" s="40">
        <v>16</v>
      </c>
      <c r="D42" s="41"/>
      <c r="E42" s="46">
        <f t="shared" si="0"/>
        <v>0</v>
      </c>
      <c r="F42" s="42"/>
    </row>
    <row r="43" spans="1:6">
      <c r="A43" s="24">
        <v>30</v>
      </c>
      <c r="B43" s="45" t="s">
        <v>450</v>
      </c>
      <c r="C43" s="40">
        <v>6710</v>
      </c>
      <c r="D43" s="41"/>
      <c r="E43" s="46">
        <f t="shared" si="0"/>
        <v>0</v>
      </c>
      <c r="F43" s="42"/>
    </row>
    <row r="44" spans="1:6">
      <c r="A44" s="24">
        <v>31</v>
      </c>
      <c r="B44" s="45" t="s">
        <v>451</v>
      </c>
      <c r="C44" s="40">
        <v>4</v>
      </c>
      <c r="D44" s="41"/>
      <c r="E44" s="46">
        <f t="shared" si="0"/>
        <v>0</v>
      </c>
      <c r="F44" s="42"/>
    </row>
    <row r="45" spans="1:6">
      <c r="A45" s="24">
        <v>32</v>
      </c>
      <c r="B45" s="45" t="s">
        <v>158</v>
      </c>
      <c r="C45" s="40">
        <v>24</v>
      </c>
      <c r="D45" s="41"/>
      <c r="E45" s="46">
        <f t="shared" si="0"/>
        <v>0</v>
      </c>
      <c r="F45" s="42"/>
    </row>
    <row r="46" spans="1:6">
      <c r="A46" s="24">
        <v>33</v>
      </c>
      <c r="B46" s="45" t="s">
        <v>452</v>
      </c>
      <c r="C46" s="40">
        <v>1</v>
      </c>
      <c r="D46" s="41"/>
      <c r="E46" s="46">
        <f t="shared" si="0"/>
        <v>0</v>
      </c>
      <c r="F46" s="42"/>
    </row>
    <row r="47" spans="1:6">
      <c r="A47" s="24">
        <v>34</v>
      </c>
      <c r="B47" s="47" t="s">
        <v>159</v>
      </c>
      <c r="C47" s="40">
        <v>7</v>
      </c>
      <c r="D47" s="41"/>
      <c r="E47" s="46">
        <f t="shared" si="0"/>
        <v>0</v>
      </c>
      <c r="F47" s="42"/>
    </row>
    <row r="48" spans="1:6">
      <c r="A48" s="24">
        <v>35</v>
      </c>
      <c r="B48" s="45" t="s">
        <v>160</v>
      </c>
      <c r="C48" s="40">
        <v>292</v>
      </c>
      <c r="D48" s="41"/>
      <c r="E48" s="46">
        <f t="shared" si="0"/>
        <v>0</v>
      </c>
      <c r="F48" s="42"/>
    </row>
    <row r="49" spans="1:6">
      <c r="A49" s="24">
        <v>36</v>
      </c>
      <c r="B49" s="45" t="s">
        <v>453</v>
      </c>
      <c r="C49" s="40">
        <v>20</v>
      </c>
      <c r="D49" s="41"/>
      <c r="E49" s="46">
        <f t="shared" si="0"/>
        <v>0</v>
      </c>
      <c r="F49" s="42"/>
    </row>
    <row r="50" spans="1:6">
      <c r="A50" s="24">
        <v>37</v>
      </c>
      <c r="B50" s="45" t="s">
        <v>454</v>
      </c>
      <c r="C50" s="40">
        <v>1</v>
      </c>
      <c r="D50" s="41"/>
      <c r="E50" s="46">
        <f t="shared" si="0"/>
        <v>0</v>
      </c>
      <c r="F50" s="42"/>
    </row>
    <row r="51" spans="1:6">
      <c r="A51" s="24">
        <v>38</v>
      </c>
      <c r="B51" s="45" t="s">
        <v>455</v>
      </c>
      <c r="C51" s="40">
        <v>1</v>
      </c>
      <c r="D51" s="41"/>
      <c r="E51" s="46">
        <f t="shared" si="0"/>
        <v>0</v>
      </c>
      <c r="F51" s="42"/>
    </row>
    <row r="52" spans="1:6">
      <c r="A52" s="24">
        <v>39</v>
      </c>
      <c r="B52" s="45" t="s">
        <v>456</v>
      </c>
      <c r="C52" s="40">
        <v>1</v>
      </c>
      <c r="D52" s="41"/>
      <c r="E52" s="46">
        <f t="shared" si="0"/>
        <v>0</v>
      </c>
      <c r="F52" s="42"/>
    </row>
    <row r="53" spans="1:6">
      <c r="A53" s="24">
        <v>40</v>
      </c>
      <c r="B53" s="45" t="s">
        <v>457</v>
      </c>
      <c r="C53" s="40">
        <v>1</v>
      </c>
      <c r="D53" s="41"/>
      <c r="E53" s="46">
        <f t="shared" si="0"/>
        <v>0</v>
      </c>
      <c r="F53" s="42"/>
    </row>
    <row r="54" spans="1:6">
      <c r="A54" s="24">
        <v>41</v>
      </c>
      <c r="B54" s="45" t="s">
        <v>161</v>
      </c>
      <c r="C54" s="40">
        <v>3</v>
      </c>
      <c r="D54" s="41"/>
      <c r="E54" s="46">
        <f t="shared" si="0"/>
        <v>0</v>
      </c>
      <c r="F54" s="42"/>
    </row>
    <row r="55" spans="1:6">
      <c r="A55" s="24">
        <v>42</v>
      </c>
      <c r="B55" s="45" t="s">
        <v>162</v>
      </c>
      <c r="C55" s="40">
        <v>4</v>
      </c>
      <c r="D55" s="41"/>
      <c r="E55" s="46">
        <f t="shared" si="0"/>
        <v>0</v>
      </c>
      <c r="F55" s="42"/>
    </row>
    <row r="56" spans="1:6">
      <c r="A56" s="24">
        <v>43</v>
      </c>
      <c r="B56" s="45" t="s">
        <v>458</v>
      </c>
      <c r="C56" s="40">
        <v>2</v>
      </c>
      <c r="D56" s="41"/>
      <c r="E56" s="46">
        <f t="shared" si="0"/>
        <v>0</v>
      </c>
      <c r="F56" s="42"/>
    </row>
    <row r="57" spans="1:6">
      <c r="A57" s="24">
        <v>44</v>
      </c>
      <c r="B57" s="45" t="s">
        <v>459</v>
      </c>
      <c r="C57" s="40">
        <v>1</v>
      </c>
      <c r="D57" s="41"/>
      <c r="E57" s="46">
        <f t="shared" si="0"/>
        <v>0</v>
      </c>
      <c r="F57" s="42"/>
    </row>
    <row r="58" spans="1:6">
      <c r="A58" s="24">
        <v>45</v>
      </c>
      <c r="B58" s="45" t="s">
        <v>163</v>
      </c>
      <c r="C58" s="40">
        <v>1</v>
      </c>
      <c r="D58" s="41"/>
      <c r="E58" s="46">
        <f t="shared" si="0"/>
        <v>0</v>
      </c>
      <c r="F58" s="42"/>
    </row>
    <row r="59" spans="1:6">
      <c r="A59" s="24">
        <v>46</v>
      </c>
      <c r="B59" s="45" t="s">
        <v>164</v>
      </c>
      <c r="C59" s="40">
        <v>2</v>
      </c>
      <c r="D59" s="41"/>
      <c r="E59" s="46">
        <f t="shared" si="0"/>
        <v>0</v>
      </c>
      <c r="F59" s="42"/>
    </row>
    <row r="60" spans="1:6">
      <c r="A60" s="24">
        <v>47</v>
      </c>
      <c r="B60" s="45" t="s">
        <v>165</v>
      </c>
      <c r="C60" s="40">
        <v>1</v>
      </c>
      <c r="D60" s="41"/>
      <c r="E60" s="46">
        <f t="shared" si="0"/>
        <v>0</v>
      </c>
      <c r="F60" s="42"/>
    </row>
    <row r="61" spans="1:6">
      <c r="A61" s="24">
        <v>48</v>
      </c>
      <c r="B61" s="45" t="s">
        <v>460</v>
      </c>
      <c r="C61" s="40">
        <v>1</v>
      </c>
      <c r="D61" s="41"/>
      <c r="E61" s="46">
        <f t="shared" si="0"/>
        <v>0</v>
      </c>
      <c r="F61" s="42"/>
    </row>
    <row r="62" spans="1:6">
      <c r="A62" s="24">
        <v>49</v>
      </c>
      <c r="B62" s="45" t="s">
        <v>166</v>
      </c>
      <c r="C62" s="40">
        <v>10</v>
      </c>
      <c r="D62" s="41"/>
      <c r="E62" s="46">
        <f t="shared" si="0"/>
        <v>0</v>
      </c>
      <c r="F62" s="42"/>
    </row>
    <row r="63" spans="1:6">
      <c r="A63" s="24">
        <v>50</v>
      </c>
      <c r="B63" s="45" t="s">
        <v>167</v>
      </c>
      <c r="C63" s="40">
        <v>1</v>
      </c>
      <c r="D63" s="41"/>
      <c r="E63" s="46">
        <f t="shared" si="0"/>
        <v>0</v>
      </c>
      <c r="F63" s="42"/>
    </row>
    <row r="64" spans="1:6">
      <c r="A64" s="24">
        <v>51</v>
      </c>
      <c r="B64" s="45" t="s">
        <v>168</v>
      </c>
      <c r="C64" s="40">
        <v>2</v>
      </c>
      <c r="D64" s="41"/>
      <c r="E64" s="46">
        <f t="shared" si="0"/>
        <v>0</v>
      </c>
      <c r="F64" s="42"/>
    </row>
    <row r="65" spans="1:6">
      <c r="A65" s="24">
        <v>52</v>
      </c>
      <c r="B65" s="45" t="s">
        <v>169</v>
      </c>
      <c r="C65" s="40">
        <v>50</v>
      </c>
      <c r="D65" s="41"/>
      <c r="E65" s="46">
        <f t="shared" si="0"/>
        <v>0</v>
      </c>
      <c r="F65" s="42"/>
    </row>
    <row r="66" spans="1:6">
      <c r="A66" s="24">
        <v>53</v>
      </c>
      <c r="B66" s="45" t="s">
        <v>461</v>
      </c>
      <c r="C66" s="40">
        <v>3</v>
      </c>
      <c r="D66" s="41"/>
      <c r="E66" s="46">
        <f t="shared" si="0"/>
        <v>0</v>
      </c>
      <c r="F66" s="42"/>
    </row>
    <row r="67" spans="1:6">
      <c r="A67" s="24">
        <v>54</v>
      </c>
      <c r="B67" s="45" t="s">
        <v>462</v>
      </c>
      <c r="C67" s="40">
        <v>20</v>
      </c>
      <c r="D67" s="41"/>
      <c r="E67" s="46">
        <f t="shared" si="0"/>
        <v>0</v>
      </c>
      <c r="F67" s="42"/>
    </row>
    <row r="68" spans="1:6">
      <c r="A68" s="24">
        <v>55</v>
      </c>
      <c r="B68" s="45" t="s">
        <v>463</v>
      </c>
      <c r="C68" s="40">
        <v>10</v>
      </c>
      <c r="D68" s="41"/>
      <c r="E68" s="46">
        <f t="shared" si="0"/>
        <v>0</v>
      </c>
      <c r="F68" s="42"/>
    </row>
    <row r="69" spans="1:6">
      <c r="A69" s="24">
        <v>56</v>
      </c>
      <c r="B69" s="45" t="s">
        <v>464</v>
      </c>
      <c r="C69" s="40">
        <v>200</v>
      </c>
      <c r="D69" s="41"/>
      <c r="E69" s="46">
        <f t="shared" si="0"/>
        <v>0</v>
      </c>
      <c r="F69" s="42"/>
    </row>
    <row r="70" spans="1:6">
      <c r="A70" s="24">
        <v>57</v>
      </c>
      <c r="B70" s="45" t="s">
        <v>109</v>
      </c>
      <c r="C70" s="40">
        <v>50</v>
      </c>
      <c r="D70" s="41"/>
      <c r="E70" s="46">
        <f t="shared" si="0"/>
        <v>0</v>
      </c>
      <c r="F70" s="42"/>
    </row>
    <row r="71" spans="1:6">
      <c r="A71" s="24">
        <v>58</v>
      </c>
      <c r="B71" s="45" t="s">
        <v>110</v>
      </c>
      <c r="C71" s="40">
        <v>210</v>
      </c>
      <c r="D71" s="41"/>
      <c r="E71" s="46">
        <f t="shared" si="0"/>
        <v>0</v>
      </c>
      <c r="F71" s="42"/>
    </row>
    <row r="72" spans="1:6">
      <c r="A72" s="24">
        <v>59</v>
      </c>
      <c r="B72" s="45" t="s">
        <v>170</v>
      </c>
      <c r="C72" s="40">
        <v>10</v>
      </c>
      <c r="D72" s="41"/>
      <c r="E72" s="46">
        <f t="shared" si="0"/>
        <v>0</v>
      </c>
      <c r="F72" s="42"/>
    </row>
    <row r="73" spans="1:6">
      <c r="A73" s="24">
        <v>60</v>
      </c>
      <c r="B73" s="45" t="s">
        <v>465</v>
      </c>
      <c r="C73" s="40">
        <v>20</v>
      </c>
      <c r="D73" s="41"/>
      <c r="E73" s="46">
        <f t="shared" si="0"/>
        <v>0</v>
      </c>
      <c r="F73" s="42"/>
    </row>
    <row r="74" spans="1:6">
      <c r="A74" s="24">
        <v>61</v>
      </c>
      <c r="B74" s="45" t="s">
        <v>171</v>
      </c>
      <c r="C74" s="40">
        <v>5</v>
      </c>
      <c r="D74" s="41"/>
      <c r="E74" s="46">
        <f t="shared" si="0"/>
        <v>0</v>
      </c>
      <c r="F74" s="42"/>
    </row>
    <row r="75" spans="1:6">
      <c r="A75" s="24">
        <v>62</v>
      </c>
      <c r="B75" s="32" t="s">
        <v>172</v>
      </c>
      <c r="C75" s="40">
        <v>200</v>
      </c>
      <c r="D75" s="41"/>
      <c r="E75" s="46">
        <f t="shared" si="0"/>
        <v>0</v>
      </c>
      <c r="F75" s="42"/>
    </row>
    <row r="76" spans="1:6">
      <c r="A76" s="24">
        <v>63</v>
      </c>
      <c r="B76" s="32" t="s">
        <v>173</v>
      </c>
      <c r="C76" s="40">
        <v>100</v>
      </c>
      <c r="D76" s="41"/>
      <c r="E76" s="46">
        <f t="shared" si="0"/>
        <v>0</v>
      </c>
      <c r="F76" s="42"/>
    </row>
    <row r="77" spans="1:6">
      <c r="A77" s="24">
        <v>64</v>
      </c>
      <c r="B77" s="45" t="s">
        <v>466</v>
      </c>
      <c r="C77" s="40">
        <v>1</v>
      </c>
      <c r="D77" s="41"/>
      <c r="E77" s="46">
        <f t="shared" si="0"/>
        <v>0</v>
      </c>
      <c r="F77" s="42"/>
    </row>
    <row r="78" spans="1:6">
      <c r="A78" s="24">
        <v>65</v>
      </c>
      <c r="B78" s="45" t="s">
        <v>467</v>
      </c>
      <c r="C78" s="40">
        <v>200</v>
      </c>
      <c r="D78" s="41"/>
      <c r="E78" s="46">
        <f t="shared" ref="E78:E141" si="1">C78*D78</f>
        <v>0</v>
      </c>
      <c r="F78" s="42"/>
    </row>
    <row r="79" spans="1:6">
      <c r="A79" s="24">
        <v>66</v>
      </c>
      <c r="B79" s="45" t="s">
        <v>174</v>
      </c>
      <c r="C79" s="40">
        <v>3</v>
      </c>
      <c r="D79" s="41"/>
      <c r="E79" s="46">
        <f t="shared" si="1"/>
        <v>0</v>
      </c>
      <c r="F79" s="42"/>
    </row>
    <row r="80" spans="1:6">
      <c r="A80" s="24">
        <v>67</v>
      </c>
      <c r="B80" s="45" t="s">
        <v>468</v>
      </c>
      <c r="C80" s="40">
        <v>80</v>
      </c>
      <c r="D80" s="41"/>
      <c r="E80" s="46">
        <f t="shared" si="1"/>
        <v>0</v>
      </c>
      <c r="F80" s="42"/>
    </row>
    <row r="81" spans="1:6">
      <c r="A81" s="24">
        <v>68</v>
      </c>
      <c r="B81" s="45" t="s">
        <v>469</v>
      </c>
      <c r="C81" s="40">
        <v>38</v>
      </c>
      <c r="D81" s="41"/>
      <c r="E81" s="46">
        <f t="shared" si="1"/>
        <v>0</v>
      </c>
      <c r="F81" s="42"/>
    </row>
    <row r="82" spans="1:6">
      <c r="A82" s="24">
        <v>69</v>
      </c>
      <c r="B82" s="45" t="s">
        <v>470</v>
      </c>
      <c r="C82" s="40">
        <v>250</v>
      </c>
      <c r="D82" s="41"/>
      <c r="E82" s="46">
        <f t="shared" si="1"/>
        <v>0</v>
      </c>
      <c r="F82" s="42"/>
    </row>
    <row r="83" spans="1:6">
      <c r="A83" s="24">
        <v>70</v>
      </c>
      <c r="B83" s="45" t="s">
        <v>471</v>
      </c>
      <c r="C83" s="40">
        <v>30</v>
      </c>
      <c r="D83" s="41"/>
      <c r="E83" s="46">
        <f t="shared" si="1"/>
        <v>0</v>
      </c>
      <c r="F83" s="42"/>
    </row>
    <row r="84" spans="1:6">
      <c r="A84" s="24">
        <v>71</v>
      </c>
      <c r="B84" s="45" t="s">
        <v>472</v>
      </c>
      <c r="C84" s="40">
        <v>10</v>
      </c>
      <c r="D84" s="41"/>
      <c r="E84" s="46">
        <f t="shared" si="1"/>
        <v>0</v>
      </c>
      <c r="F84" s="42"/>
    </row>
    <row r="85" spans="1:6">
      <c r="A85" s="24">
        <v>72</v>
      </c>
      <c r="B85" s="45" t="s">
        <v>175</v>
      </c>
      <c r="C85" s="40">
        <v>291</v>
      </c>
      <c r="D85" s="41"/>
      <c r="E85" s="46">
        <f t="shared" si="1"/>
        <v>0</v>
      </c>
      <c r="F85" s="42"/>
    </row>
    <row r="86" spans="1:6">
      <c r="A86" s="24">
        <v>73</v>
      </c>
      <c r="B86" s="45" t="s">
        <v>473</v>
      </c>
      <c r="C86" s="40">
        <v>40</v>
      </c>
      <c r="D86" s="41"/>
      <c r="E86" s="46">
        <f t="shared" si="1"/>
        <v>0</v>
      </c>
      <c r="F86" s="42"/>
    </row>
    <row r="87" spans="1:6">
      <c r="A87" s="24">
        <v>74</v>
      </c>
      <c r="B87" s="45" t="s">
        <v>176</v>
      </c>
      <c r="C87" s="40">
        <v>20</v>
      </c>
      <c r="D87" s="41"/>
      <c r="E87" s="46">
        <f t="shared" si="1"/>
        <v>0</v>
      </c>
      <c r="F87" s="42"/>
    </row>
    <row r="88" spans="1:6">
      <c r="A88" s="24">
        <v>75</v>
      </c>
      <c r="B88" s="45" t="s">
        <v>474</v>
      </c>
      <c r="C88" s="40">
        <v>10</v>
      </c>
      <c r="D88" s="41"/>
      <c r="E88" s="46">
        <f t="shared" si="1"/>
        <v>0</v>
      </c>
      <c r="F88" s="42"/>
    </row>
    <row r="89" spans="1:6">
      <c r="A89" s="24">
        <v>76</v>
      </c>
      <c r="B89" s="45" t="s">
        <v>177</v>
      </c>
      <c r="C89" s="40">
        <v>5</v>
      </c>
      <c r="D89" s="41"/>
      <c r="E89" s="46">
        <f t="shared" si="1"/>
        <v>0</v>
      </c>
      <c r="F89" s="42"/>
    </row>
    <row r="90" spans="1:6">
      <c r="A90" s="24">
        <v>77</v>
      </c>
      <c r="B90" s="45" t="s">
        <v>178</v>
      </c>
      <c r="C90" s="40">
        <v>10</v>
      </c>
      <c r="D90" s="41"/>
      <c r="E90" s="46">
        <f t="shared" si="1"/>
        <v>0</v>
      </c>
      <c r="F90" s="42"/>
    </row>
    <row r="91" spans="1:6">
      <c r="A91" s="24">
        <v>78</v>
      </c>
      <c r="B91" s="45" t="s">
        <v>179</v>
      </c>
      <c r="C91" s="40">
        <v>10</v>
      </c>
      <c r="D91" s="41"/>
      <c r="E91" s="46">
        <f t="shared" si="1"/>
        <v>0</v>
      </c>
      <c r="F91" s="42"/>
    </row>
    <row r="92" spans="1:6">
      <c r="A92" s="24">
        <v>79</v>
      </c>
      <c r="B92" s="45" t="s">
        <v>180</v>
      </c>
      <c r="C92" s="40">
        <v>6</v>
      </c>
      <c r="D92" s="41"/>
      <c r="E92" s="46">
        <f t="shared" si="1"/>
        <v>0</v>
      </c>
      <c r="F92" s="42"/>
    </row>
    <row r="93" spans="1:6">
      <c r="A93" s="24">
        <v>80</v>
      </c>
      <c r="B93" s="45" t="s">
        <v>181</v>
      </c>
      <c r="C93" s="40">
        <v>10</v>
      </c>
      <c r="D93" s="41"/>
      <c r="E93" s="46">
        <f t="shared" si="1"/>
        <v>0</v>
      </c>
      <c r="F93" s="42"/>
    </row>
    <row r="94" spans="1:6">
      <c r="A94" s="24">
        <v>81</v>
      </c>
      <c r="B94" s="45" t="s">
        <v>182</v>
      </c>
      <c r="C94" s="40">
        <v>20</v>
      </c>
      <c r="D94" s="41"/>
      <c r="E94" s="46">
        <f t="shared" si="1"/>
        <v>0</v>
      </c>
      <c r="F94" s="42"/>
    </row>
    <row r="95" spans="1:6">
      <c r="A95" s="24">
        <v>82</v>
      </c>
      <c r="B95" s="45" t="s">
        <v>183</v>
      </c>
      <c r="C95" s="40">
        <v>6</v>
      </c>
      <c r="D95" s="41"/>
      <c r="E95" s="46">
        <f t="shared" si="1"/>
        <v>0</v>
      </c>
      <c r="F95" s="42"/>
    </row>
    <row r="96" spans="1:6">
      <c r="A96" s="24">
        <v>83</v>
      </c>
      <c r="B96" s="45" t="s">
        <v>475</v>
      </c>
      <c r="C96" s="40">
        <v>2</v>
      </c>
      <c r="D96" s="41"/>
      <c r="E96" s="46">
        <f t="shared" si="1"/>
        <v>0</v>
      </c>
      <c r="F96" s="42"/>
    </row>
    <row r="97" spans="1:6">
      <c r="A97" s="24">
        <v>84</v>
      </c>
      <c r="B97" s="45" t="s">
        <v>476</v>
      </c>
      <c r="C97" s="40">
        <v>8</v>
      </c>
      <c r="D97" s="41"/>
      <c r="E97" s="46">
        <f t="shared" si="1"/>
        <v>0</v>
      </c>
      <c r="F97" s="42"/>
    </row>
    <row r="98" spans="1:6">
      <c r="A98" s="24">
        <v>85</v>
      </c>
      <c r="B98" s="45" t="s">
        <v>184</v>
      </c>
      <c r="C98" s="40">
        <v>30</v>
      </c>
      <c r="D98" s="41"/>
      <c r="E98" s="46">
        <f t="shared" si="1"/>
        <v>0</v>
      </c>
      <c r="F98" s="42"/>
    </row>
    <row r="99" spans="1:6">
      <c r="A99" s="24">
        <v>86</v>
      </c>
      <c r="B99" s="45" t="s">
        <v>185</v>
      </c>
      <c r="C99" s="40">
        <v>10</v>
      </c>
      <c r="D99" s="41"/>
      <c r="E99" s="46">
        <f t="shared" si="1"/>
        <v>0</v>
      </c>
      <c r="F99" s="42"/>
    </row>
    <row r="100" spans="1:6">
      <c r="A100" s="24">
        <v>87</v>
      </c>
      <c r="B100" s="45" t="s">
        <v>186</v>
      </c>
      <c r="C100" s="40">
        <v>16</v>
      </c>
      <c r="D100" s="41"/>
      <c r="E100" s="46">
        <f t="shared" si="1"/>
        <v>0</v>
      </c>
      <c r="F100" s="42"/>
    </row>
    <row r="101" spans="1:6">
      <c r="A101" s="24">
        <v>88</v>
      </c>
      <c r="B101" s="45" t="s">
        <v>187</v>
      </c>
      <c r="C101" s="40">
        <v>11</v>
      </c>
      <c r="D101" s="41"/>
      <c r="E101" s="46">
        <f t="shared" si="1"/>
        <v>0</v>
      </c>
      <c r="F101" s="42"/>
    </row>
    <row r="102" spans="1:6">
      <c r="A102" s="24">
        <v>89</v>
      </c>
      <c r="B102" s="45" t="s">
        <v>188</v>
      </c>
      <c r="C102" s="40">
        <v>34</v>
      </c>
      <c r="D102" s="41"/>
      <c r="E102" s="46">
        <f t="shared" si="1"/>
        <v>0</v>
      </c>
      <c r="F102" s="42"/>
    </row>
    <row r="103" spans="1:6">
      <c r="A103" s="24">
        <v>90</v>
      </c>
      <c r="B103" s="45" t="s">
        <v>189</v>
      </c>
      <c r="C103" s="40">
        <v>17</v>
      </c>
      <c r="D103" s="41"/>
      <c r="E103" s="46">
        <f t="shared" si="1"/>
        <v>0</v>
      </c>
      <c r="F103" s="42"/>
    </row>
    <row r="104" spans="1:6">
      <c r="A104" s="24">
        <v>91</v>
      </c>
      <c r="B104" s="45" t="s">
        <v>190</v>
      </c>
      <c r="C104" s="40">
        <v>9</v>
      </c>
      <c r="D104" s="41"/>
      <c r="E104" s="46">
        <f t="shared" si="1"/>
        <v>0</v>
      </c>
      <c r="F104" s="42"/>
    </row>
    <row r="105" spans="1:6">
      <c r="A105" s="24">
        <v>92</v>
      </c>
      <c r="B105" s="32" t="s">
        <v>191</v>
      </c>
      <c r="C105" s="40">
        <v>60</v>
      </c>
      <c r="D105" s="41"/>
      <c r="E105" s="46">
        <f t="shared" si="1"/>
        <v>0</v>
      </c>
      <c r="F105" s="42"/>
    </row>
    <row r="106" spans="1:6">
      <c r="A106" s="24">
        <v>93</v>
      </c>
      <c r="B106" s="45" t="s">
        <v>477</v>
      </c>
      <c r="C106" s="40">
        <v>100</v>
      </c>
      <c r="D106" s="41"/>
      <c r="E106" s="46">
        <f t="shared" si="1"/>
        <v>0</v>
      </c>
      <c r="F106" s="42"/>
    </row>
    <row r="107" spans="1:6">
      <c r="A107" s="24">
        <v>94</v>
      </c>
      <c r="B107" s="45" t="s">
        <v>478</v>
      </c>
      <c r="C107" s="40">
        <v>12</v>
      </c>
      <c r="D107" s="41"/>
      <c r="E107" s="46">
        <f t="shared" si="1"/>
        <v>0</v>
      </c>
      <c r="F107" s="42"/>
    </row>
    <row r="108" spans="1:6">
      <c r="A108" s="24">
        <v>95</v>
      </c>
      <c r="B108" s="45" t="s">
        <v>479</v>
      </c>
      <c r="C108" s="40">
        <v>10</v>
      </c>
      <c r="D108" s="41"/>
      <c r="E108" s="46">
        <f t="shared" si="1"/>
        <v>0</v>
      </c>
      <c r="F108" s="42"/>
    </row>
    <row r="109" spans="1:6">
      <c r="A109" s="24">
        <v>96</v>
      </c>
      <c r="B109" s="45" t="s">
        <v>192</v>
      </c>
      <c r="C109" s="40">
        <v>21</v>
      </c>
      <c r="D109" s="41"/>
      <c r="E109" s="46">
        <f t="shared" si="1"/>
        <v>0</v>
      </c>
      <c r="F109" s="42"/>
    </row>
    <row r="110" spans="1:6">
      <c r="A110" s="24">
        <v>97</v>
      </c>
      <c r="B110" s="45" t="s">
        <v>193</v>
      </c>
      <c r="C110" s="40">
        <v>9</v>
      </c>
      <c r="D110" s="41"/>
      <c r="E110" s="46">
        <f t="shared" si="1"/>
        <v>0</v>
      </c>
      <c r="F110" s="42"/>
    </row>
    <row r="111" spans="1:6">
      <c r="A111" s="24">
        <v>98</v>
      </c>
      <c r="B111" s="45" t="s">
        <v>194</v>
      </c>
      <c r="C111" s="40">
        <v>20</v>
      </c>
      <c r="D111" s="41"/>
      <c r="E111" s="46">
        <f t="shared" si="1"/>
        <v>0</v>
      </c>
      <c r="F111" s="42"/>
    </row>
    <row r="112" spans="1:6">
      <c r="A112" s="24">
        <v>99</v>
      </c>
      <c r="B112" s="45" t="s">
        <v>480</v>
      </c>
      <c r="C112" s="40">
        <v>50</v>
      </c>
      <c r="D112" s="41"/>
      <c r="E112" s="46">
        <f t="shared" si="1"/>
        <v>0</v>
      </c>
      <c r="F112" s="42"/>
    </row>
    <row r="113" spans="1:6">
      <c r="A113" s="24">
        <v>100</v>
      </c>
      <c r="B113" s="45" t="s">
        <v>481</v>
      </c>
      <c r="C113" s="40">
        <v>2</v>
      </c>
      <c r="D113" s="41"/>
      <c r="E113" s="46">
        <f t="shared" si="1"/>
        <v>0</v>
      </c>
      <c r="F113" s="42"/>
    </row>
    <row r="114" spans="1:6">
      <c r="A114" s="24">
        <v>101</v>
      </c>
      <c r="B114" s="45" t="s">
        <v>482</v>
      </c>
      <c r="C114" s="40">
        <v>100</v>
      </c>
      <c r="D114" s="41"/>
      <c r="E114" s="46">
        <f t="shared" si="1"/>
        <v>0</v>
      </c>
      <c r="F114" s="42"/>
    </row>
    <row r="115" spans="1:6">
      <c r="A115" s="24">
        <v>102</v>
      </c>
      <c r="B115" s="45" t="s">
        <v>483</v>
      </c>
      <c r="C115" s="40">
        <v>1</v>
      </c>
      <c r="D115" s="41"/>
      <c r="E115" s="46">
        <f t="shared" si="1"/>
        <v>0</v>
      </c>
      <c r="F115" s="42"/>
    </row>
    <row r="116" spans="1:6">
      <c r="A116" s="24">
        <v>103</v>
      </c>
      <c r="B116" s="45" t="s">
        <v>484</v>
      </c>
      <c r="C116" s="40">
        <v>6</v>
      </c>
      <c r="D116" s="41"/>
      <c r="E116" s="46">
        <f t="shared" si="1"/>
        <v>0</v>
      </c>
      <c r="F116" s="42"/>
    </row>
    <row r="117" spans="1:6">
      <c r="A117" s="24">
        <v>104</v>
      </c>
      <c r="B117" s="45" t="s">
        <v>195</v>
      </c>
      <c r="C117" s="40">
        <v>85</v>
      </c>
      <c r="D117" s="41"/>
      <c r="E117" s="46">
        <f t="shared" si="1"/>
        <v>0</v>
      </c>
      <c r="F117" s="42"/>
    </row>
    <row r="118" spans="1:6">
      <c r="A118" s="24">
        <v>105</v>
      </c>
      <c r="B118" s="45" t="s">
        <v>196</v>
      </c>
      <c r="C118" s="40">
        <v>200</v>
      </c>
      <c r="D118" s="41"/>
      <c r="E118" s="46">
        <f t="shared" si="1"/>
        <v>0</v>
      </c>
      <c r="F118" s="42"/>
    </row>
    <row r="119" spans="1:6">
      <c r="A119" s="24">
        <v>106</v>
      </c>
      <c r="B119" s="45" t="s">
        <v>485</v>
      </c>
      <c r="C119" s="40">
        <v>4</v>
      </c>
      <c r="D119" s="41"/>
      <c r="E119" s="46">
        <f t="shared" si="1"/>
        <v>0</v>
      </c>
      <c r="F119" s="42"/>
    </row>
    <row r="120" spans="1:6">
      <c r="A120" s="24">
        <v>107</v>
      </c>
      <c r="B120" s="45" t="s">
        <v>486</v>
      </c>
      <c r="C120" s="40">
        <v>4</v>
      </c>
      <c r="D120" s="41"/>
      <c r="E120" s="46">
        <f t="shared" si="1"/>
        <v>0</v>
      </c>
      <c r="F120" s="42"/>
    </row>
    <row r="121" spans="1:6">
      <c r="A121" s="24">
        <v>108</v>
      </c>
      <c r="B121" s="45" t="s">
        <v>487</v>
      </c>
      <c r="C121" s="40">
        <v>16</v>
      </c>
      <c r="D121" s="41"/>
      <c r="E121" s="46">
        <f t="shared" si="1"/>
        <v>0</v>
      </c>
      <c r="F121" s="42"/>
    </row>
    <row r="122" spans="1:6">
      <c r="A122" s="24">
        <v>109</v>
      </c>
      <c r="B122" s="45" t="s">
        <v>488</v>
      </c>
      <c r="C122" s="40">
        <v>48</v>
      </c>
      <c r="D122" s="41"/>
      <c r="E122" s="46">
        <f t="shared" si="1"/>
        <v>0</v>
      </c>
      <c r="F122" s="42"/>
    </row>
    <row r="123" spans="1:6">
      <c r="A123" s="24">
        <v>110</v>
      </c>
      <c r="B123" s="45" t="s">
        <v>489</v>
      </c>
      <c r="C123" s="40">
        <v>10</v>
      </c>
      <c r="D123" s="41"/>
      <c r="E123" s="46">
        <f t="shared" si="1"/>
        <v>0</v>
      </c>
      <c r="F123" s="42"/>
    </row>
    <row r="124" spans="1:6">
      <c r="A124" s="24">
        <v>111</v>
      </c>
      <c r="B124" s="45" t="s">
        <v>197</v>
      </c>
      <c r="C124" s="40">
        <v>10</v>
      </c>
      <c r="D124" s="41"/>
      <c r="E124" s="46">
        <f t="shared" si="1"/>
        <v>0</v>
      </c>
      <c r="F124" s="42"/>
    </row>
    <row r="125" spans="1:6">
      <c r="A125" s="24">
        <v>112</v>
      </c>
      <c r="B125" s="45" t="s">
        <v>490</v>
      </c>
      <c r="C125" s="40">
        <v>10</v>
      </c>
      <c r="D125" s="41"/>
      <c r="E125" s="46">
        <f t="shared" si="1"/>
        <v>0</v>
      </c>
      <c r="F125" s="42"/>
    </row>
    <row r="126" spans="1:6">
      <c r="A126" s="24">
        <v>113</v>
      </c>
      <c r="B126" s="45" t="s">
        <v>491</v>
      </c>
      <c r="C126" s="40">
        <v>12</v>
      </c>
      <c r="D126" s="41"/>
      <c r="E126" s="46">
        <f t="shared" si="1"/>
        <v>0</v>
      </c>
      <c r="F126" s="42"/>
    </row>
    <row r="127" spans="1:6">
      <c r="A127" s="24">
        <v>114</v>
      </c>
      <c r="B127" s="45" t="s">
        <v>492</v>
      </c>
      <c r="C127" s="40">
        <v>12</v>
      </c>
      <c r="D127" s="41"/>
      <c r="E127" s="46">
        <f t="shared" si="1"/>
        <v>0</v>
      </c>
      <c r="F127" s="42"/>
    </row>
    <row r="128" spans="1:6">
      <c r="A128" s="24">
        <v>115</v>
      </c>
      <c r="B128" s="45" t="s">
        <v>493</v>
      </c>
      <c r="C128" s="40">
        <v>12</v>
      </c>
      <c r="D128" s="41"/>
      <c r="E128" s="46">
        <f t="shared" si="1"/>
        <v>0</v>
      </c>
      <c r="F128" s="42"/>
    </row>
    <row r="129" spans="1:6">
      <c r="A129" s="24">
        <v>116</v>
      </c>
      <c r="B129" s="45" t="s">
        <v>198</v>
      </c>
      <c r="C129" s="40">
        <v>100</v>
      </c>
      <c r="D129" s="41"/>
      <c r="E129" s="46">
        <f t="shared" si="1"/>
        <v>0</v>
      </c>
      <c r="F129" s="42"/>
    </row>
    <row r="130" spans="1:6">
      <c r="A130" s="24">
        <v>117</v>
      </c>
      <c r="B130" s="47" t="s">
        <v>199</v>
      </c>
      <c r="C130" s="40">
        <v>15</v>
      </c>
      <c r="D130" s="41"/>
      <c r="E130" s="46">
        <f t="shared" si="1"/>
        <v>0</v>
      </c>
      <c r="F130" s="42"/>
    </row>
    <row r="131" spans="1:6">
      <c r="A131" s="24">
        <v>118</v>
      </c>
      <c r="B131" s="45" t="s">
        <v>494</v>
      </c>
      <c r="C131" s="40">
        <v>15</v>
      </c>
      <c r="D131" s="41"/>
      <c r="E131" s="46">
        <f t="shared" si="1"/>
        <v>0</v>
      </c>
      <c r="F131" s="42"/>
    </row>
    <row r="132" spans="1:6">
      <c r="A132" s="24">
        <v>119</v>
      </c>
      <c r="B132" s="45" t="s">
        <v>200</v>
      </c>
      <c r="C132" s="40">
        <v>1</v>
      </c>
      <c r="D132" s="41"/>
      <c r="E132" s="46">
        <f t="shared" si="1"/>
        <v>0</v>
      </c>
      <c r="F132" s="42"/>
    </row>
    <row r="133" spans="1:6">
      <c r="A133" s="24">
        <v>120</v>
      </c>
      <c r="B133" s="45" t="s">
        <v>495</v>
      </c>
      <c r="C133" s="40">
        <v>16</v>
      </c>
      <c r="D133" s="41"/>
      <c r="E133" s="46">
        <f t="shared" si="1"/>
        <v>0</v>
      </c>
      <c r="F133" s="42"/>
    </row>
    <row r="134" spans="1:6">
      <c r="A134" s="24">
        <v>121</v>
      </c>
      <c r="B134" s="45" t="s">
        <v>496</v>
      </c>
      <c r="C134" s="40">
        <v>6</v>
      </c>
      <c r="D134" s="41"/>
      <c r="E134" s="46">
        <f t="shared" si="1"/>
        <v>0</v>
      </c>
      <c r="F134" s="42"/>
    </row>
    <row r="135" spans="1:6">
      <c r="A135" s="24">
        <v>122</v>
      </c>
      <c r="B135" s="45" t="s">
        <v>201</v>
      </c>
      <c r="C135" s="40">
        <v>5</v>
      </c>
      <c r="D135" s="41"/>
      <c r="E135" s="46">
        <f t="shared" si="1"/>
        <v>0</v>
      </c>
      <c r="F135" s="42"/>
    </row>
    <row r="136" spans="1:6">
      <c r="A136" s="24">
        <v>123</v>
      </c>
      <c r="B136" s="45" t="s">
        <v>202</v>
      </c>
      <c r="C136" s="40">
        <v>5</v>
      </c>
      <c r="D136" s="41"/>
      <c r="E136" s="46">
        <f t="shared" si="1"/>
        <v>0</v>
      </c>
      <c r="F136" s="42"/>
    </row>
    <row r="137" spans="1:6">
      <c r="A137" s="24">
        <v>124</v>
      </c>
      <c r="B137" s="45" t="s">
        <v>497</v>
      </c>
      <c r="C137" s="40">
        <v>1</v>
      </c>
      <c r="D137" s="41"/>
      <c r="E137" s="46">
        <f t="shared" si="1"/>
        <v>0</v>
      </c>
      <c r="F137" s="42"/>
    </row>
    <row r="138" spans="1:6">
      <c r="A138" s="24">
        <v>125</v>
      </c>
      <c r="B138" s="45" t="s">
        <v>498</v>
      </c>
      <c r="C138" s="40">
        <v>2</v>
      </c>
      <c r="D138" s="41"/>
      <c r="E138" s="46">
        <f t="shared" si="1"/>
        <v>0</v>
      </c>
      <c r="F138" s="42"/>
    </row>
    <row r="139" spans="1:6">
      <c r="A139" s="24">
        <v>126</v>
      </c>
      <c r="B139" s="45" t="s">
        <v>203</v>
      </c>
      <c r="C139" s="40">
        <v>2</v>
      </c>
      <c r="D139" s="41"/>
      <c r="E139" s="46">
        <f t="shared" si="1"/>
        <v>0</v>
      </c>
      <c r="F139" s="42"/>
    </row>
    <row r="140" spans="1:6">
      <c r="A140" s="24">
        <v>127</v>
      </c>
      <c r="B140" s="45" t="s">
        <v>204</v>
      </c>
      <c r="C140" s="40">
        <v>7</v>
      </c>
      <c r="D140" s="41"/>
      <c r="E140" s="46">
        <f t="shared" si="1"/>
        <v>0</v>
      </c>
      <c r="F140" s="42"/>
    </row>
    <row r="141" spans="1:6">
      <c r="A141" s="24">
        <v>128</v>
      </c>
      <c r="B141" s="45" t="s">
        <v>499</v>
      </c>
      <c r="C141" s="40">
        <v>20</v>
      </c>
      <c r="D141" s="41"/>
      <c r="E141" s="46">
        <f t="shared" si="1"/>
        <v>0</v>
      </c>
      <c r="F141" s="42"/>
    </row>
    <row r="142" spans="1:6">
      <c r="A142" s="24">
        <v>129</v>
      </c>
      <c r="B142" s="45" t="s">
        <v>500</v>
      </c>
      <c r="C142" s="40">
        <v>80</v>
      </c>
      <c r="D142" s="41"/>
      <c r="E142" s="46">
        <f t="shared" ref="E142:E194" si="2">C142*D142</f>
        <v>0</v>
      </c>
      <c r="F142" s="42"/>
    </row>
    <row r="143" spans="1:6">
      <c r="A143" s="24">
        <v>130</v>
      </c>
      <c r="B143" s="45" t="s">
        <v>205</v>
      </c>
      <c r="C143" s="40">
        <v>50</v>
      </c>
      <c r="D143" s="41"/>
      <c r="E143" s="46">
        <f t="shared" si="2"/>
        <v>0</v>
      </c>
      <c r="F143" s="42"/>
    </row>
    <row r="144" spans="1:6">
      <c r="A144" s="24">
        <v>131</v>
      </c>
      <c r="B144" s="45" t="s">
        <v>501</v>
      </c>
      <c r="C144" s="40">
        <v>5</v>
      </c>
      <c r="D144" s="41"/>
      <c r="E144" s="46">
        <f t="shared" si="2"/>
        <v>0</v>
      </c>
      <c r="F144" s="42"/>
    </row>
    <row r="145" spans="1:6">
      <c r="A145" s="24">
        <v>132</v>
      </c>
      <c r="B145" s="45" t="s">
        <v>502</v>
      </c>
      <c r="C145" s="40">
        <v>10</v>
      </c>
      <c r="D145" s="41"/>
      <c r="E145" s="46">
        <f t="shared" si="2"/>
        <v>0</v>
      </c>
      <c r="F145" s="42"/>
    </row>
    <row r="146" spans="1:6">
      <c r="A146" s="24">
        <v>133</v>
      </c>
      <c r="B146" s="45" t="s">
        <v>503</v>
      </c>
      <c r="C146" s="40">
        <v>15</v>
      </c>
      <c r="D146" s="41"/>
      <c r="E146" s="46">
        <f t="shared" si="2"/>
        <v>0</v>
      </c>
      <c r="F146" s="42"/>
    </row>
    <row r="147" spans="1:6">
      <c r="A147" s="24">
        <v>134</v>
      </c>
      <c r="B147" s="45" t="s">
        <v>504</v>
      </c>
      <c r="C147" s="40">
        <v>8</v>
      </c>
      <c r="D147" s="41"/>
      <c r="E147" s="46">
        <f t="shared" si="2"/>
        <v>0</v>
      </c>
      <c r="F147" s="42"/>
    </row>
    <row r="148" spans="1:6">
      <c r="A148" s="24">
        <v>135</v>
      </c>
      <c r="B148" s="45" t="s">
        <v>505</v>
      </c>
      <c r="C148" s="40">
        <v>2</v>
      </c>
      <c r="D148" s="41"/>
      <c r="E148" s="46">
        <f t="shared" si="2"/>
        <v>0</v>
      </c>
      <c r="F148" s="42"/>
    </row>
    <row r="149" spans="1:6">
      <c r="A149" s="24">
        <v>136</v>
      </c>
      <c r="B149" s="45" t="s">
        <v>506</v>
      </c>
      <c r="C149" s="40">
        <v>2</v>
      </c>
      <c r="D149" s="41"/>
      <c r="E149" s="46">
        <f t="shared" si="2"/>
        <v>0</v>
      </c>
      <c r="F149" s="42"/>
    </row>
    <row r="150" spans="1:6">
      <c r="A150" s="24">
        <v>137</v>
      </c>
      <c r="B150" s="45" t="s">
        <v>507</v>
      </c>
      <c r="C150" s="40">
        <v>90</v>
      </c>
      <c r="D150" s="41"/>
      <c r="E150" s="46">
        <f t="shared" si="2"/>
        <v>0</v>
      </c>
      <c r="F150" s="42"/>
    </row>
    <row r="151" spans="1:6">
      <c r="A151" s="24">
        <v>138</v>
      </c>
      <c r="B151" s="45" t="s">
        <v>508</v>
      </c>
      <c r="C151" s="40">
        <v>40</v>
      </c>
      <c r="D151" s="41"/>
      <c r="E151" s="46">
        <f t="shared" si="2"/>
        <v>0</v>
      </c>
      <c r="F151" s="42"/>
    </row>
    <row r="152" spans="1:6">
      <c r="A152" s="24">
        <v>139</v>
      </c>
      <c r="B152" s="45" t="s">
        <v>509</v>
      </c>
      <c r="C152" s="40">
        <v>100</v>
      </c>
      <c r="D152" s="41"/>
      <c r="E152" s="46">
        <f t="shared" si="2"/>
        <v>0</v>
      </c>
      <c r="F152" s="42"/>
    </row>
    <row r="153" spans="1:6">
      <c r="A153" s="24">
        <v>140</v>
      </c>
      <c r="B153" s="45" t="s">
        <v>510</v>
      </c>
      <c r="C153" s="40">
        <v>20</v>
      </c>
      <c r="D153" s="41"/>
      <c r="E153" s="46">
        <f t="shared" si="2"/>
        <v>0</v>
      </c>
      <c r="F153" s="42"/>
    </row>
    <row r="154" spans="1:6">
      <c r="A154" s="24">
        <v>141</v>
      </c>
      <c r="B154" s="45" t="s">
        <v>511</v>
      </c>
      <c r="C154" s="40">
        <v>1</v>
      </c>
      <c r="D154" s="41"/>
      <c r="E154" s="46">
        <f t="shared" si="2"/>
        <v>0</v>
      </c>
      <c r="F154" s="42"/>
    </row>
    <row r="155" spans="1:6">
      <c r="A155" s="24">
        <v>142</v>
      </c>
      <c r="B155" s="45" t="s">
        <v>512</v>
      </c>
      <c r="C155" s="40">
        <v>42</v>
      </c>
      <c r="D155" s="41"/>
      <c r="E155" s="46">
        <f t="shared" si="2"/>
        <v>0</v>
      </c>
      <c r="F155" s="42"/>
    </row>
    <row r="156" spans="1:6">
      <c r="A156" s="24">
        <v>143</v>
      </c>
      <c r="B156" s="45" t="s">
        <v>513</v>
      </c>
      <c r="C156" s="40">
        <v>19</v>
      </c>
      <c r="D156" s="41"/>
      <c r="E156" s="46">
        <f t="shared" si="2"/>
        <v>0</v>
      </c>
      <c r="F156" s="42"/>
    </row>
    <row r="157" spans="1:6">
      <c r="A157" s="24">
        <v>144</v>
      </c>
      <c r="B157" s="45" t="s">
        <v>514</v>
      </c>
      <c r="C157" s="40">
        <v>50</v>
      </c>
      <c r="D157" s="41"/>
      <c r="E157" s="46">
        <f t="shared" si="2"/>
        <v>0</v>
      </c>
      <c r="F157" s="42"/>
    </row>
    <row r="158" spans="1:6">
      <c r="A158" s="24">
        <v>145</v>
      </c>
      <c r="B158" s="45" t="s">
        <v>515</v>
      </c>
      <c r="C158" s="40">
        <v>30</v>
      </c>
      <c r="D158" s="41"/>
      <c r="E158" s="46">
        <f t="shared" si="2"/>
        <v>0</v>
      </c>
      <c r="F158" s="42"/>
    </row>
    <row r="159" spans="1:6">
      <c r="A159" s="24">
        <v>146</v>
      </c>
      <c r="B159" s="45" t="s">
        <v>516</v>
      </c>
      <c r="C159" s="40">
        <v>20</v>
      </c>
      <c r="D159" s="41"/>
      <c r="E159" s="46">
        <f t="shared" si="2"/>
        <v>0</v>
      </c>
      <c r="F159" s="42"/>
    </row>
    <row r="160" spans="1:6">
      <c r="A160" s="24">
        <v>147</v>
      </c>
      <c r="B160" s="45" t="s">
        <v>517</v>
      </c>
      <c r="C160" s="40">
        <v>40</v>
      </c>
      <c r="D160" s="41"/>
      <c r="E160" s="46">
        <f t="shared" si="2"/>
        <v>0</v>
      </c>
      <c r="F160" s="42"/>
    </row>
    <row r="161" spans="1:6">
      <c r="A161" s="24">
        <v>148</v>
      </c>
      <c r="B161" s="45" t="s">
        <v>518</v>
      </c>
      <c r="C161" s="40">
        <v>10</v>
      </c>
      <c r="D161" s="41"/>
      <c r="E161" s="46">
        <f t="shared" si="2"/>
        <v>0</v>
      </c>
      <c r="F161" s="42"/>
    </row>
    <row r="162" spans="1:6">
      <c r="A162" s="24">
        <v>149</v>
      </c>
      <c r="B162" s="45" t="s">
        <v>519</v>
      </c>
      <c r="C162" s="40">
        <v>10</v>
      </c>
      <c r="D162" s="41"/>
      <c r="E162" s="46">
        <f t="shared" si="2"/>
        <v>0</v>
      </c>
      <c r="F162" s="42"/>
    </row>
    <row r="163" spans="1:6">
      <c r="A163" s="24">
        <v>150</v>
      </c>
      <c r="B163" s="45" t="s">
        <v>520</v>
      </c>
      <c r="C163" s="40">
        <v>96</v>
      </c>
      <c r="D163" s="41"/>
      <c r="E163" s="46">
        <f t="shared" si="2"/>
        <v>0</v>
      </c>
      <c r="F163" s="42"/>
    </row>
    <row r="164" spans="1:6">
      <c r="A164" s="24">
        <v>151</v>
      </c>
      <c r="B164" s="45" t="s">
        <v>521</v>
      </c>
      <c r="C164" s="40">
        <v>96</v>
      </c>
      <c r="D164" s="41"/>
      <c r="E164" s="46">
        <f t="shared" si="2"/>
        <v>0</v>
      </c>
      <c r="F164" s="42"/>
    </row>
    <row r="165" spans="1:6">
      <c r="A165" s="24">
        <v>152</v>
      </c>
      <c r="B165" s="45" t="s">
        <v>522</v>
      </c>
      <c r="C165" s="40">
        <v>60</v>
      </c>
      <c r="D165" s="41"/>
      <c r="E165" s="46">
        <f t="shared" si="2"/>
        <v>0</v>
      </c>
      <c r="F165" s="42"/>
    </row>
    <row r="166" spans="1:6">
      <c r="A166" s="24">
        <v>153</v>
      </c>
      <c r="B166" s="45" t="s">
        <v>523</v>
      </c>
      <c r="C166" s="40">
        <v>50</v>
      </c>
      <c r="D166" s="41"/>
      <c r="E166" s="46">
        <f t="shared" si="2"/>
        <v>0</v>
      </c>
      <c r="F166" s="42"/>
    </row>
    <row r="167" spans="1:6">
      <c r="A167" s="24">
        <v>154</v>
      </c>
      <c r="B167" s="45" t="s">
        <v>524</v>
      </c>
      <c r="C167" s="40">
        <v>100</v>
      </c>
      <c r="D167" s="41"/>
      <c r="E167" s="46">
        <f t="shared" si="2"/>
        <v>0</v>
      </c>
      <c r="F167" s="42"/>
    </row>
    <row r="168" spans="1:6">
      <c r="A168" s="24">
        <v>155</v>
      </c>
      <c r="B168" s="45" t="s">
        <v>525</v>
      </c>
      <c r="C168" s="40">
        <v>50</v>
      </c>
      <c r="D168" s="41"/>
      <c r="E168" s="46">
        <f t="shared" si="2"/>
        <v>0</v>
      </c>
      <c r="F168" s="42"/>
    </row>
    <row r="169" spans="1:6">
      <c r="A169" s="24">
        <v>156</v>
      </c>
      <c r="B169" s="45" t="s">
        <v>526</v>
      </c>
      <c r="C169" s="40">
        <v>25</v>
      </c>
      <c r="D169" s="41"/>
      <c r="E169" s="46">
        <f t="shared" si="2"/>
        <v>0</v>
      </c>
      <c r="F169" s="42"/>
    </row>
    <row r="170" spans="1:6">
      <c r="A170" s="24">
        <v>157</v>
      </c>
      <c r="B170" s="45" t="s">
        <v>527</v>
      </c>
      <c r="C170" s="40">
        <v>20</v>
      </c>
      <c r="D170" s="41"/>
      <c r="E170" s="46">
        <f t="shared" si="2"/>
        <v>0</v>
      </c>
      <c r="F170" s="42"/>
    </row>
    <row r="171" spans="1:6">
      <c r="A171" s="24">
        <v>158</v>
      </c>
      <c r="B171" s="45" t="s">
        <v>528</v>
      </c>
      <c r="C171" s="40">
        <v>35</v>
      </c>
      <c r="D171" s="41"/>
      <c r="E171" s="46">
        <f t="shared" si="2"/>
        <v>0</v>
      </c>
      <c r="F171" s="42"/>
    </row>
    <row r="172" spans="1:6">
      <c r="A172" s="24">
        <v>159</v>
      </c>
      <c r="B172" s="45" t="s">
        <v>529</v>
      </c>
      <c r="C172" s="40">
        <v>10</v>
      </c>
      <c r="D172" s="41"/>
      <c r="E172" s="46">
        <f t="shared" si="2"/>
        <v>0</v>
      </c>
      <c r="F172" s="42"/>
    </row>
    <row r="173" spans="1:6">
      <c r="A173" s="24">
        <v>160</v>
      </c>
      <c r="B173" s="45" t="s">
        <v>530</v>
      </c>
      <c r="C173" s="40">
        <v>6</v>
      </c>
      <c r="D173" s="41"/>
      <c r="E173" s="46">
        <f t="shared" si="2"/>
        <v>0</v>
      </c>
      <c r="F173" s="42"/>
    </row>
    <row r="174" spans="1:6">
      <c r="A174" s="24">
        <v>161</v>
      </c>
      <c r="B174" s="45" t="s">
        <v>531</v>
      </c>
      <c r="C174" s="40">
        <v>20</v>
      </c>
      <c r="D174" s="41"/>
      <c r="E174" s="46">
        <f t="shared" si="2"/>
        <v>0</v>
      </c>
      <c r="F174" s="42"/>
    </row>
    <row r="175" spans="1:6">
      <c r="A175" s="24">
        <v>162</v>
      </c>
      <c r="B175" s="45" t="s">
        <v>532</v>
      </c>
      <c r="C175" s="40">
        <v>50</v>
      </c>
      <c r="D175" s="41"/>
      <c r="E175" s="46">
        <f t="shared" si="2"/>
        <v>0</v>
      </c>
      <c r="F175" s="42"/>
    </row>
    <row r="176" spans="1:6">
      <c r="A176" s="24">
        <v>163</v>
      </c>
      <c r="B176" s="45" t="s">
        <v>533</v>
      </c>
      <c r="C176" s="40">
        <v>20</v>
      </c>
      <c r="D176" s="41"/>
      <c r="E176" s="46">
        <f t="shared" si="2"/>
        <v>0</v>
      </c>
      <c r="F176" s="42"/>
    </row>
    <row r="177" spans="1:6">
      <c r="A177" s="24">
        <v>164</v>
      </c>
      <c r="B177" s="45" t="s">
        <v>534</v>
      </c>
      <c r="C177" s="40">
        <v>136</v>
      </c>
      <c r="D177" s="41"/>
      <c r="E177" s="46">
        <f t="shared" si="2"/>
        <v>0</v>
      </c>
      <c r="F177" s="42"/>
    </row>
    <row r="178" spans="1:6">
      <c r="A178" s="24">
        <v>165</v>
      </c>
      <c r="B178" s="45" t="s">
        <v>535</v>
      </c>
      <c r="C178" s="40">
        <v>160</v>
      </c>
      <c r="D178" s="41"/>
      <c r="E178" s="46">
        <f t="shared" si="2"/>
        <v>0</v>
      </c>
      <c r="F178" s="42"/>
    </row>
    <row r="179" spans="1:6">
      <c r="A179" s="24">
        <v>166</v>
      </c>
      <c r="B179" s="45" t="s">
        <v>536</v>
      </c>
      <c r="C179" s="40">
        <v>4</v>
      </c>
      <c r="D179" s="41"/>
      <c r="E179" s="46">
        <f t="shared" si="2"/>
        <v>0</v>
      </c>
      <c r="F179" s="42"/>
    </row>
    <row r="180" spans="1:6">
      <c r="A180" s="24">
        <v>167</v>
      </c>
      <c r="B180" s="45" t="s">
        <v>537</v>
      </c>
      <c r="C180" s="40">
        <v>8</v>
      </c>
      <c r="D180" s="41"/>
      <c r="E180" s="46">
        <f t="shared" si="2"/>
        <v>0</v>
      </c>
      <c r="F180" s="42"/>
    </row>
    <row r="181" spans="1:6">
      <c r="A181" s="24">
        <v>168</v>
      </c>
      <c r="B181" s="45" t="s">
        <v>538</v>
      </c>
      <c r="C181" s="40">
        <v>6</v>
      </c>
      <c r="D181" s="41"/>
      <c r="E181" s="46">
        <f t="shared" si="2"/>
        <v>0</v>
      </c>
      <c r="F181" s="42"/>
    </row>
    <row r="182" spans="1:6">
      <c r="A182" s="24">
        <v>169</v>
      </c>
      <c r="B182" s="45" t="s">
        <v>539</v>
      </c>
      <c r="C182" s="40">
        <v>4</v>
      </c>
      <c r="D182" s="41"/>
      <c r="E182" s="46">
        <f t="shared" si="2"/>
        <v>0</v>
      </c>
      <c r="F182" s="42"/>
    </row>
    <row r="183" spans="1:6">
      <c r="A183" s="24">
        <v>170</v>
      </c>
      <c r="B183" s="45" t="s">
        <v>540</v>
      </c>
      <c r="C183" s="40">
        <v>100</v>
      </c>
      <c r="D183" s="41"/>
      <c r="E183" s="46">
        <f t="shared" si="2"/>
        <v>0</v>
      </c>
      <c r="F183" s="42"/>
    </row>
    <row r="184" spans="1:6">
      <c r="A184" s="24">
        <v>171</v>
      </c>
      <c r="B184" s="45" t="s">
        <v>541</v>
      </c>
      <c r="C184" s="40">
        <v>10</v>
      </c>
      <c r="D184" s="41"/>
      <c r="E184" s="46">
        <f t="shared" si="2"/>
        <v>0</v>
      </c>
      <c r="F184" s="42"/>
    </row>
    <row r="185" spans="1:6">
      <c r="A185" s="24">
        <v>172</v>
      </c>
      <c r="B185" s="45" t="s">
        <v>542</v>
      </c>
      <c r="C185" s="40">
        <v>43</v>
      </c>
      <c r="D185" s="41"/>
      <c r="E185" s="46">
        <f t="shared" si="2"/>
        <v>0</v>
      </c>
      <c r="F185" s="42"/>
    </row>
    <row r="186" spans="1:6">
      <c r="A186" s="24">
        <v>173</v>
      </c>
      <c r="B186" s="45" t="s">
        <v>543</v>
      </c>
      <c r="C186" s="40">
        <v>250</v>
      </c>
      <c r="D186" s="41"/>
      <c r="E186" s="46">
        <f t="shared" si="2"/>
        <v>0</v>
      </c>
      <c r="F186" s="42"/>
    </row>
    <row r="187" spans="1:6">
      <c r="A187" s="24">
        <v>174</v>
      </c>
      <c r="B187" s="45" t="s">
        <v>544</v>
      </c>
      <c r="C187" s="40">
        <v>170</v>
      </c>
      <c r="D187" s="41"/>
      <c r="E187" s="46">
        <f t="shared" si="2"/>
        <v>0</v>
      </c>
      <c r="F187" s="42"/>
    </row>
    <row r="188" spans="1:6">
      <c r="A188" s="24">
        <v>175</v>
      </c>
      <c r="B188" s="45" t="s">
        <v>545</v>
      </c>
      <c r="C188" s="40">
        <v>40</v>
      </c>
      <c r="D188" s="41"/>
      <c r="E188" s="46">
        <f t="shared" si="2"/>
        <v>0</v>
      </c>
      <c r="F188" s="42"/>
    </row>
    <row r="189" spans="1:6">
      <c r="A189" s="24">
        <v>176</v>
      </c>
      <c r="B189" s="45" t="s">
        <v>546</v>
      </c>
      <c r="C189" s="40">
        <v>8</v>
      </c>
      <c r="D189" s="41"/>
      <c r="E189" s="46">
        <f t="shared" si="2"/>
        <v>0</v>
      </c>
      <c r="F189" s="42"/>
    </row>
    <row r="190" spans="1:6">
      <c r="A190" s="24">
        <v>177</v>
      </c>
      <c r="B190" s="45" t="s">
        <v>206</v>
      </c>
      <c r="C190" s="40">
        <v>140</v>
      </c>
      <c r="D190" s="41"/>
      <c r="E190" s="46">
        <f t="shared" si="2"/>
        <v>0</v>
      </c>
      <c r="F190" s="42"/>
    </row>
    <row r="191" spans="1:6">
      <c r="A191" s="24">
        <v>178</v>
      </c>
      <c r="B191" s="45" t="s">
        <v>547</v>
      </c>
      <c r="C191" s="40">
        <v>20</v>
      </c>
      <c r="D191" s="41"/>
      <c r="E191" s="46">
        <f t="shared" si="2"/>
        <v>0</v>
      </c>
      <c r="F191" s="42"/>
    </row>
    <row r="192" spans="1:6">
      <c r="A192" s="24">
        <v>179</v>
      </c>
      <c r="B192" s="45" t="s">
        <v>548</v>
      </c>
      <c r="C192" s="40">
        <v>16</v>
      </c>
      <c r="D192" s="41"/>
      <c r="E192" s="46">
        <f t="shared" si="2"/>
        <v>0</v>
      </c>
      <c r="F192" s="42"/>
    </row>
    <row r="193" spans="1:9">
      <c r="A193" s="24">
        <v>180</v>
      </c>
      <c r="B193" s="45" t="s">
        <v>69</v>
      </c>
      <c r="C193" s="40">
        <v>20</v>
      </c>
      <c r="D193" s="41"/>
      <c r="E193" s="46">
        <f t="shared" si="2"/>
        <v>0</v>
      </c>
      <c r="F193" s="42"/>
    </row>
    <row r="194" spans="1:9">
      <c r="A194" s="24">
        <v>181</v>
      </c>
      <c r="B194" s="45" t="s">
        <v>549</v>
      </c>
      <c r="C194" s="40">
        <v>40</v>
      </c>
      <c r="D194" s="41"/>
      <c r="E194" s="46">
        <f t="shared" si="2"/>
        <v>0</v>
      </c>
      <c r="F194" s="42"/>
    </row>
    <row r="195" spans="1:9">
      <c r="A195" s="56" t="s">
        <v>570</v>
      </c>
      <c r="B195" s="57"/>
      <c r="C195" s="57"/>
      <c r="D195" s="57"/>
      <c r="E195" s="20">
        <f>SUM(E14:E194)</f>
        <v>0</v>
      </c>
      <c r="I195" s="48"/>
    </row>
  </sheetData>
  <sheetProtection sheet="1" objects="1" scenarios="1"/>
  <mergeCells count="2">
    <mergeCell ref="A11:F11"/>
    <mergeCell ref="A195:D195"/>
  </mergeCells>
  <pageMargins left="0.7" right="0.7" top="0.75" bottom="0.75" header="0.3" footer="0.3"/>
  <pageSetup paperSize="9" scale="65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60"/>
  <sheetViews>
    <sheetView topLeftCell="A4" workbookViewId="0">
      <selection activeCell="A8" sqref="A8"/>
    </sheetView>
  </sheetViews>
  <sheetFormatPr baseColWidth="10" defaultRowHeight="15"/>
  <cols>
    <col min="1" max="1" width="11.42578125" style="23"/>
    <col min="2" max="2" width="82.85546875" style="23" customWidth="1"/>
    <col min="3" max="4" width="11.42578125" style="23"/>
    <col min="5" max="5" width="14.42578125" style="23" customWidth="1"/>
    <col min="6" max="6" width="50.7109375" style="23" customWidth="1"/>
    <col min="7" max="16384" width="11.42578125" style="23"/>
  </cols>
  <sheetData>
    <row r="1" spans="1:7" s="21" customFormat="1"/>
    <row r="2" spans="1:7" s="21" customFormat="1"/>
    <row r="3" spans="1:7" s="21" customFormat="1"/>
    <row r="4" spans="1:7" s="21" customFormat="1"/>
    <row r="5" spans="1:7" s="21" customFormat="1"/>
    <row r="6" spans="1:7" s="21" customFormat="1"/>
    <row r="7" spans="1:7" s="21" customFormat="1"/>
    <row r="8" spans="1:7" s="21" customFormat="1" ht="15.75">
      <c r="A8" s="14" t="s">
        <v>576</v>
      </c>
      <c r="B8" s="15"/>
      <c r="C8" s="15"/>
      <c r="D8" s="15"/>
      <c r="E8" s="15"/>
      <c r="F8" s="16"/>
    </row>
    <row r="9" spans="1:7" s="21" customFormat="1" ht="15.75">
      <c r="A9" s="14" t="s">
        <v>571</v>
      </c>
      <c r="B9" s="17"/>
      <c r="C9" s="17"/>
      <c r="D9" s="17"/>
      <c r="E9" s="17"/>
      <c r="F9" s="18"/>
    </row>
    <row r="10" spans="1:7" s="21" customFormat="1" ht="6" customHeight="1">
      <c r="A10" s="19"/>
      <c r="B10" s="19"/>
      <c r="C10" s="19"/>
      <c r="D10" s="19"/>
      <c r="E10" s="19"/>
    </row>
    <row r="11" spans="1:7" s="21" customFormat="1">
      <c r="A11" s="53" t="s">
        <v>564</v>
      </c>
      <c r="B11" s="54"/>
      <c r="C11" s="54"/>
      <c r="D11" s="54"/>
      <c r="E11" s="54"/>
      <c r="F11" s="55"/>
    </row>
    <row r="12" spans="1:7">
      <c r="A12" s="44"/>
      <c r="B12" s="44"/>
      <c r="C12" s="44"/>
      <c r="D12" s="44"/>
      <c r="E12" s="44"/>
      <c r="F12" s="44"/>
    </row>
    <row r="13" spans="1:7">
      <c r="A13" s="22" t="s">
        <v>134</v>
      </c>
      <c r="B13" s="22" t="s">
        <v>0</v>
      </c>
      <c r="C13" s="22" t="s">
        <v>1</v>
      </c>
      <c r="D13" s="22" t="s">
        <v>2</v>
      </c>
      <c r="E13" s="22" t="s">
        <v>3</v>
      </c>
      <c r="F13" s="22" t="s">
        <v>317</v>
      </c>
    </row>
    <row r="14" spans="1:7">
      <c r="A14" s="24">
        <v>1</v>
      </c>
      <c r="B14" s="49" t="s">
        <v>207</v>
      </c>
      <c r="C14" s="50">
        <v>6</v>
      </c>
      <c r="D14" s="51"/>
      <c r="E14" s="52">
        <f>C14*D14</f>
        <v>0</v>
      </c>
      <c r="F14" s="42"/>
      <c r="G14" s="48"/>
    </row>
    <row r="15" spans="1:7">
      <c r="A15" s="24">
        <v>2</v>
      </c>
      <c r="B15" s="49" t="s">
        <v>208</v>
      </c>
      <c r="C15" s="50">
        <v>1</v>
      </c>
      <c r="D15" s="51"/>
      <c r="E15" s="52">
        <f t="shared" ref="E15:E58" si="0">C15*D15</f>
        <v>0</v>
      </c>
      <c r="F15" s="42"/>
      <c r="G15" s="48"/>
    </row>
    <row r="16" spans="1:7">
      <c r="A16" s="24">
        <v>3</v>
      </c>
      <c r="B16" s="49" t="s">
        <v>550</v>
      </c>
      <c r="C16" s="50">
        <v>1</v>
      </c>
      <c r="D16" s="51"/>
      <c r="E16" s="52">
        <f t="shared" si="0"/>
        <v>0</v>
      </c>
      <c r="F16" s="42"/>
      <c r="G16" s="48"/>
    </row>
    <row r="17" spans="1:7">
      <c r="A17" s="24">
        <v>4</v>
      </c>
      <c r="B17" s="49" t="s">
        <v>551</v>
      </c>
      <c r="C17" s="50">
        <v>1</v>
      </c>
      <c r="D17" s="51"/>
      <c r="E17" s="52">
        <f t="shared" si="0"/>
        <v>0</v>
      </c>
      <c r="F17" s="42"/>
      <c r="G17" s="48"/>
    </row>
    <row r="18" spans="1:7">
      <c r="A18" s="24">
        <v>5</v>
      </c>
      <c r="B18" s="49" t="s">
        <v>209</v>
      </c>
      <c r="C18" s="50">
        <v>2</v>
      </c>
      <c r="D18" s="51"/>
      <c r="E18" s="52">
        <f t="shared" si="0"/>
        <v>0</v>
      </c>
      <c r="F18" s="42"/>
      <c r="G18" s="48"/>
    </row>
    <row r="19" spans="1:7">
      <c r="A19" s="24">
        <v>6</v>
      </c>
      <c r="B19" s="49" t="s">
        <v>552</v>
      </c>
      <c r="C19" s="50">
        <v>6</v>
      </c>
      <c r="D19" s="51"/>
      <c r="E19" s="52">
        <f t="shared" si="0"/>
        <v>0</v>
      </c>
      <c r="F19" s="42"/>
      <c r="G19" s="48"/>
    </row>
    <row r="20" spans="1:7">
      <c r="A20" s="24">
        <v>7</v>
      </c>
      <c r="B20" s="49" t="s">
        <v>553</v>
      </c>
      <c r="C20" s="50">
        <v>2</v>
      </c>
      <c r="D20" s="51"/>
      <c r="E20" s="52">
        <f t="shared" si="0"/>
        <v>0</v>
      </c>
      <c r="F20" s="42"/>
      <c r="G20" s="48"/>
    </row>
    <row r="21" spans="1:7">
      <c r="A21" s="24">
        <v>8</v>
      </c>
      <c r="B21" s="49" t="s">
        <v>554</v>
      </c>
      <c r="C21" s="50">
        <v>10</v>
      </c>
      <c r="D21" s="51"/>
      <c r="E21" s="52">
        <f t="shared" si="0"/>
        <v>0</v>
      </c>
      <c r="F21" s="42"/>
      <c r="G21" s="48"/>
    </row>
    <row r="22" spans="1:7">
      <c r="A22" s="24">
        <v>9</v>
      </c>
      <c r="B22" s="49" t="s">
        <v>555</v>
      </c>
      <c r="C22" s="50">
        <v>2</v>
      </c>
      <c r="D22" s="51"/>
      <c r="E22" s="52">
        <f t="shared" si="0"/>
        <v>0</v>
      </c>
      <c r="F22" s="42"/>
      <c r="G22" s="48"/>
    </row>
    <row r="23" spans="1:7">
      <c r="A23" s="24">
        <v>10</v>
      </c>
      <c r="B23" s="49" t="s">
        <v>556</v>
      </c>
      <c r="C23" s="50">
        <v>1</v>
      </c>
      <c r="D23" s="51"/>
      <c r="E23" s="52">
        <f t="shared" si="0"/>
        <v>0</v>
      </c>
      <c r="F23" s="42"/>
      <c r="G23" s="48"/>
    </row>
    <row r="24" spans="1:7">
      <c r="A24" s="24">
        <v>11</v>
      </c>
      <c r="B24" s="49" t="s">
        <v>557</v>
      </c>
      <c r="C24" s="50">
        <v>2</v>
      </c>
      <c r="D24" s="51"/>
      <c r="E24" s="52">
        <f t="shared" si="0"/>
        <v>0</v>
      </c>
      <c r="F24" s="42"/>
      <c r="G24" s="48"/>
    </row>
    <row r="25" spans="1:7">
      <c r="A25" s="24">
        <v>12</v>
      </c>
      <c r="B25" s="49" t="s">
        <v>558</v>
      </c>
      <c r="C25" s="50">
        <v>2</v>
      </c>
      <c r="D25" s="51"/>
      <c r="E25" s="52">
        <f t="shared" si="0"/>
        <v>0</v>
      </c>
      <c r="F25" s="42"/>
      <c r="G25" s="48"/>
    </row>
    <row r="26" spans="1:7">
      <c r="A26" s="24">
        <v>13</v>
      </c>
      <c r="B26" s="49" t="s">
        <v>559</v>
      </c>
      <c r="C26" s="50">
        <v>15</v>
      </c>
      <c r="D26" s="51"/>
      <c r="E26" s="52">
        <f t="shared" si="0"/>
        <v>0</v>
      </c>
      <c r="F26" s="42"/>
      <c r="G26" s="48"/>
    </row>
    <row r="27" spans="1:7">
      <c r="A27" s="24">
        <v>14</v>
      </c>
      <c r="B27" s="49" t="s">
        <v>560</v>
      </c>
      <c r="C27" s="50">
        <v>10</v>
      </c>
      <c r="D27" s="51"/>
      <c r="E27" s="52">
        <f t="shared" si="0"/>
        <v>0</v>
      </c>
      <c r="F27" s="42"/>
      <c r="G27" s="48"/>
    </row>
    <row r="28" spans="1:7">
      <c r="A28" s="24">
        <v>15</v>
      </c>
      <c r="B28" s="49" t="s">
        <v>210</v>
      </c>
      <c r="C28" s="50">
        <v>31</v>
      </c>
      <c r="D28" s="51"/>
      <c r="E28" s="52">
        <f t="shared" si="0"/>
        <v>0</v>
      </c>
      <c r="F28" s="42"/>
      <c r="G28" s="48"/>
    </row>
    <row r="29" spans="1:7">
      <c r="A29" s="24">
        <v>16</v>
      </c>
      <c r="B29" s="49" t="s">
        <v>211</v>
      </c>
      <c r="C29" s="50">
        <v>8</v>
      </c>
      <c r="D29" s="51"/>
      <c r="E29" s="52">
        <f t="shared" si="0"/>
        <v>0</v>
      </c>
      <c r="F29" s="42"/>
      <c r="G29" s="48"/>
    </row>
    <row r="30" spans="1:7">
      <c r="A30" s="24">
        <v>17</v>
      </c>
      <c r="B30" s="49" t="s">
        <v>212</v>
      </c>
      <c r="C30" s="50">
        <v>13</v>
      </c>
      <c r="D30" s="51"/>
      <c r="E30" s="52">
        <f t="shared" si="0"/>
        <v>0</v>
      </c>
      <c r="F30" s="42"/>
      <c r="G30" s="48"/>
    </row>
    <row r="31" spans="1:7">
      <c r="A31" s="24">
        <v>18</v>
      </c>
      <c r="B31" s="49" t="s">
        <v>213</v>
      </c>
      <c r="C31" s="50">
        <v>2</v>
      </c>
      <c r="D31" s="51"/>
      <c r="E31" s="52">
        <f t="shared" si="0"/>
        <v>0</v>
      </c>
      <c r="F31" s="42"/>
      <c r="G31" s="48"/>
    </row>
    <row r="32" spans="1:7">
      <c r="A32" s="24">
        <v>19</v>
      </c>
      <c r="B32" s="49" t="s">
        <v>214</v>
      </c>
      <c r="C32" s="50">
        <v>2</v>
      </c>
      <c r="D32" s="51"/>
      <c r="E32" s="52">
        <f t="shared" si="0"/>
        <v>0</v>
      </c>
      <c r="F32" s="42"/>
      <c r="G32" s="48"/>
    </row>
    <row r="33" spans="1:7">
      <c r="A33" s="24">
        <v>20</v>
      </c>
      <c r="B33" s="49" t="s">
        <v>215</v>
      </c>
      <c r="C33" s="50">
        <v>1</v>
      </c>
      <c r="D33" s="51"/>
      <c r="E33" s="52">
        <f t="shared" si="0"/>
        <v>0</v>
      </c>
      <c r="F33" s="42"/>
      <c r="G33" s="48"/>
    </row>
    <row r="34" spans="1:7">
      <c r="A34" s="24">
        <v>21</v>
      </c>
      <c r="B34" s="49" t="s">
        <v>561</v>
      </c>
      <c r="C34" s="50">
        <v>3</v>
      </c>
      <c r="D34" s="51"/>
      <c r="E34" s="52">
        <f t="shared" si="0"/>
        <v>0</v>
      </c>
      <c r="F34" s="42"/>
      <c r="G34" s="48"/>
    </row>
    <row r="35" spans="1:7">
      <c r="A35" s="24">
        <v>22</v>
      </c>
      <c r="B35" s="49" t="s">
        <v>216</v>
      </c>
      <c r="C35" s="50">
        <v>1</v>
      </c>
      <c r="D35" s="51"/>
      <c r="E35" s="52">
        <f t="shared" si="0"/>
        <v>0</v>
      </c>
      <c r="F35" s="42"/>
      <c r="G35" s="48"/>
    </row>
    <row r="36" spans="1:7">
      <c r="A36" s="24">
        <v>23</v>
      </c>
      <c r="B36" s="49" t="s">
        <v>217</v>
      </c>
      <c r="C36" s="50">
        <v>4</v>
      </c>
      <c r="D36" s="51"/>
      <c r="E36" s="52">
        <f t="shared" si="0"/>
        <v>0</v>
      </c>
      <c r="F36" s="42"/>
      <c r="G36" s="48"/>
    </row>
    <row r="37" spans="1:7">
      <c r="A37" s="24">
        <v>24</v>
      </c>
      <c r="B37" s="49" t="s">
        <v>218</v>
      </c>
      <c r="C37" s="50">
        <v>5</v>
      </c>
      <c r="D37" s="51"/>
      <c r="E37" s="52">
        <f t="shared" si="0"/>
        <v>0</v>
      </c>
      <c r="F37" s="42"/>
      <c r="G37" s="48"/>
    </row>
    <row r="38" spans="1:7">
      <c r="A38" s="24">
        <v>25</v>
      </c>
      <c r="B38" s="49" t="s">
        <v>219</v>
      </c>
      <c r="C38" s="50">
        <v>10</v>
      </c>
      <c r="D38" s="51"/>
      <c r="E38" s="52">
        <f t="shared" si="0"/>
        <v>0</v>
      </c>
      <c r="F38" s="42"/>
      <c r="G38" s="48"/>
    </row>
    <row r="39" spans="1:7">
      <c r="A39" s="24">
        <v>26</v>
      </c>
      <c r="B39" s="49" t="s">
        <v>220</v>
      </c>
      <c r="C39" s="50">
        <v>5</v>
      </c>
      <c r="D39" s="51"/>
      <c r="E39" s="52">
        <f t="shared" si="0"/>
        <v>0</v>
      </c>
      <c r="F39" s="42"/>
      <c r="G39" s="48"/>
    </row>
    <row r="40" spans="1:7">
      <c r="A40" s="24">
        <v>27</v>
      </c>
      <c r="B40" s="49" t="s">
        <v>221</v>
      </c>
      <c r="C40" s="50">
        <v>5</v>
      </c>
      <c r="D40" s="51"/>
      <c r="E40" s="52">
        <f t="shared" si="0"/>
        <v>0</v>
      </c>
      <c r="F40" s="42"/>
      <c r="G40" s="48"/>
    </row>
    <row r="41" spans="1:7">
      <c r="A41" s="24">
        <v>28</v>
      </c>
      <c r="B41" s="49" t="s">
        <v>222</v>
      </c>
      <c r="C41" s="50">
        <v>7</v>
      </c>
      <c r="D41" s="51"/>
      <c r="E41" s="52">
        <f t="shared" si="0"/>
        <v>0</v>
      </c>
      <c r="F41" s="42"/>
      <c r="G41" s="48"/>
    </row>
    <row r="42" spans="1:7">
      <c r="A42" s="24">
        <v>29</v>
      </c>
      <c r="B42" s="49" t="s">
        <v>223</v>
      </c>
      <c r="C42" s="50">
        <v>8</v>
      </c>
      <c r="D42" s="51"/>
      <c r="E42" s="52">
        <f t="shared" si="0"/>
        <v>0</v>
      </c>
      <c r="F42" s="42"/>
      <c r="G42" s="48"/>
    </row>
    <row r="43" spans="1:7">
      <c r="A43" s="24">
        <v>30</v>
      </c>
      <c r="B43" s="49" t="s">
        <v>224</v>
      </c>
      <c r="C43" s="50">
        <v>4</v>
      </c>
      <c r="D43" s="51"/>
      <c r="E43" s="52">
        <f t="shared" si="0"/>
        <v>0</v>
      </c>
      <c r="F43" s="42"/>
      <c r="G43" s="48"/>
    </row>
    <row r="44" spans="1:7">
      <c r="A44" s="24">
        <v>31</v>
      </c>
      <c r="B44" s="49" t="s">
        <v>225</v>
      </c>
      <c r="C44" s="50">
        <v>4</v>
      </c>
      <c r="D44" s="51"/>
      <c r="E44" s="52">
        <f t="shared" si="0"/>
        <v>0</v>
      </c>
      <c r="F44" s="42"/>
      <c r="G44" s="48"/>
    </row>
    <row r="45" spans="1:7">
      <c r="A45" s="24">
        <v>32</v>
      </c>
      <c r="B45" s="49" t="s">
        <v>226</v>
      </c>
      <c r="C45" s="50">
        <v>4</v>
      </c>
      <c r="D45" s="51"/>
      <c r="E45" s="52">
        <f t="shared" si="0"/>
        <v>0</v>
      </c>
      <c r="F45" s="42"/>
      <c r="G45" s="48"/>
    </row>
    <row r="46" spans="1:7">
      <c r="A46" s="24">
        <v>33</v>
      </c>
      <c r="B46" s="49" t="s">
        <v>227</v>
      </c>
      <c r="C46" s="50">
        <v>8</v>
      </c>
      <c r="D46" s="51"/>
      <c r="E46" s="52">
        <f t="shared" si="0"/>
        <v>0</v>
      </c>
      <c r="F46" s="42"/>
      <c r="G46" s="48"/>
    </row>
    <row r="47" spans="1:7">
      <c r="A47" s="24">
        <v>34</v>
      </c>
      <c r="B47" s="49" t="s">
        <v>228</v>
      </c>
      <c r="C47" s="50">
        <v>20</v>
      </c>
      <c r="D47" s="51"/>
      <c r="E47" s="52">
        <f t="shared" si="0"/>
        <v>0</v>
      </c>
      <c r="F47" s="42"/>
      <c r="G47" s="48"/>
    </row>
    <row r="48" spans="1:7">
      <c r="A48" s="24">
        <v>35</v>
      </c>
      <c r="B48" s="49" t="s">
        <v>229</v>
      </c>
      <c r="C48" s="50">
        <v>4</v>
      </c>
      <c r="D48" s="51"/>
      <c r="E48" s="52">
        <f t="shared" si="0"/>
        <v>0</v>
      </c>
      <c r="F48" s="42"/>
      <c r="G48" s="48"/>
    </row>
    <row r="49" spans="1:9">
      <c r="A49" s="24">
        <v>36</v>
      </c>
      <c r="B49" s="49" t="s">
        <v>230</v>
      </c>
      <c r="C49" s="50">
        <v>12</v>
      </c>
      <c r="D49" s="51"/>
      <c r="E49" s="52">
        <f t="shared" si="0"/>
        <v>0</v>
      </c>
      <c r="F49" s="42"/>
      <c r="G49" s="48"/>
    </row>
    <row r="50" spans="1:9">
      <c r="A50" s="24">
        <v>37</v>
      </c>
      <c r="B50" s="49" t="s">
        <v>231</v>
      </c>
      <c r="C50" s="50">
        <v>16</v>
      </c>
      <c r="D50" s="51"/>
      <c r="E50" s="52">
        <f t="shared" si="0"/>
        <v>0</v>
      </c>
      <c r="F50" s="42"/>
      <c r="G50" s="48"/>
    </row>
    <row r="51" spans="1:9">
      <c r="A51" s="24">
        <v>38</v>
      </c>
      <c r="B51" s="49" t="s">
        <v>232</v>
      </c>
      <c r="C51" s="50">
        <v>4</v>
      </c>
      <c r="D51" s="51"/>
      <c r="E51" s="52">
        <f t="shared" si="0"/>
        <v>0</v>
      </c>
      <c r="F51" s="42"/>
      <c r="G51" s="48"/>
    </row>
    <row r="52" spans="1:9">
      <c r="A52" s="24">
        <v>39</v>
      </c>
      <c r="B52" s="49" t="s">
        <v>233</v>
      </c>
      <c r="C52" s="50">
        <v>12</v>
      </c>
      <c r="D52" s="51"/>
      <c r="E52" s="52">
        <f t="shared" si="0"/>
        <v>0</v>
      </c>
      <c r="F52" s="42"/>
      <c r="G52" s="48"/>
    </row>
    <row r="53" spans="1:9">
      <c r="A53" s="24">
        <v>40</v>
      </c>
      <c r="B53" s="49" t="s">
        <v>234</v>
      </c>
      <c r="C53" s="50">
        <v>30</v>
      </c>
      <c r="D53" s="51"/>
      <c r="E53" s="52">
        <f t="shared" si="0"/>
        <v>0</v>
      </c>
      <c r="F53" s="42"/>
      <c r="G53" s="48"/>
    </row>
    <row r="54" spans="1:9">
      <c r="A54" s="24">
        <v>41</v>
      </c>
      <c r="B54" s="49" t="s">
        <v>235</v>
      </c>
      <c r="C54" s="50">
        <v>10</v>
      </c>
      <c r="D54" s="51"/>
      <c r="E54" s="52">
        <f t="shared" si="0"/>
        <v>0</v>
      </c>
      <c r="F54" s="42"/>
      <c r="G54" s="48"/>
    </row>
    <row r="55" spans="1:9">
      <c r="A55" s="24">
        <v>42</v>
      </c>
      <c r="B55" s="49" t="s">
        <v>236</v>
      </c>
      <c r="C55" s="50">
        <v>20</v>
      </c>
      <c r="D55" s="51"/>
      <c r="E55" s="52">
        <f t="shared" si="0"/>
        <v>0</v>
      </c>
      <c r="F55" s="42"/>
      <c r="G55" s="48"/>
    </row>
    <row r="56" spans="1:9">
      <c r="A56" s="24">
        <v>43</v>
      </c>
      <c r="B56" s="49" t="s">
        <v>237</v>
      </c>
      <c r="C56" s="50">
        <v>20</v>
      </c>
      <c r="D56" s="51"/>
      <c r="E56" s="52">
        <f t="shared" si="0"/>
        <v>0</v>
      </c>
      <c r="F56" s="42"/>
      <c r="G56" s="48"/>
    </row>
    <row r="57" spans="1:9">
      <c r="A57" s="24">
        <v>44</v>
      </c>
      <c r="B57" s="49" t="s">
        <v>562</v>
      </c>
      <c r="C57" s="50">
        <v>2</v>
      </c>
      <c r="D57" s="51"/>
      <c r="E57" s="52">
        <f t="shared" si="0"/>
        <v>0</v>
      </c>
      <c r="F57" s="42"/>
      <c r="G57" s="48"/>
    </row>
    <row r="58" spans="1:9">
      <c r="A58" s="24">
        <v>45</v>
      </c>
      <c r="B58" s="49" t="s">
        <v>563</v>
      </c>
      <c r="C58" s="50">
        <v>2</v>
      </c>
      <c r="D58" s="51"/>
      <c r="E58" s="52">
        <f t="shared" si="0"/>
        <v>0</v>
      </c>
      <c r="F58" s="42"/>
      <c r="G58" s="48"/>
    </row>
    <row r="59" spans="1:9">
      <c r="A59" s="56" t="s">
        <v>572</v>
      </c>
      <c r="B59" s="57"/>
      <c r="C59" s="57"/>
      <c r="D59" s="57"/>
      <c r="E59" s="20">
        <f>SUM(E14:E58)</f>
        <v>0</v>
      </c>
      <c r="I59" s="48"/>
    </row>
    <row r="60" spans="1:9">
      <c r="E60" s="48"/>
      <c r="I60" s="48"/>
    </row>
  </sheetData>
  <sheetProtection sheet="1" objects="1" scenarios="1"/>
  <mergeCells count="2">
    <mergeCell ref="A11:F11"/>
    <mergeCell ref="A59:D59"/>
  </mergeCells>
  <pageMargins left="0.7" right="0.7" top="0.75" bottom="0.75" header="0.3" footer="0.3"/>
  <pageSetup paperSize="9" scale="68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95"/>
  <sheetViews>
    <sheetView workbookViewId="0">
      <selection activeCell="A8" sqref="A8"/>
    </sheetView>
  </sheetViews>
  <sheetFormatPr baseColWidth="10" defaultRowHeight="15"/>
  <cols>
    <col min="1" max="1" width="11.42578125" style="3"/>
    <col min="2" max="2" width="56.7109375" style="3" customWidth="1"/>
    <col min="3" max="4" width="11.42578125" style="3"/>
    <col min="5" max="5" width="15.28515625" style="3" customWidth="1"/>
    <col min="6" max="6" width="50.85546875" style="3" customWidth="1"/>
    <col min="7" max="16384" width="11.42578125" style="3"/>
  </cols>
  <sheetData>
    <row r="1" spans="1:7" s="21" customFormat="1"/>
    <row r="2" spans="1:7" s="21" customFormat="1"/>
    <row r="3" spans="1:7" s="21" customFormat="1"/>
    <row r="4" spans="1:7" s="21" customFormat="1"/>
    <row r="5" spans="1:7" s="21" customFormat="1"/>
    <row r="6" spans="1:7" s="21" customFormat="1"/>
    <row r="7" spans="1:7" s="21" customFormat="1"/>
    <row r="8" spans="1:7" s="21" customFormat="1" ht="15.75">
      <c r="A8" s="14" t="s">
        <v>578</v>
      </c>
      <c r="B8" s="15"/>
      <c r="C8" s="15"/>
      <c r="D8" s="15"/>
      <c r="E8" s="15"/>
      <c r="F8" s="16"/>
    </row>
    <row r="9" spans="1:7" s="21" customFormat="1" ht="15.75">
      <c r="A9" s="14" t="s">
        <v>574</v>
      </c>
      <c r="B9" s="17"/>
      <c r="C9" s="17"/>
      <c r="D9" s="17"/>
      <c r="E9" s="17"/>
      <c r="F9" s="18"/>
    </row>
    <row r="10" spans="1:7" s="21" customFormat="1" ht="6" customHeight="1">
      <c r="A10" s="19"/>
      <c r="B10" s="19"/>
      <c r="C10" s="19"/>
      <c r="D10" s="19"/>
      <c r="E10" s="19"/>
    </row>
    <row r="11" spans="1:7" s="21" customFormat="1">
      <c r="A11" s="53" t="s">
        <v>573</v>
      </c>
      <c r="B11" s="54"/>
      <c r="C11" s="54"/>
      <c r="D11" s="54"/>
      <c r="E11" s="54"/>
      <c r="F11" s="55"/>
    </row>
    <row r="12" spans="1:7">
      <c r="A12" s="6"/>
      <c r="B12" s="6"/>
      <c r="C12" s="6"/>
      <c r="D12" s="6"/>
      <c r="E12" s="6"/>
      <c r="F12" s="6"/>
    </row>
    <row r="13" spans="1:7">
      <c r="A13" s="1" t="s">
        <v>134</v>
      </c>
      <c r="B13" s="1" t="s">
        <v>0</v>
      </c>
      <c r="C13" s="1" t="s">
        <v>1</v>
      </c>
      <c r="D13" s="1" t="s">
        <v>2</v>
      </c>
      <c r="E13" s="1" t="s">
        <v>3</v>
      </c>
      <c r="F13" s="1" t="s">
        <v>317</v>
      </c>
    </row>
    <row r="14" spans="1:7">
      <c r="A14" s="7">
        <v>1</v>
      </c>
      <c r="B14" s="11" t="s">
        <v>238</v>
      </c>
      <c r="C14" s="8">
        <v>17</v>
      </c>
      <c r="D14" s="4"/>
      <c r="E14" s="10">
        <f>C14*D14</f>
        <v>0</v>
      </c>
      <c r="F14" s="2"/>
      <c r="G14" s="5"/>
    </row>
    <row r="15" spans="1:7">
      <c r="A15" s="7">
        <v>2</v>
      </c>
      <c r="B15" s="9" t="s">
        <v>239</v>
      </c>
      <c r="C15" s="8">
        <v>15</v>
      </c>
      <c r="D15" s="4"/>
      <c r="E15" s="10">
        <f t="shared" ref="E15:E78" si="0">C15*D15</f>
        <v>0</v>
      </c>
      <c r="F15" s="2"/>
      <c r="G15" s="5"/>
    </row>
    <row r="16" spans="1:7">
      <c r="A16" s="7">
        <v>3</v>
      </c>
      <c r="B16" s="9" t="s">
        <v>240</v>
      </c>
      <c r="C16" s="8">
        <v>22</v>
      </c>
      <c r="D16" s="4"/>
      <c r="E16" s="10">
        <f t="shared" si="0"/>
        <v>0</v>
      </c>
      <c r="F16" s="2"/>
      <c r="G16" s="5"/>
    </row>
    <row r="17" spans="1:7">
      <c r="A17" s="7">
        <v>4</v>
      </c>
      <c r="B17" s="9" t="s">
        <v>241</v>
      </c>
      <c r="C17" s="8">
        <v>20</v>
      </c>
      <c r="D17" s="4"/>
      <c r="E17" s="10">
        <f t="shared" si="0"/>
        <v>0</v>
      </c>
      <c r="F17" s="2"/>
      <c r="G17" s="5"/>
    </row>
    <row r="18" spans="1:7">
      <c r="A18" s="7">
        <v>5</v>
      </c>
      <c r="B18" s="9" t="s">
        <v>242</v>
      </c>
      <c r="C18" s="8">
        <v>4</v>
      </c>
      <c r="D18" s="4"/>
      <c r="E18" s="10">
        <f t="shared" si="0"/>
        <v>0</v>
      </c>
      <c r="F18" s="2"/>
      <c r="G18" s="5"/>
    </row>
    <row r="19" spans="1:7">
      <c r="A19" s="7">
        <v>6</v>
      </c>
      <c r="B19" s="11" t="s">
        <v>243</v>
      </c>
      <c r="C19" s="8">
        <v>20</v>
      </c>
      <c r="D19" s="4"/>
      <c r="E19" s="10">
        <f t="shared" si="0"/>
        <v>0</v>
      </c>
      <c r="F19" s="2"/>
      <c r="G19" s="5"/>
    </row>
    <row r="20" spans="1:7">
      <c r="A20" s="7">
        <v>7</v>
      </c>
      <c r="B20" s="9" t="s">
        <v>244</v>
      </c>
      <c r="C20" s="8">
        <v>1</v>
      </c>
      <c r="D20" s="4"/>
      <c r="E20" s="10">
        <f t="shared" si="0"/>
        <v>0</v>
      </c>
      <c r="F20" s="2"/>
      <c r="G20" s="5"/>
    </row>
    <row r="21" spans="1:7">
      <c r="A21" s="7">
        <v>8</v>
      </c>
      <c r="B21" s="11" t="s">
        <v>245</v>
      </c>
      <c r="C21" s="8">
        <v>1</v>
      </c>
      <c r="D21" s="4"/>
      <c r="E21" s="10">
        <f t="shared" si="0"/>
        <v>0</v>
      </c>
      <c r="F21" s="2"/>
      <c r="G21" s="5"/>
    </row>
    <row r="22" spans="1:7">
      <c r="A22" s="7">
        <v>9</v>
      </c>
      <c r="B22" s="9" t="s">
        <v>246</v>
      </c>
      <c r="C22" s="8">
        <v>16</v>
      </c>
      <c r="D22" s="4"/>
      <c r="E22" s="10">
        <f t="shared" si="0"/>
        <v>0</v>
      </c>
      <c r="F22" s="2"/>
      <c r="G22" s="5"/>
    </row>
    <row r="23" spans="1:7">
      <c r="A23" s="7">
        <v>10</v>
      </c>
      <c r="B23" s="9" t="s">
        <v>247</v>
      </c>
      <c r="C23" s="8">
        <v>2</v>
      </c>
      <c r="D23" s="4"/>
      <c r="E23" s="10">
        <f t="shared" si="0"/>
        <v>0</v>
      </c>
      <c r="F23" s="2"/>
      <c r="G23" s="5"/>
    </row>
    <row r="24" spans="1:7">
      <c r="A24" s="7">
        <v>11</v>
      </c>
      <c r="B24" s="9" t="s">
        <v>248</v>
      </c>
      <c r="C24" s="8">
        <v>20</v>
      </c>
      <c r="D24" s="4"/>
      <c r="E24" s="10">
        <f t="shared" si="0"/>
        <v>0</v>
      </c>
      <c r="F24" s="2"/>
      <c r="G24" s="5"/>
    </row>
    <row r="25" spans="1:7">
      <c r="A25" s="7">
        <v>12</v>
      </c>
      <c r="B25" s="9" t="s">
        <v>249</v>
      </c>
      <c r="C25" s="8">
        <v>2</v>
      </c>
      <c r="D25" s="4"/>
      <c r="E25" s="10">
        <f t="shared" si="0"/>
        <v>0</v>
      </c>
      <c r="F25" s="2"/>
      <c r="G25" s="5"/>
    </row>
    <row r="26" spans="1:7">
      <c r="A26" s="7">
        <v>13</v>
      </c>
      <c r="B26" s="9" t="s">
        <v>250</v>
      </c>
      <c r="C26" s="8">
        <v>2</v>
      </c>
      <c r="D26" s="4"/>
      <c r="E26" s="10">
        <f t="shared" si="0"/>
        <v>0</v>
      </c>
      <c r="F26" s="2"/>
      <c r="G26" s="5"/>
    </row>
    <row r="27" spans="1:7">
      <c r="A27" s="7">
        <v>14</v>
      </c>
      <c r="B27" s="9" t="s">
        <v>251</v>
      </c>
      <c r="C27" s="8">
        <v>2</v>
      </c>
      <c r="D27" s="4"/>
      <c r="E27" s="10">
        <f t="shared" si="0"/>
        <v>0</v>
      </c>
      <c r="F27" s="2"/>
      <c r="G27" s="5"/>
    </row>
    <row r="28" spans="1:7">
      <c r="A28" s="7">
        <v>15</v>
      </c>
      <c r="B28" s="9" t="s">
        <v>252</v>
      </c>
      <c r="C28" s="8">
        <v>2</v>
      </c>
      <c r="D28" s="4"/>
      <c r="E28" s="10">
        <f t="shared" si="0"/>
        <v>0</v>
      </c>
      <c r="F28" s="2"/>
      <c r="G28" s="5"/>
    </row>
    <row r="29" spans="1:7">
      <c r="A29" s="7">
        <v>16</v>
      </c>
      <c r="B29" s="9" t="s">
        <v>253</v>
      </c>
      <c r="C29" s="8">
        <v>4</v>
      </c>
      <c r="D29" s="4"/>
      <c r="E29" s="10">
        <f t="shared" si="0"/>
        <v>0</v>
      </c>
      <c r="F29" s="2"/>
      <c r="G29" s="5"/>
    </row>
    <row r="30" spans="1:7">
      <c r="A30" s="7">
        <v>17</v>
      </c>
      <c r="B30" s="11" t="s">
        <v>254</v>
      </c>
      <c r="C30" s="8">
        <v>80</v>
      </c>
      <c r="D30" s="4"/>
      <c r="E30" s="10">
        <f t="shared" si="0"/>
        <v>0</v>
      </c>
      <c r="F30" s="2"/>
      <c r="G30" s="5"/>
    </row>
    <row r="31" spans="1:7">
      <c r="A31" s="7">
        <v>18</v>
      </c>
      <c r="B31" s="9" t="s">
        <v>255</v>
      </c>
      <c r="C31" s="8">
        <v>12</v>
      </c>
      <c r="D31" s="4"/>
      <c r="E31" s="10">
        <f t="shared" si="0"/>
        <v>0</v>
      </c>
      <c r="F31" s="2"/>
      <c r="G31" s="5"/>
    </row>
    <row r="32" spans="1:7">
      <c r="A32" s="7">
        <v>19</v>
      </c>
      <c r="B32" s="11" t="s">
        <v>256</v>
      </c>
      <c r="C32" s="8">
        <v>4</v>
      </c>
      <c r="D32" s="4"/>
      <c r="E32" s="10">
        <f t="shared" si="0"/>
        <v>0</v>
      </c>
      <c r="F32" s="2"/>
      <c r="G32" s="5"/>
    </row>
    <row r="33" spans="1:7">
      <c r="A33" s="7">
        <v>20</v>
      </c>
      <c r="B33" s="11" t="s">
        <v>257</v>
      </c>
      <c r="C33" s="8">
        <v>8</v>
      </c>
      <c r="D33" s="4"/>
      <c r="E33" s="10">
        <f t="shared" si="0"/>
        <v>0</v>
      </c>
      <c r="F33" s="2"/>
      <c r="G33" s="5"/>
    </row>
    <row r="34" spans="1:7">
      <c r="A34" s="7">
        <v>21</v>
      </c>
      <c r="B34" s="11" t="s">
        <v>258</v>
      </c>
      <c r="C34" s="8">
        <v>8</v>
      </c>
      <c r="D34" s="4"/>
      <c r="E34" s="10">
        <f t="shared" si="0"/>
        <v>0</v>
      </c>
      <c r="F34" s="2"/>
      <c r="G34" s="5"/>
    </row>
    <row r="35" spans="1:7">
      <c r="A35" s="7">
        <v>22</v>
      </c>
      <c r="B35" s="9" t="s">
        <v>259</v>
      </c>
      <c r="C35" s="8">
        <v>16</v>
      </c>
      <c r="D35" s="4"/>
      <c r="E35" s="10">
        <f t="shared" si="0"/>
        <v>0</v>
      </c>
      <c r="F35" s="2"/>
      <c r="G35" s="5"/>
    </row>
    <row r="36" spans="1:7">
      <c r="A36" s="7">
        <v>23</v>
      </c>
      <c r="B36" s="9" t="s">
        <v>260</v>
      </c>
      <c r="C36" s="8">
        <v>4</v>
      </c>
      <c r="D36" s="4"/>
      <c r="E36" s="10">
        <f t="shared" si="0"/>
        <v>0</v>
      </c>
      <c r="F36" s="2"/>
      <c r="G36" s="5"/>
    </row>
    <row r="37" spans="1:7">
      <c r="A37" s="7">
        <v>24</v>
      </c>
      <c r="B37" s="9" t="s">
        <v>261</v>
      </c>
      <c r="C37" s="8">
        <v>12</v>
      </c>
      <c r="D37" s="4"/>
      <c r="E37" s="10">
        <f t="shared" si="0"/>
        <v>0</v>
      </c>
      <c r="F37" s="2"/>
      <c r="G37" s="5"/>
    </row>
    <row r="38" spans="1:7">
      <c r="A38" s="7">
        <v>25</v>
      </c>
      <c r="B38" s="9" t="s">
        <v>262</v>
      </c>
      <c r="C38" s="8">
        <v>32</v>
      </c>
      <c r="D38" s="4"/>
      <c r="E38" s="10">
        <f t="shared" si="0"/>
        <v>0</v>
      </c>
      <c r="F38" s="2"/>
      <c r="G38" s="5"/>
    </row>
    <row r="39" spans="1:7">
      <c r="A39" s="7">
        <v>26</v>
      </c>
      <c r="B39" s="9" t="s">
        <v>263</v>
      </c>
      <c r="C39" s="8">
        <v>20</v>
      </c>
      <c r="D39" s="4"/>
      <c r="E39" s="10">
        <f t="shared" si="0"/>
        <v>0</v>
      </c>
      <c r="F39" s="2"/>
      <c r="G39" s="5"/>
    </row>
    <row r="40" spans="1:7">
      <c r="A40" s="7">
        <v>27</v>
      </c>
      <c r="B40" s="9" t="s">
        <v>264</v>
      </c>
      <c r="C40" s="8">
        <v>8</v>
      </c>
      <c r="D40" s="4"/>
      <c r="E40" s="10">
        <f t="shared" si="0"/>
        <v>0</v>
      </c>
      <c r="F40" s="2"/>
      <c r="G40" s="5"/>
    </row>
    <row r="41" spans="1:7">
      <c r="A41" s="7">
        <v>28</v>
      </c>
      <c r="B41" s="11" t="s">
        <v>265</v>
      </c>
      <c r="C41" s="8">
        <v>80</v>
      </c>
      <c r="D41" s="4"/>
      <c r="E41" s="10">
        <f t="shared" si="0"/>
        <v>0</v>
      </c>
      <c r="F41" s="2"/>
      <c r="G41" s="5"/>
    </row>
    <row r="42" spans="1:7">
      <c r="A42" s="7">
        <v>29</v>
      </c>
      <c r="B42" s="11" t="s">
        <v>266</v>
      </c>
      <c r="C42" s="8">
        <v>4</v>
      </c>
      <c r="D42" s="4"/>
      <c r="E42" s="10">
        <f t="shared" si="0"/>
        <v>0</v>
      </c>
      <c r="F42" s="2"/>
      <c r="G42" s="5"/>
    </row>
    <row r="43" spans="1:7">
      <c r="A43" s="7">
        <v>30</v>
      </c>
      <c r="B43" s="11" t="s">
        <v>267</v>
      </c>
      <c r="C43" s="8">
        <v>27</v>
      </c>
      <c r="D43" s="4"/>
      <c r="E43" s="10">
        <f t="shared" si="0"/>
        <v>0</v>
      </c>
      <c r="F43" s="2"/>
      <c r="G43" s="5"/>
    </row>
    <row r="44" spans="1:7">
      <c r="A44" s="7">
        <v>31</v>
      </c>
      <c r="B44" s="11" t="s">
        <v>268</v>
      </c>
      <c r="C44" s="8">
        <v>31</v>
      </c>
      <c r="D44" s="4"/>
      <c r="E44" s="10">
        <f t="shared" si="0"/>
        <v>0</v>
      </c>
      <c r="F44" s="2"/>
      <c r="G44" s="5"/>
    </row>
    <row r="45" spans="1:7">
      <c r="A45" s="7">
        <v>32</v>
      </c>
      <c r="B45" s="11" t="s">
        <v>269</v>
      </c>
      <c r="C45" s="8">
        <v>352</v>
      </c>
      <c r="D45" s="4"/>
      <c r="E45" s="10">
        <f t="shared" si="0"/>
        <v>0</v>
      </c>
      <c r="F45" s="2"/>
      <c r="G45" s="5"/>
    </row>
    <row r="46" spans="1:7">
      <c r="A46" s="7">
        <v>33</v>
      </c>
      <c r="B46" s="9" t="s">
        <v>270</v>
      </c>
      <c r="C46" s="8">
        <v>18</v>
      </c>
      <c r="D46" s="4"/>
      <c r="E46" s="10">
        <f t="shared" si="0"/>
        <v>0</v>
      </c>
      <c r="F46" s="2"/>
      <c r="G46" s="5"/>
    </row>
    <row r="47" spans="1:7">
      <c r="A47" s="7">
        <v>34</v>
      </c>
      <c r="B47" s="9" t="s">
        <v>271</v>
      </c>
      <c r="C47" s="8">
        <v>6</v>
      </c>
      <c r="D47" s="4"/>
      <c r="E47" s="10">
        <f t="shared" si="0"/>
        <v>0</v>
      </c>
      <c r="F47" s="2"/>
      <c r="G47" s="5"/>
    </row>
    <row r="48" spans="1:7">
      <c r="A48" s="7">
        <v>35</v>
      </c>
      <c r="B48" s="9" t="s">
        <v>272</v>
      </c>
      <c r="C48" s="8">
        <v>6</v>
      </c>
      <c r="D48" s="4"/>
      <c r="E48" s="10">
        <f t="shared" si="0"/>
        <v>0</v>
      </c>
      <c r="F48" s="2"/>
      <c r="G48" s="5"/>
    </row>
    <row r="49" spans="1:7">
      <c r="A49" s="7">
        <v>36</v>
      </c>
      <c r="B49" s="9" t="s">
        <v>273</v>
      </c>
      <c r="C49" s="8">
        <v>6</v>
      </c>
      <c r="D49" s="4"/>
      <c r="E49" s="10">
        <f t="shared" si="0"/>
        <v>0</v>
      </c>
      <c r="F49" s="2"/>
      <c r="G49" s="5"/>
    </row>
    <row r="50" spans="1:7">
      <c r="A50" s="7">
        <v>37</v>
      </c>
      <c r="B50" s="9" t="s">
        <v>274</v>
      </c>
      <c r="C50" s="8">
        <v>4</v>
      </c>
      <c r="D50" s="4"/>
      <c r="E50" s="10">
        <f t="shared" si="0"/>
        <v>0</v>
      </c>
      <c r="F50" s="2"/>
      <c r="G50" s="5"/>
    </row>
    <row r="51" spans="1:7">
      <c r="A51" s="7">
        <v>38</v>
      </c>
      <c r="B51" s="9" t="s">
        <v>275</v>
      </c>
      <c r="C51" s="8">
        <v>6</v>
      </c>
      <c r="D51" s="4"/>
      <c r="E51" s="10">
        <f t="shared" si="0"/>
        <v>0</v>
      </c>
      <c r="F51" s="2"/>
      <c r="G51" s="5"/>
    </row>
    <row r="52" spans="1:7">
      <c r="A52" s="7">
        <v>39</v>
      </c>
      <c r="B52" s="9" t="s">
        <v>276</v>
      </c>
      <c r="C52" s="8">
        <v>4</v>
      </c>
      <c r="D52" s="4"/>
      <c r="E52" s="10">
        <f t="shared" si="0"/>
        <v>0</v>
      </c>
      <c r="F52" s="2"/>
      <c r="G52" s="5"/>
    </row>
    <row r="53" spans="1:7">
      <c r="A53" s="7">
        <v>40</v>
      </c>
      <c r="B53" s="9" t="s">
        <v>277</v>
      </c>
      <c r="C53" s="8">
        <v>4</v>
      </c>
      <c r="D53" s="4"/>
      <c r="E53" s="10">
        <f t="shared" si="0"/>
        <v>0</v>
      </c>
      <c r="F53" s="2"/>
      <c r="G53" s="5"/>
    </row>
    <row r="54" spans="1:7">
      <c r="A54" s="7">
        <v>41</v>
      </c>
      <c r="B54" s="9" t="s">
        <v>278</v>
      </c>
      <c r="C54" s="8">
        <v>6</v>
      </c>
      <c r="D54" s="4"/>
      <c r="E54" s="10">
        <f t="shared" si="0"/>
        <v>0</v>
      </c>
      <c r="F54" s="2"/>
      <c r="G54" s="5"/>
    </row>
    <row r="55" spans="1:7">
      <c r="A55" s="7">
        <v>42</v>
      </c>
      <c r="B55" s="9" t="s">
        <v>279</v>
      </c>
      <c r="C55" s="8">
        <v>2</v>
      </c>
      <c r="D55" s="4"/>
      <c r="E55" s="10">
        <f t="shared" si="0"/>
        <v>0</v>
      </c>
      <c r="F55" s="2"/>
      <c r="G55" s="5"/>
    </row>
    <row r="56" spans="1:7">
      <c r="A56" s="7">
        <v>43</v>
      </c>
      <c r="B56" s="9" t="s">
        <v>280</v>
      </c>
      <c r="C56" s="8">
        <v>8</v>
      </c>
      <c r="D56" s="4"/>
      <c r="E56" s="10">
        <f t="shared" si="0"/>
        <v>0</v>
      </c>
      <c r="F56" s="2"/>
      <c r="G56" s="5"/>
    </row>
    <row r="57" spans="1:7">
      <c r="A57" s="7">
        <v>44</v>
      </c>
      <c r="B57" s="9" t="s">
        <v>281</v>
      </c>
      <c r="C57" s="8">
        <v>4</v>
      </c>
      <c r="D57" s="4"/>
      <c r="E57" s="10">
        <f t="shared" si="0"/>
        <v>0</v>
      </c>
      <c r="F57" s="2"/>
      <c r="G57" s="5"/>
    </row>
    <row r="58" spans="1:7">
      <c r="A58" s="7">
        <v>45</v>
      </c>
      <c r="B58" s="9" t="s">
        <v>282</v>
      </c>
      <c r="C58" s="8">
        <v>1</v>
      </c>
      <c r="D58" s="4"/>
      <c r="E58" s="10">
        <f t="shared" si="0"/>
        <v>0</v>
      </c>
      <c r="F58" s="2"/>
      <c r="G58" s="5"/>
    </row>
    <row r="59" spans="1:7">
      <c r="A59" s="7">
        <v>46</v>
      </c>
      <c r="B59" s="9" t="s">
        <v>283</v>
      </c>
      <c r="C59" s="8">
        <v>1</v>
      </c>
      <c r="D59" s="4"/>
      <c r="E59" s="10">
        <f t="shared" si="0"/>
        <v>0</v>
      </c>
      <c r="F59" s="2"/>
      <c r="G59" s="5"/>
    </row>
    <row r="60" spans="1:7">
      <c r="A60" s="7">
        <v>47</v>
      </c>
      <c r="B60" s="11" t="s">
        <v>284</v>
      </c>
      <c r="C60" s="8">
        <v>3</v>
      </c>
      <c r="D60" s="4"/>
      <c r="E60" s="10">
        <f t="shared" si="0"/>
        <v>0</v>
      </c>
      <c r="F60" s="2"/>
      <c r="G60" s="5"/>
    </row>
    <row r="61" spans="1:7">
      <c r="A61" s="7">
        <v>48</v>
      </c>
      <c r="B61" s="9" t="s">
        <v>285</v>
      </c>
      <c r="C61" s="8">
        <v>64</v>
      </c>
      <c r="D61" s="4"/>
      <c r="E61" s="10">
        <f t="shared" si="0"/>
        <v>0</v>
      </c>
      <c r="F61" s="2"/>
      <c r="G61" s="5"/>
    </row>
    <row r="62" spans="1:7">
      <c r="A62" s="7">
        <v>49</v>
      </c>
      <c r="B62" s="11" t="s">
        <v>286</v>
      </c>
      <c r="C62" s="8">
        <v>60</v>
      </c>
      <c r="D62" s="4"/>
      <c r="E62" s="10">
        <f t="shared" si="0"/>
        <v>0</v>
      </c>
      <c r="F62" s="2"/>
      <c r="G62" s="5"/>
    </row>
    <row r="63" spans="1:7">
      <c r="A63" s="7">
        <v>50</v>
      </c>
      <c r="B63" s="9" t="s">
        <v>287</v>
      </c>
      <c r="C63" s="8">
        <v>32</v>
      </c>
      <c r="D63" s="4"/>
      <c r="E63" s="10">
        <f t="shared" si="0"/>
        <v>0</v>
      </c>
      <c r="F63" s="2"/>
      <c r="G63" s="5"/>
    </row>
    <row r="64" spans="1:7">
      <c r="A64" s="7">
        <v>51</v>
      </c>
      <c r="B64" s="9" t="s">
        <v>288</v>
      </c>
      <c r="C64" s="8">
        <v>24</v>
      </c>
      <c r="D64" s="4"/>
      <c r="E64" s="10">
        <f t="shared" si="0"/>
        <v>0</v>
      </c>
      <c r="F64" s="2"/>
      <c r="G64" s="5"/>
    </row>
    <row r="65" spans="1:7">
      <c r="A65" s="7">
        <v>52</v>
      </c>
      <c r="B65" s="9" t="s">
        <v>289</v>
      </c>
      <c r="C65" s="8">
        <v>24</v>
      </c>
      <c r="D65" s="4"/>
      <c r="E65" s="10">
        <f t="shared" si="0"/>
        <v>0</v>
      </c>
      <c r="F65" s="2"/>
      <c r="G65" s="5"/>
    </row>
    <row r="66" spans="1:7">
      <c r="A66" s="7">
        <v>53</v>
      </c>
      <c r="B66" s="9" t="s">
        <v>290</v>
      </c>
      <c r="C66" s="8">
        <v>8</v>
      </c>
      <c r="D66" s="4"/>
      <c r="E66" s="10">
        <f t="shared" si="0"/>
        <v>0</v>
      </c>
      <c r="F66" s="2"/>
      <c r="G66" s="5"/>
    </row>
    <row r="67" spans="1:7">
      <c r="A67" s="7">
        <v>54</v>
      </c>
      <c r="B67" s="9" t="s">
        <v>291</v>
      </c>
      <c r="C67" s="8">
        <v>36</v>
      </c>
      <c r="D67" s="4"/>
      <c r="E67" s="10">
        <f t="shared" si="0"/>
        <v>0</v>
      </c>
      <c r="F67" s="2"/>
      <c r="G67" s="5"/>
    </row>
    <row r="68" spans="1:7">
      <c r="A68" s="7">
        <v>55</v>
      </c>
      <c r="B68" s="9" t="s">
        <v>292</v>
      </c>
      <c r="C68" s="8">
        <v>24</v>
      </c>
      <c r="D68" s="4"/>
      <c r="E68" s="10">
        <f t="shared" si="0"/>
        <v>0</v>
      </c>
      <c r="F68" s="2"/>
      <c r="G68" s="5"/>
    </row>
    <row r="69" spans="1:7">
      <c r="A69" s="7">
        <v>56</v>
      </c>
      <c r="B69" s="9" t="s">
        <v>293</v>
      </c>
      <c r="C69" s="8">
        <v>8</v>
      </c>
      <c r="D69" s="4"/>
      <c r="E69" s="10">
        <f t="shared" si="0"/>
        <v>0</v>
      </c>
      <c r="F69" s="2"/>
      <c r="G69" s="5"/>
    </row>
    <row r="70" spans="1:7">
      <c r="A70" s="7">
        <v>57</v>
      </c>
      <c r="B70" s="9" t="s">
        <v>294</v>
      </c>
      <c r="C70" s="8">
        <v>44</v>
      </c>
      <c r="D70" s="4"/>
      <c r="E70" s="10">
        <f t="shared" si="0"/>
        <v>0</v>
      </c>
      <c r="F70" s="2"/>
      <c r="G70" s="5"/>
    </row>
    <row r="71" spans="1:7">
      <c r="A71" s="7">
        <v>58</v>
      </c>
      <c r="B71" s="9" t="s">
        <v>295</v>
      </c>
      <c r="C71" s="8">
        <v>36</v>
      </c>
      <c r="D71" s="4"/>
      <c r="E71" s="10">
        <f t="shared" si="0"/>
        <v>0</v>
      </c>
      <c r="F71" s="2"/>
      <c r="G71" s="5"/>
    </row>
    <row r="72" spans="1:7">
      <c r="A72" s="7">
        <v>59</v>
      </c>
      <c r="B72" s="9" t="s">
        <v>296</v>
      </c>
      <c r="C72" s="8">
        <v>8</v>
      </c>
      <c r="D72" s="4"/>
      <c r="E72" s="10">
        <f t="shared" si="0"/>
        <v>0</v>
      </c>
      <c r="F72" s="2"/>
      <c r="G72" s="5"/>
    </row>
    <row r="73" spans="1:7">
      <c r="A73" s="7">
        <v>60</v>
      </c>
      <c r="B73" s="9" t="s">
        <v>297</v>
      </c>
      <c r="C73" s="8">
        <v>24</v>
      </c>
      <c r="D73" s="4"/>
      <c r="E73" s="10">
        <f t="shared" si="0"/>
        <v>0</v>
      </c>
      <c r="F73" s="2"/>
      <c r="G73" s="5"/>
    </row>
    <row r="74" spans="1:7">
      <c r="A74" s="7">
        <v>61</v>
      </c>
      <c r="B74" s="11" t="s">
        <v>298</v>
      </c>
      <c r="C74" s="8">
        <v>4</v>
      </c>
      <c r="D74" s="4"/>
      <c r="E74" s="10">
        <f t="shared" si="0"/>
        <v>0</v>
      </c>
      <c r="F74" s="2"/>
      <c r="G74" s="5"/>
    </row>
    <row r="75" spans="1:7">
      <c r="A75" s="7">
        <v>62</v>
      </c>
      <c r="B75" s="11" t="s">
        <v>299</v>
      </c>
      <c r="C75" s="8">
        <v>14</v>
      </c>
      <c r="D75" s="4"/>
      <c r="E75" s="10">
        <f t="shared" si="0"/>
        <v>0</v>
      </c>
      <c r="F75" s="2"/>
      <c r="G75" s="5"/>
    </row>
    <row r="76" spans="1:7">
      <c r="A76" s="7">
        <v>63</v>
      </c>
      <c r="B76" s="11" t="s">
        <v>300</v>
      </c>
      <c r="C76" s="8">
        <v>11</v>
      </c>
      <c r="D76" s="4"/>
      <c r="E76" s="10">
        <f t="shared" si="0"/>
        <v>0</v>
      </c>
      <c r="F76" s="2"/>
      <c r="G76" s="5"/>
    </row>
    <row r="77" spans="1:7">
      <c r="A77" s="7">
        <v>64</v>
      </c>
      <c r="B77" s="11" t="s">
        <v>301</v>
      </c>
      <c r="C77" s="13">
        <v>24</v>
      </c>
      <c r="D77" s="12"/>
      <c r="E77" s="10">
        <f t="shared" si="0"/>
        <v>0</v>
      </c>
      <c r="F77" s="2"/>
      <c r="G77" s="5"/>
    </row>
    <row r="78" spans="1:7">
      <c r="A78" s="7">
        <v>65</v>
      </c>
      <c r="B78" s="11" t="s">
        <v>302</v>
      </c>
      <c r="C78" s="8">
        <v>34</v>
      </c>
      <c r="D78" s="4"/>
      <c r="E78" s="10">
        <f t="shared" si="0"/>
        <v>0</v>
      </c>
      <c r="F78" s="2"/>
      <c r="G78" s="5"/>
    </row>
    <row r="79" spans="1:7">
      <c r="A79" s="7">
        <v>66</v>
      </c>
      <c r="B79" s="11" t="s">
        <v>303</v>
      </c>
      <c r="C79" s="8">
        <v>26</v>
      </c>
      <c r="D79" s="4"/>
      <c r="E79" s="10">
        <f t="shared" ref="E79:E92" si="1">C79*D79</f>
        <v>0</v>
      </c>
      <c r="F79" s="2"/>
      <c r="G79" s="5"/>
    </row>
    <row r="80" spans="1:7">
      <c r="A80" s="7">
        <v>67</v>
      </c>
      <c r="B80" s="11" t="s">
        <v>304</v>
      </c>
      <c r="C80" s="8">
        <v>6</v>
      </c>
      <c r="D80" s="4"/>
      <c r="E80" s="10">
        <f t="shared" si="1"/>
        <v>0</v>
      </c>
      <c r="F80" s="2"/>
      <c r="G80" s="5"/>
    </row>
    <row r="81" spans="1:9">
      <c r="A81" s="7">
        <v>68</v>
      </c>
      <c r="B81" s="11" t="s">
        <v>305</v>
      </c>
      <c r="C81" s="8">
        <v>5</v>
      </c>
      <c r="D81" s="4"/>
      <c r="E81" s="10">
        <f t="shared" si="1"/>
        <v>0</v>
      </c>
      <c r="F81" s="2"/>
      <c r="G81" s="5"/>
    </row>
    <row r="82" spans="1:9">
      <c r="A82" s="7">
        <v>69</v>
      </c>
      <c r="B82" s="11" t="s">
        <v>306</v>
      </c>
      <c r="C82" s="8">
        <v>5</v>
      </c>
      <c r="D82" s="4"/>
      <c r="E82" s="10">
        <f t="shared" si="1"/>
        <v>0</v>
      </c>
      <c r="F82" s="2"/>
      <c r="G82" s="5"/>
    </row>
    <row r="83" spans="1:9">
      <c r="A83" s="7">
        <v>70</v>
      </c>
      <c r="B83" s="11" t="s">
        <v>307</v>
      </c>
      <c r="C83" s="8">
        <v>6</v>
      </c>
      <c r="D83" s="4"/>
      <c r="E83" s="10">
        <f t="shared" si="1"/>
        <v>0</v>
      </c>
      <c r="F83" s="2"/>
      <c r="G83" s="5"/>
    </row>
    <row r="84" spans="1:9">
      <c r="A84" s="7">
        <v>71</v>
      </c>
      <c r="B84" s="11" t="s">
        <v>308</v>
      </c>
      <c r="C84" s="8">
        <v>8</v>
      </c>
      <c r="D84" s="4"/>
      <c r="E84" s="10">
        <f t="shared" si="1"/>
        <v>0</v>
      </c>
      <c r="F84" s="2"/>
      <c r="G84" s="5"/>
    </row>
    <row r="85" spans="1:9">
      <c r="A85" s="7">
        <v>72</v>
      </c>
      <c r="B85" s="11" t="s">
        <v>309</v>
      </c>
      <c r="C85" s="8">
        <v>4</v>
      </c>
      <c r="D85" s="4"/>
      <c r="E85" s="10">
        <f t="shared" si="1"/>
        <v>0</v>
      </c>
      <c r="F85" s="2"/>
      <c r="G85" s="5"/>
    </row>
    <row r="86" spans="1:9">
      <c r="A86" s="7">
        <v>73</v>
      </c>
      <c r="B86" s="11" t="s">
        <v>310</v>
      </c>
      <c r="C86" s="8">
        <v>5</v>
      </c>
      <c r="D86" s="4"/>
      <c r="E86" s="10">
        <f t="shared" si="1"/>
        <v>0</v>
      </c>
      <c r="F86" s="2"/>
      <c r="G86" s="5"/>
    </row>
    <row r="87" spans="1:9">
      <c r="A87" s="7">
        <v>74</v>
      </c>
      <c r="B87" s="11" t="s">
        <v>311</v>
      </c>
      <c r="C87" s="8">
        <v>2</v>
      </c>
      <c r="D87" s="4"/>
      <c r="E87" s="10">
        <f t="shared" si="1"/>
        <v>0</v>
      </c>
      <c r="F87" s="2"/>
      <c r="G87" s="5"/>
    </row>
    <row r="88" spans="1:9">
      <c r="A88" s="7">
        <v>75</v>
      </c>
      <c r="B88" s="11" t="s">
        <v>312</v>
      </c>
      <c r="C88" s="8">
        <v>10</v>
      </c>
      <c r="D88" s="4"/>
      <c r="E88" s="10">
        <f t="shared" si="1"/>
        <v>0</v>
      </c>
      <c r="F88" s="2"/>
      <c r="G88" s="5"/>
    </row>
    <row r="89" spans="1:9">
      <c r="A89" s="7">
        <v>76</v>
      </c>
      <c r="B89" s="11" t="s">
        <v>313</v>
      </c>
      <c r="C89" s="8">
        <v>1</v>
      </c>
      <c r="D89" s="4"/>
      <c r="E89" s="10">
        <f t="shared" si="1"/>
        <v>0</v>
      </c>
      <c r="F89" s="2"/>
      <c r="G89" s="5"/>
    </row>
    <row r="90" spans="1:9">
      <c r="A90" s="7">
        <v>77</v>
      </c>
      <c r="B90" s="11" t="s">
        <v>314</v>
      </c>
      <c r="C90" s="8">
        <v>21</v>
      </c>
      <c r="D90" s="4"/>
      <c r="E90" s="10">
        <f t="shared" si="1"/>
        <v>0</v>
      </c>
      <c r="F90" s="2"/>
      <c r="G90" s="5"/>
    </row>
    <row r="91" spans="1:9">
      <c r="A91" s="7">
        <v>78</v>
      </c>
      <c r="B91" s="11" t="s">
        <v>315</v>
      </c>
      <c r="C91" s="8">
        <v>10</v>
      </c>
      <c r="D91" s="4"/>
      <c r="E91" s="10">
        <f t="shared" si="1"/>
        <v>0</v>
      </c>
      <c r="F91" s="2"/>
      <c r="G91" s="5"/>
    </row>
    <row r="92" spans="1:9">
      <c r="A92" s="7">
        <v>79</v>
      </c>
      <c r="B92" s="11" t="s">
        <v>316</v>
      </c>
      <c r="C92" s="8">
        <v>10</v>
      </c>
      <c r="D92" s="4"/>
      <c r="E92" s="10">
        <f t="shared" si="1"/>
        <v>0</v>
      </c>
      <c r="F92" s="2"/>
      <c r="G92" s="5"/>
    </row>
    <row r="93" spans="1:9">
      <c r="A93" s="56" t="s">
        <v>575</v>
      </c>
      <c r="B93" s="57"/>
      <c r="C93" s="57"/>
      <c r="D93" s="57"/>
      <c r="E93" s="20">
        <f>SUM(E48:E92)</f>
        <v>0</v>
      </c>
      <c r="I93" s="5"/>
    </row>
    <row r="94" spans="1:9">
      <c r="E94" s="5"/>
    </row>
    <row r="95" spans="1:9">
      <c r="I95" s="5"/>
    </row>
  </sheetData>
  <sheetProtection sheet="1" objects="1" scenarios="1"/>
  <mergeCells count="2">
    <mergeCell ref="A11:F11"/>
    <mergeCell ref="A93:D93"/>
  </mergeCells>
  <pageMargins left="0.7" right="0.7" top="0.75" bottom="0.75" header="0.3" footer="0.3"/>
  <pageSetup paperSize="9" scale="8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ELE01</vt:lpstr>
      <vt:lpstr>ELE02</vt:lpstr>
      <vt:lpstr>VENT1</vt:lpstr>
      <vt:lpstr>VENT2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JORDI AUGE CASTANY</dc:creator>
  <cp:lastModifiedBy>23114-Sonia Carrasco Barba</cp:lastModifiedBy>
  <cp:lastPrinted>2024-03-04T13:49:34Z</cp:lastPrinted>
  <dcterms:created xsi:type="dcterms:W3CDTF">2024-03-01T10:57:40Z</dcterms:created>
  <dcterms:modified xsi:type="dcterms:W3CDTF">2024-05-30T07:59:46Z</dcterms:modified>
</cp:coreProperties>
</file>