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665" yWindow="780" windowWidth="19305" windowHeight="8940"/>
  </bookViews>
  <sheets>
    <sheet name="Versió 1" sheetId="4" r:id="rId1"/>
    <sheet name="Full3" sheetId="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" l="1"/>
  <c r="J9" i="4" l="1"/>
  <c r="K12" i="4" l="1"/>
  <c r="K8" i="4" s="1"/>
  <c r="J8" i="4" l="1"/>
  <c r="J13" i="4" l="1"/>
</calcChain>
</file>

<file path=xl/sharedStrings.xml><?xml version="1.0" encoding="utf-8"?>
<sst xmlns="http://schemas.openxmlformats.org/spreadsheetml/2006/main" count="30" uniqueCount="30">
  <si>
    <t>Amidament</t>
  </si>
  <si>
    <t>Preu unitari / mes</t>
  </si>
  <si>
    <t>Mesos</t>
  </si>
  <si>
    <t>Omplir únicament les cel·les blaves</t>
  </si>
  <si>
    <t>Preu unitari/ hora</t>
  </si>
  <si>
    <t>ofertats no excedeixen l'import parcial de referència, ni el pressupost de licitació.</t>
  </si>
  <si>
    <t>La proposta de personal fa referència a les hores a cobrir, amb independència del nombre de treballadors a adscriure al projecte, però tenint en compte la jornada màxima.</t>
  </si>
  <si>
    <t>Dedicació %</t>
  </si>
  <si>
    <t>PREU TOTAL (IVA exclòs)</t>
  </si>
  <si>
    <t xml:space="preserve">El total consignat a aquest Quadre de Preus 0 haurà de coincidir exactament amb l'oferta econòmica que el licitador faci constar al Model Document número 4 que s'adjunta amb la documentació de la licitació, </t>
  </si>
  <si>
    <t>EXPEDIENT:</t>
  </si>
  <si>
    <t>Preu ofertat</t>
  </si>
  <si>
    <t>Partides alçades a justificar</t>
  </si>
  <si>
    <t>Hores/mes</t>
  </si>
  <si>
    <t>SERVEIS PER A L’EXECUCIÓ DEL PROGRAMA D’ENSENYAMENTS ARTÍSTICS ALS BARRIS DE LA ZONA NORD DEL DISTRICTE DE NOU BARRIS, CURS 2024-25, EN EL MARC DEL PLA DE BARRIS DE BARCELONA, AIXÍ COM PER AL FOMENT DE L’EFICIÈNCIA SOCIAL..
QUADRE DE PREUS 0</t>
  </si>
  <si>
    <t>Talleristes dins i fora escola</t>
  </si>
  <si>
    <t>Activitats</t>
  </si>
  <si>
    <t>Material i arranjament</t>
  </si>
  <si>
    <t>Despeses de difusió i comunicació</t>
  </si>
  <si>
    <t>Preu unitari segons dedicació</t>
  </si>
  <si>
    <t>Talleristes dins escola</t>
  </si>
  <si>
    <t xml:space="preserve">Tota vegada que ha d'incorporar, no només els costos salarials sino també tots els costos d'empresa i les partides alçades que es preveuen. </t>
  </si>
  <si>
    <t xml:space="preserve">Preu unitari servei </t>
  </si>
  <si>
    <t>Posició / Concepte</t>
  </si>
  <si>
    <r>
      <t>Descripció</t>
    </r>
    <r>
      <rPr>
        <b/>
        <vertAlign val="superscript"/>
        <sz val="10"/>
        <color theme="1"/>
        <rFont val="Arial"/>
        <family val="2"/>
      </rPr>
      <t>1</t>
    </r>
  </si>
  <si>
    <r>
      <t>Preu de referència parcial màxim</t>
    </r>
    <r>
      <rPr>
        <b/>
        <vertAlign val="super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</si>
  <si>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Veure detall del Plec de condicions particulars, que prevaldrà sobre qualsevol altra descripció.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</si>
  <si>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 xml:space="preserve">Els preus de referència parcials indiquen límits màxim parcials de l'oferta. Verificar que la suma dels imports parcials </t>
    </r>
  </si>
  <si>
    <t>Cost associat a la prestació integra del servei (Coordinació i totes aquelles despeses de gestió associades)</t>
  </si>
  <si>
    <t>F240000399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</si>
</sst>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2" borderId="0" xfId="0" applyFont="1" applyFill="1"/>
    <xf numFmtId="0" fontId="3" fillId="0" borderId="0" xfId="0" applyFont="1" applyBorder="1"/>
    <xf numFmtId="44" fontId="3" fillId="0" borderId="0" xfId="1" applyFont="1" applyBorder="1"/>
    <xf numFmtId="44" fontId="3" fillId="4" borderId="2" xfId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9" fontId="3" fillId="3" borderId="2" xfId="2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4" fontId="4" fillId="0" borderId="1" xfId="1" applyFont="1" applyBorder="1" applyAlignment="1">
      <alignment horizontal="justify"/>
    </xf>
    <xf numFmtId="0" fontId="3" fillId="0" borderId="2" xfId="0" applyFont="1" applyFill="1" applyBorder="1" applyAlignment="1">
      <alignment horizontal="left" wrapText="1"/>
    </xf>
    <xf numFmtId="44" fontId="4" fillId="0" borderId="1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justify" vertical="center" wrapText="1"/>
    </xf>
    <xf numFmtId="44" fontId="2" fillId="0" borderId="2" xfId="1" applyFont="1" applyBorder="1" applyAlignment="1">
      <alignment horizontal="center" vertical="center"/>
    </xf>
    <xf numFmtId="4" fontId="5" fillId="0" borderId="2" xfId="0" applyNumberFormat="1" applyFont="1" applyBorder="1"/>
    <xf numFmtId="0" fontId="3" fillId="0" borderId="2" xfId="0" applyFont="1" applyBorder="1" applyAlignment="1">
      <alignment horizontal="center" vertical="center" wrapText="1"/>
    </xf>
    <xf numFmtId="10" fontId="3" fillId="0" borderId="2" xfId="2" applyNumberFormat="1" applyFont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center" vertical="center" wrapText="1"/>
    </xf>
    <xf numFmtId="44" fontId="3" fillId="5" borderId="2" xfId="1" applyFont="1" applyFill="1" applyBorder="1" applyAlignment="1">
      <alignment horizontal="center" vertical="center" wrapText="1"/>
    </xf>
    <xf numFmtId="44" fontId="2" fillId="6" borderId="2" xfId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4" fontId="3" fillId="0" borderId="0" xfId="0" applyNumberFormat="1" applyFont="1"/>
    <xf numFmtId="0" fontId="3" fillId="0" borderId="0" xfId="0" applyFont="1" applyAlignment="1">
      <alignment horizontal="justify" vertical="justify" wrapText="1"/>
    </xf>
    <xf numFmtId="0" fontId="4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justify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2" defaultPivotStyle="PivotStyleLight16"/>
  <colors>
    <mruColors>
      <color rgb="FFFFE9A3"/>
      <color rgb="FFFFE5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24"/>
  <sheetViews>
    <sheetView tabSelected="1" zoomScaleNormal="100" workbookViewId="0">
      <selection activeCell="A2" sqref="A2:I3"/>
    </sheetView>
  </sheetViews>
  <sheetFormatPr defaultColWidth="9.140625" defaultRowHeight="12.75" x14ac:dyDescent="0.2"/>
  <cols>
    <col min="1" max="1" width="24" style="1" customWidth="1"/>
    <col min="2" max="2" width="57.42578125" style="1" customWidth="1"/>
    <col min="3" max="3" width="10.5703125" style="1" customWidth="1"/>
    <col min="4" max="4" width="11.85546875" style="1" bestFit="1" customWidth="1"/>
    <col min="5" max="5" width="10.85546875" style="1" bestFit="1" customWidth="1"/>
    <col min="6" max="6" width="9.5703125" style="1" bestFit="1" customWidth="1"/>
    <col min="7" max="7" width="10" style="1" bestFit="1" customWidth="1"/>
    <col min="8" max="8" width="10.85546875" style="1" bestFit="1" customWidth="1"/>
    <col min="9" max="9" width="6.140625" style="1" bestFit="1" customWidth="1"/>
    <col min="10" max="10" width="12.85546875" style="1" bestFit="1" customWidth="1"/>
    <col min="11" max="11" width="17" style="1" customWidth="1"/>
    <col min="12" max="12" width="9.140625" style="1"/>
    <col min="13" max="13" width="9.42578125" style="1" bestFit="1" customWidth="1"/>
    <col min="14" max="16384" width="9.140625" style="1"/>
  </cols>
  <sheetData>
    <row r="2" spans="1:11" x14ac:dyDescent="0.2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23"/>
    </row>
    <row r="3" spans="1:11" ht="47.2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23"/>
    </row>
    <row r="4" spans="1:11" ht="32.25" customHeight="1" x14ac:dyDescent="0.2">
      <c r="A4" s="23" t="s">
        <v>10</v>
      </c>
      <c r="B4" s="24" t="s">
        <v>29</v>
      </c>
      <c r="C4" s="23"/>
      <c r="D4" s="23"/>
      <c r="E4" s="23"/>
      <c r="F4" s="23"/>
      <c r="G4" s="23"/>
      <c r="H4" s="23"/>
      <c r="I4" s="23"/>
      <c r="J4" s="23"/>
    </row>
    <row r="5" spans="1:11" ht="32.25" customHeight="1" x14ac:dyDescent="0.2">
      <c r="A5" s="23"/>
      <c r="B5" s="23"/>
      <c r="C5" s="23"/>
      <c r="D5" s="23"/>
      <c r="E5" s="23"/>
      <c r="F5" s="23"/>
      <c r="G5" s="23"/>
      <c r="H5" s="23"/>
      <c r="I5" s="25"/>
      <c r="J5" s="23"/>
    </row>
    <row r="7" spans="1:11" ht="36.75" customHeight="1" x14ac:dyDescent="0.2">
      <c r="A7" s="26" t="s">
        <v>23</v>
      </c>
      <c r="B7" s="27" t="s">
        <v>24</v>
      </c>
      <c r="C7" s="28" t="s">
        <v>0</v>
      </c>
      <c r="D7" s="29" t="s">
        <v>1</v>
      </c>
      <c r="E7" s="29" t="s">
        <v>4</v>
      </c>
      <c r="F7" s="29" t="s">
        <v>13</v>
      </c>
      <c r="G7" s="28" t="s">
        <v>7</v>
      </c>
      <c r="H7" s="29" t="s">
        <v>19</v>
      </c>
      <c r="I7" s="28" t="s">
        <v>2</v>
      </c>
      <c r="J7" s="30" t="s">
        <v>11</v>
      </c>
      <c r="K7" s="29" t="s">
        <v>25</v>
      </c>
    </row>
    <row r="8" spans="1:11" ht="30" customHeight="1" x14ac:dyDescent="0.2">
      <c r="A8" s="14" t="s">
        <v>22</v>
      </c>
      <c r="B8" s="9" t="s">
        <v>28</v>
      </c>
      <c r="C8" s="17">
        <v>1</v>
      </c>
      <c r="D8" s="19"/>
      <c r="E8" s="6"/>
      <c r="F8" s="6"/>
      <c r="G8" s="18">
        <v>0.52629999999999999</v>
      </c>
      <c r="H8" s="22">
        <f>D8*G8</f>
        <v>0</v>
      </c>
      <c r="I8" s="17">
        <v>11</v>
      </c>
      <c r="J8" s="20">
        <f>C8*D8*G8*I8</f>
        <v>0</v>
      </c>
      <c r="K8" s="15">
        <f>K13-K12-K11-K10-K9</f>
        <v>56200.272631578977</v>
      </c>
    </row>
    <row r="9" spans="1:11" ht="18" customHeight="1" x14ac:dyDescent="0.2">
      <c r="A9" s="10" t="s">
        <v>15</v>
      </c>
      <c r="B9" s="10" t="s">
        <v>20</v>
      </c>
      <c r="C9" s="8"/>
      <c r="D9" s="8"/>
      <c r="E9" s="19"/>
      <c r="F9" s="16">
        <v>2235.6</v>
      </c>
      <c r="G9" s="8"/>
      <c r="H9" s="8"/>
      <c r="I9" s="8"/>
      <c r="J9" s="21">
        <f>$E9*$F9</f>
        <v>0</v>
      </c>
      <c r="K9" s="15">
        <v>71539.199999999997</v>
      </c>
    </row>
    <row r="10" spans="1:11" x14ac:dyDescent="0.2">
      <c r="A10" s="39" t="s">
        <v>12</v>
      </c>
      <c r="B10" s="12" t="s">
        <v>17</v>
      </c>
      <c r="C10" s="7"/>
      <c r="D10" s="7"/>
      <c r="E10" s="7"/>
      <c r="F10" s="8"/>
      <c r="G10" s="8"/>
      <c r="H10" s="8"/>
      <c r="I10" s="8"/>
      <c r="J10" s="15">
        <v>5000</v>
      </c>
      <c r="K10" s="15">
        <v>5000</v>
      </c>
    </row>
    <row r="11" spans="1:11" x14ac:dyDescent="0.2">
      <c r="A11" s="40"/>
      <c r="B11" s="12" t="s">
        <v>18</v>
      </c>
      <c r="C11" s="7"/>
      <c r="D11" s="7"/>
      <c r="E11" s="7"/>
      <c r="F11" s="7"/>
      <c r="G11" s="8"/>
      <c r="H11" s="8"/>
      <c r="I11" s="8"/>
      <c r="J11" s="15">
        <v>3000</v>
      </c>
      <c r="K11" s="15">
        <v>3000</v>
      </c>
    </row>
    <row r="12" spans="1:11" x14ac:dyDescent="0.2">
      <c r="A12" s="41"/>
      <c r="B12" s="12" t="s">
        <v>16</v>
      </c>
      <c r="C12" s="7"/>
      <c r="D12" s="7"/>
      <c r="E12" s="7"/>
      <c r="F12" s="7"/>
      <c r="G12" s="8"/>
      <c r="H12" s="8"/>
      <c r="I12" s="8"/>
      <c r="J12" s="15">
        <v>3000</v>
      </c>
      <c r="K12" s="15">
        <f>J12</f>
        <v>3000</v>
      </c>
    </row>
    <row r="13" spans="1:11" ht="32.25" customHeight="1" thickBot="1" x14ac:dyDescent="0.25">
      <c r="A13" s="2"/>
      <c r="B13" s="2"/>
      <c r="C13" s="2"/>
      <c r="D13" s="35" t="s">
        <v>8</v>
      </c>
      <c r="E13" s="36"/>
      <c r="F13" s="36"/>
      <c r="G13" s="36"/>
      <c r="H13" s="36"/>
      <c r="I13" s="37"/>
      <c r="J13" s="13">
        <f>SUM(J8:J12)</f>
        <v>11000</v>
      </c>
      <c r="K13" s="11">
        <v>138739.47263157897</v>
      </c>
    </row>
    <row r="14" spans="1:11" ht="30" customHeight="1" x14ac:dyDescent="0.2">
      <c r="A14" s="3"/>
      <c r="B14" s="1" t="s">
        <v>3</v>
      </c>
      <c r="G14" s="4"/>
      <c r="H14" s="4"/>
      <c r="I14" s="5"/>
      <c r="J14" s="5"/>
    </row>
    <row r="15" spans="1:11" x14ac:dyDescent="0.2">
      <c r="G15" s="4"/>
      <c r="H15" s="4"/>
      <c r="I15" s="5"/>
      <c r="J15" s="5"/>
      <c r="K15" s="31"/>
    </row>
    <row r="16" spans="1:11" ht="14.25" x14ac:dyDescent="0.2">
      <c r="A16" s="1" t="s">
        <v>26</v>
      </c>
      <c r="G16" s="4"/>
      <c r="H16" s="4"/>
      <c r="I16" s="5"/>
      <c r="J16" s="5"/>
    </row>
    <row r="17" spans="1:10" ht="15" customHeight="1" x14ac:dyDescent="0.2">
      <c r="A17" s="38" t="s">
        <v>27</v>
      </c>
      <c r="B17" s="38"/>
      <c r="C17" s="38"/>
      <c r="D17" s="38"/>
      <c r="E17" s="38"/>
      <c r="F17" s="38"/>
      <c r="G17" s="38"/>
      <c r="H17" s="38"/>
      <c r="I17" s="38"/>
      <c r="J17" s="32"/>
    </row>
    <row r="18" spans="1:10" x14ac:dyDescent="0.2">
      <c r="A18" s="1" t="s">
        <v>5</v>
      </c>
    </row>
    <row r="19" spans="1:10" x14ac:dyDescent="0.2">
      <c r="A19" s="1" t="s">
        <v>9</v>
      </c>
      <c r="G19" s="4"/>
      <c r="H19" s="4"/>
    </row>
    <row r="20" spans="1:10" x14ac:dyDescent="0.2">
      <c r="A20" s="1" t="s">
        <v>21</v>
      </c>
      <c r="G20" s="4"/>
      <c r="H20" s="4"/>
    </row>
    <row r="22" spans="1:10" x14ac:dyDescent="0.2">
      <c r="A22" s="1" t="s">
        <v>6</v>
      </c>
    </row>
    <row r="24" spans="1:10" x14ac:dyDescent="0.2">
      <c r="A24" s="33"/>
    </row>
  </sheetData>
  <mergeCells count="4">
    <mergeCell ref="A2:I3"/>
    <mergeCell ref="D13:I13"/>
    <mergeCell ref="A17:I17"/>
    <mergeCell ref="A10:A12"/>
  </mergeCells>
  <pageMargins left="0.25" right="0.25" top="0.75" bottom="0.75" header="0.3" footer="0.3"/>
  <pageSetup paperSize="9"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Versió 1</vt:lpstr>
      <vt:lpstr>Full3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2024-06-27T11:53:45Z</cp:lastPrinted>
  <dcterms:created xsi:type="dcterms:W3CDTF">2017-10-26T07:57:29Z</dcterms:created>
  <dcterms:modified xsi:type="dcterms:W3CDTF">2024-07-04T11:36:45Z</dcterms:modified>
</cp:coreProperties>
</file>