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ExpedientsContractacio\2024 CONTRACTES\REDACCIÓ EN CURS - AECT HC 2024 Manteniment sistema de dispensacio medicaments\PPT I ANNEXES\"/>
    </mc:Choice>
  </mc:AlternateContent>
  <bookViews>
    <workbookView xWindow="0" yWindow="0" windowWidth="28800" windowHeight="12000"/>
  </bookViews>
  <sheets>
    <sheet name="Feuil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" i="1" l="1"/>
  <c r="E10" i="1" s="1"/>
  <c r="G10" i="1" s="1"/>
  <c r="H10" i="1" l="1"/>
</calcChain>
</file>

<file path=xl/sharedStrings.xml><?xml version="1.0" encoding="utf-8"?>
<sst xmlns="http://schemas.openxmlformats.org/spreadsheetml/2006/main" count="25" uniqueCount="22">
  <si>
    <t>Tipus de facturacio</t>
  </si>
  <si>
    <t>Descripcio</t>
  </si>
  <si>
    <t>Quantitat</t>
  </si>
  <si>
    <t>Amidament anual</t>
  </si>
  <si>
    <t>OFERTA (€)</t>
  </si>
  <si>
    <t>FACTURACIO FIXA</t>
  </si>
  <si>
    <t xml:space="preserve">ANNEX 2 - OFERTA ECONOMICA </t>
  </si>
  <si>
    <t>LICITACIO (€/any)</t>
  </si>
  <si>
    <t>DESCRIPCIÓ</t>
  </si>
  <si>
    <t>ANUALITATS</t>
  </si>
  <si>
    <t>PRORROGUES</t>
  </si>
  <si>
    <t>IMPORTS TOTAL DEL CONTRACTE SENSE IVA (PER 5 ANYS)</t>
  </si>
  <si>
    <t>IMPORTS TOTAL DEL CONTRACTE AMB IVA</t>
  </si>
  <si>
    <t>Preu unitari ofert pel licitador (€/mes/unitat)</t>
  </si>
  <si>
    <t>FACTURACIO VARIABLE</t>
  </si>
  <si>
    <t>IMPORTS LICITACIO SENSE IVA (PER 5 ANYS)</t>
  </si>
  <si>
    <t>5 anys</t>
  </si>
  <si>
    <t>0 anys</t>
  </si>
  <si>
    <t>AECT HC 2024 - SERVEI DE MANTENIMENT DEL SISTEMA AUTOMATITZAT DE DISPENSACIÓ DE MEDICAMENTS DE L’AGRUPACIÓ EUROPEA DE COOPERACIÓ TERRITORIAL – HOSPITAL DE CERDANYA</t>
  </si>
  <si>
    <t>Manteniment Integral anual</t>
  </si>
  <si>
    <t>Preu unitari de licitacio (€/mes)</t>
  </si>
  <si>
    <r>
      <rPr>
        <b/>
        <u/>
        <sz val="10"/>
        <color theme="1"/>
        <rFont val="Arial"/>
        <family val="2"/>
      </rPr>
      <t>MANTENIMENT INTEGRAL:</t>
    </r>
    <r>
      <rPr>
        <b/>
        <sz val="10"/>
        <color theme="1"/>
        <rFont val="Arial"/>
        <family val="2"/>
      </rPr>
      <t xml:space="preserve"> Contracte de manteniment integral a tot risc i inclourà la reparacio o substitucio, si cal, de qualsevol component que presenti defecte, així com els recanvis, mà dobra, desplaçaments, dietes i altres costos propis de l’adjudicatari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</si>
</sst>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0"/>
      <color rgb="FFFF0000"/>
      <name val="Arial"/>
      <family val="2"/>
    </font>
    <font>
      <b/>
      <sz val="10"/>
      <color theme="1"/>
      <name val="Calibri"/>
      <family val="2"/>
      <scheme val="minor"/>
    </font>
    <font>
      <b/>
      <u/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1" xfId="0" applyFont="1" applyBorder="1"/>
    <xf numFmtId="16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 wrapText="1"/>
    </xf>
    <xf numFmtId="164" fontId="0" fillId="0" borderId="0" xfId="0" applyNumberForma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4" fontId="5" fillId="4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64" fontId="5" fillId="3" borderId="5" xfId="0" applyNumberFormat="1" applyFont="1" applyFill="1" applyBorder="1" applyAlignment="1">
      <alignment horizontal="center" vertical="center" wrapText="1"/>
    </xf>
    <xf numFmtId="164" fontId="5" fillId="3" borderId="8" xfId="0" applyNumberFormat="1" applyFont="1" applyFill="1" applyBorder="1" applyAlignment="1">
      <alignment horizontal="center" vertical="center" wrapText="1"/>
    </xf>
    <xf numFmtId="164" fontId="5" fillId="3" borderId="9" xfId="0" applyNumberFormat="1" applyFont="1" applyFill="1" applyBorder="1" applyAlignment="1">
      <alignment horizontal="center" vertical="center" wrapText="1"/>
    </xf>
    <xf numFmtId="164" fontId="0" fillId="2" borderId="1" xfId="0" applyNumberFormat="1" applyFill="1" applyBorder="1" applyAlignment="1">
      <alignment horizontal="center" vertical="center"/>
    </xf>
    <xf numFmtId="164" fontId="5" fillId="5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164" fontId="5" fillId="3" borderId="8" xfId="0" applyNumberFormat="1" applyFont="1" applyFill="1" applyBorder="1" applyAlignment="1">
      <alignment horizontal="center" vertical="center" wrapText="1"/>
    </xf>
    <xf numFmtId="164" fontId="5" fillId="3" borderId="9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3"/>
  <sheetViews>
    <sheetView tabSelected="1" zoomScale="85" zoomScaleNormal="85" workbookViewId="0">
      <selection activeCell="B2" sqref="B2:I2"/>
    </sheetView>
  </sheetViews>
  <sheetFormatPr baseColWidth="10" defaultColWidth="11.42578125" defaultRowHeight="15" x14ac:dyDescent="0.25"/>
  <cols>
    <col min="2" max="2" width="49.42578125" bestFit="1" customWidth="1"/>
    <col min="3" max="3" width="32.7109375" customWidth="1"/>
    <col min="4" max="4" width="27.5703125" customWidth="1"/>
    <col min="5" max="5" width="26.140625" customWidth="1"/>
    <col min="6" max="6" width="25" customWidth="1"/>
    <col min="7" max="7" width="27.140625" customWidth="1"/>
    <col min="8" max="8" width="20.140625" customWidth="1"/>
    <col min="9" max="9" width="19.42578125" customWidth="1"/>
  </cols>
  <sheetData>
    <row r="1" spans="2:9" ht="15.75" thickBot="1" x14ac:dyDescent="0.3"/>
    <row r="2" spans="2:9" ht="15.75" x14ac:dyDescent="0.25">
      <c r="B2" s="27" t="s">
        <v>18</v>
      </c>
      <c r="C2" s="28"/>
      <c r="D2" s="28"/>
      <c r="E2" s="28"/>
      <c r="F2" s="28"/>
      <c r="G2" s="28"/>
      <c r="H2" s="28"/>
      <c r="I2" s="29"/>
    </row>
    <row r="3" spans="2:9" x14ac:dyDescent="0.25">
      <c r="B3" s="30" t="s">
        <v>6</v>
      </c>
      <c r="C3" s="31"/>
      <c r="D3" s="31"/>
      <c r="E3" s="31"/>
      <c r="F3" s="31"/>
      <c r="G3" s="31"/>
      <c r="H3" s="31"/>
      <c r="I3" s="32"/>
    </row>
    <row r="4" spans="2:9" x14ac:dyDescent="0.25">
      <c r="B4" s="8"/>
      <c r="C4" s="9"/>
      <c r="D4" s="9"/>
      <c r="E4" s="9"/>
      <c r="F4" s="9"/>
      <c r="G4" s="9"/>
      <c r="H4" s="9"/>
      <c r="I4" s="10"/>
    </row>
    <row r="5" spans="2:9" ht="25.5" x14ac:dyDescent="0.25">
      <c r="B5" s="1" t="s">
        <v>0</v>
      </c>
      <c r="C5" s="1" t="s">
        <v>1</v>
      </c>
      <c r="D5" s="2" t="s">
        <v>20</v>
      </c>
      <c r="E5" s="3" t="s">
        <v>13</v>
      </c>
      <c r="F5" s="3" t="s">
        <v>2</v>
      </c>
      <c r="G5" s="3" t="s">
        <v>3</v>
      </c>
      <c r="H5" s="4" t="s">
        <v>7</v>
      </c>
      <c r="I5" s="4" t="s">
        <v>4</v>
      </c>
    </row>
    <row r="6" spans="2:9" x14ac:dyDescent="0.25">
      <c r="B6" s="11" t="s">
        <v>5</v>
      </c>
      <c r="C6" s="14" t="s">
        <v>19</v>
      </c>
      <c r="D6" s="12">
        <v>420</v>
      </c>
      <c r="E6" s="18"/>
      <c r="F6" s="11">
        <v>1</v>
      </c>
      <c r="G6" s="11">
        <v>12</v>
      </c>
      <c r="H6" s="12">
        <f>D6*F6*G6</f>
        <v>5040</v>
      </c>
      <c r="I6" s="18"/>
    </row>
    <row r="7" spans="2:9" x14ac:dyDescent="0.25">
      <c r="B7" s="5"/>
      <c r="C7" s="6"/>
      <c r="D7" s="7"/>
      <c r="E7" s="6"/>
      <c r="F7" s="5"/>
      <c r="G7" s="5"/>
      <c r="H7" s="5"/>
    </row>
    <row r="8" spans="2:9" ht="25.5" x14ac:dyDescent="0.25">
      <c r="B8" s="33" t="s">
        <v>8</v>
      </c>
      <c r="C8" s="33" t="s">
        <v>9</v>
      </c>
      <c r="D8" s="33" t="s">
        <v>10</v>
      </c>
      <c r="E8" s="15" t="s">
        <v>15</v>
      </c>
      <c r="F8" s="15" t="s">
        <v>15</v>
      </c>
      <c r="G8" s="35" t="s">
        <v>11</v>
      </c>
      <c r="H8" s="16" t="s">
        <v>12</v>
      </c>
    </row>
    <row r="9" spans="2:9" x14ac:dyDescent="0.25">
      <c r="B9" s="34"/>
      <c r="C9" s="34"/>
      <c r="D9" s="34"/>
      <c r="E9" s="13" t="s">
        <v>5</v>
      </c>
      <c r="F9" s="19" t="s">
        <v>14</v>
      </c>
      <c r="G9" s="36"/>
      <c r="H9" s="17"/>
    </row>
    <row r="10" spans="2:9" x14ac:dyDescent="0.25">
      <c r="B10" s="20" t="s">
        <v>19</v>
      </c>
      <c r="C10" s="11" t="s">
        <v>16</v>
      </c>
      <c r="D10" s="11" t="s">
        <v>17</v>
      </c>
      <c r="E10" s="12">
        <f>H6*5</f>
        <v>25200</v>
      </c>
      <c r="F10" s="12">
        <v>0</v>
      </c>
      <c r="G10" s="12">
        <f>F10+E10</f>
        <v>25200</v>
      </c>
      <c r="H10" s="12">
        <f>SUM(G10*1.21)</f>
        <v>30492</v>
      </c>
    </row>
    <row r="11" spans="2:9" x14ac:dyDescent="0.25">
      <c r="B11" s="5"/>
      <c r="C11" s="6"/>
      <c r="D11" s="7"/>
      <c r="E11" s="6"/>
      <c r="F11" s="5"/>
      <c r="G11" s="5"/>
      <c r="H11" s="5"/>
    </row>
    <row r="12" spans="2:9" x14ac:dyDescent="0.25">
      <c r="B12" s="21" t="s">
        <v>21</v>
      </c>
      <c r="C12" s="22"/>
      <c r="D12" s="22"/>
      <c r="E12" s="22"/>
      <c r="F12" s="22"/>
      <c r="G12" s="22"/>
      <c r="H12" s="22"/>
      <c r="I12" s="23"/>
    </row>
    <row r="13" spans="2:9" x14ac:dyDescent="0.25">
      <c r="B13" s="24"/>
      <c r="C13" s="25"/>
      <c r="D13" s="25"/>
      <c r="E13" s="25"/>
      <c r="F13" s="25"/>
      <c r="G13" s="25"/>
      <c r="H13" s="25"/>
      <c r="I13" s="26"/>
    </row>
  </sheetData>
  <mergeCells count="7">
    <mergeCell ref="B2:I2"/>
    <mergeCell ref="B3:I3"/>
    <mergeCell ref="B12:I13"/>
    <mergeCell ref="B8:B9"/>
    <mergeCell ref="C8:C9"/>
    <mergeCell ref="G8:G9"/>
    <mergeCell ref="D8:D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Pujol, Romain</dc:creator>
  <cp:lastModifiedBy>Pujol, Romain</cp:lastModifiedBy>
  <dcterms:created xsi:type="dcterms:W3CDTF">2024-01-17T09:26:52Z</dcterms:created>
  <dcterms:modified xsi:type="dcterms:W3CDTF">2024-04-19T08:53:33Z</dcterms:modified>
</cp:coreProperties>
</file>