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2" documentId="8_{14CDE3FD-579C-4049-BBC0-25BE47AE986C}" xr6:coauthVersionLast="47" xr6:coauthVersionMax="47" xr10:uidLastSave="{94E2335B-1330-40CD-9B51-214EFC755D9C}"/>
  <bookViews>
    <workbookView xWindow="14400" yWindow="0" windowWidth="14400" windowHeight="15600" xr2:uid="{00000000-000D-0000-FFFF-FFFF00000000}"/>
  </bookViews>
  <sheets>
    <sheet name="Contactes comercials" sheetId="7" r:id="rId1"/>
    <sheet name="Q1a Subministrament" sheetId="1" r:id="rId2"/>
    <sheet name="Q1b Descomptes sobre catàleg" sheetId="3" r:id="rId3"/>
    <sheet name="Q2 Equips en préstec" sheetId="2" r:id="rId4"/>
    <sheet name="Q3 serveis associats" sheetId="6" r:id="rId5"/>
    <sheet name="Q4 Valoració RSC" sheetId="5" r:id="rId6"/>
    <sheet name="Puntuació Global" sheetId="4" r:id="rId7"/>
  </sheets>
  <definedNames>
    <definedName name="_xlnm.Print_Area" localSheetId="1">'Q1a Subministrament'!$B$4:$H$45</definedName>
    <definedName name="_xlnm.Print_Area" localSheetId="2">'Q1b Descomptes sobre catàleg'!$B$4:$E$16</definedName>
    <definedName name="_xlnm.Print_Area" localSheetId="3">'Q2 Equips en préstec'!$B$4:$H$25</definedName>
    <definedName name="_xlnm.Print_Area" localSheetId="4">'Q3 serveis associats'!$B$5:$E$44</definedName>
    <definedName name="_xlnm.Print_Titles" localSheetId="1">'Q1a Subministrament'!$10:$10</definedName>
    <definedName name="_xlnm.Print_Titles" localSheetId="2">'Q1b Descomptes sobre catàleg'!$10:$10</definedName>
    <definedName name="_xlnm.Print_Titles" localSheetId="3">'Q2 Equips en préstec'!$9:$9</definedName>
    <definedName name="_xlnm.Print_Titles" localSheetId="4">'Q3 serveis associats'!$10:$11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6" l="1"/>
  <c r="G45" i="1" l="1"/>
  <c r="E14" i="5"/>
  <c r="D16" i="3" l="1"/>
  <c r="F25" i="2"/>
  <c r="C14" i="4" l="1"/>
</calcChain>
</file>

<file path=xl/sharedStrings.xml><?xml version="1.0" encoding="utf-8"?>
<sst xmlns="http://schemas.openxmlformats.org/spreadsheetml/2006/main" count="190" uniqueCount="156">
  <si>
    <t>Equipament de control de vídeo</t>
  </si>
  <si>
    <t>Equipament de traducció</t>
  </si>
  <si>
    <t>Equipament d’il·luminació</t>
  </si>
  <si>
    <t>Descripció element valoració</t>
  </si>
  <si>
    <t>Matriu de vídeo SDI 12 x 12</t>
  </si>
  <si>
    <t>Matriu de vídeo SDI 16 x 16</t>
  </si>
  <si>
    <t>Equipament de transmissió en streaming</t>
  </si>
  <si>
    <t xml:space="preserve">Conversor de SDI </t>
  </si>
  <si>
    <t>Traducció consola</t>
  </si>
  <si>
    <t>Traducció CPU</t>
  </si>
  <si>
    <t>Traducció Radiador</t>
  </si>
  <si>
    <t>Traducció Receptors</t>
  </si>
  <si>
    <t>Focus Led 1000w</t>
  </si>
  <si>
    <t>Focus Led 500w</t>
  </si>
  <si>
    <t>Focus Led 2000w</t>
  </si>
  <si>
    <t>DinKi  led 500w</t>
  </si>
  <si>
    <t>Càmera vídeo digital , 4k, súper 35, 4.2.2 Cmos  ENG, connexions BNC, tipus Canon USB, amb intercanvi d’òptiques, memòria SD (1TB) i visor LCD</t>
  </si>
  <si>
    <t>Bossa transport equip ENG amb rodes i funda per pluja</t>
  </si>
  <si>
    <t>Trípode per càmera ENG  extensible 2 trams (fins a 5kgr) amb bossa transport </t>
  </si>
  <si>
    <t>Semi-canó amb funda de transport (connexió tipus Canon amb  interruptors de freqüències retallables)</t>
  </si>
  <si>
    <t>Càmera PTZ 1/3 HD- SD  1080i, 720p amb adaptador slot compatible a SDI, IP,  sistema Visca, ajust de colorimetria, velocitat d'obturació, detall, pedestal, filtres, guany amb dB</t>
  </si>
  <si>
    <t>Remot per càmera PTZ via IP amb memòries d'escena</t>
  </si>
  <si>
    <t>Emissor per micròfon sense fils compacte, sistema d'alimentació piles AA, connexió tipus Canon, pantalla de cristall líquid, canals variables</t>
  </si>
  <si>
    <t>Receptor de micròfon sense fils compacte, sistema d'alimentació piles AA, connexió tipus Canon pantalla de cristall líquid, canals variables, adaptador a la càmera tipus flaix</t>
  </si>
  <si>
    <t>Enregistrador de so digital , pantalla de cristall líquid,  memòria SD (10Gb), connector tipus Canon, micròfons intercanviables, WAV, mp3, alimentació piles AA</t>
  </si>
  <si>
    <t>Torxa tipus LED amb adaptador a la càmera ENG amb alimentació tipus bateria</t>
  </si>
  <si>
    <t>Rodatge Extern, Auditori</t>
  </si>
  <si>
    <t>Domèstic</t>
  </si>
  <si>
    <t>Gravador digital de disc dur (4 discs de 500 GB SSD)</t>
  </si>
  <si>
    <t>Trípode tipus fotografia d'alumini amb 3 trams amb bossa de transport </t>
  </si>
  <si>
    <t>Mesclador de so autònom amb possibilitat d'alimentació a bateries i 220v, 4 canals d'entrada, amb sistema d'enregistrament digital incorporat i/o extern via disc SSD i USB amb auxiliar, L,R phantom, nivell de previ line, micròfon amb indicadors de control de guany, connectors tipus Canon, bossa de transport per directes ENG</t>
  </si>
  <si>
    <t>Càmeres Reflex digitals professionals amb sensors APS o Full Frame (35mm)</t>
  </si>
  <si>
    <t>Càmeres cinematogràfiques digitals 4K Full Frame o APS</t>
  </si>
  <si>
    <t>Òptiques Professionals amb muntures EF, PL, micro 4/3, tan fixes com zoom</t>
  </si>
  <si>
    <t>Trípodes de vídeo professionals, amb ròtula, nivell, reguladors de fricció</t>
  </si>
  <si>
    <t>Micròfons professionals Hipercardioides</t>
  </si>
  <si>
    <t>Pèrtigues tipus Boompole</t>
  </si>
  <si>
    <t>Mescladors digitals i multimèdia de vídeo professionals</t>
  </si>
  <si>
    <t>Matriu de vídeo SDI 32 x 32</t>
  </si>
  <si>
    <t>Estudi gravació</t>
  </si>
  <si>
    <t>Enregistrador de vídeo digital SDI embegut alimentació amb 220v i bateries, discos SSD intercanviables, control d'imatge i so, pantalla tàctil</t>
  </si>
  <si>
    <t>Monitors professionals de vídeo de camp (ENG) 4K ajustables, amb monitor forma d'ona</t>
  </si>
  <si>
    <t>Categories d'equipament</t>
  </si>
  <si>
    <t>Punts màxims (100)</t>
  </si>
  <si>
    <t>Càmera Rodatge exterior professional</t>
  </si>
  <si>
    <t>Càmera format plató</t>
  </si>
  <si>
    <t>Càmeres fotogràfiques</t>
  </si>
  <si>
    <t>Càmeres per videoconferència</t>
  </si>
  <si>
    <t>Equipaments de captació i gravació d' imatge i so</t>
  </si>
  <si>
    <t>Marca</t>
  </si>
  <si>
    <t>Model</t>
  </si>
  <si>
    <t>*Marca i model es refereixen per l'ítem seleccionat pel licitador d'entre els ítems del seu catàleg que encaixi amb l'element requerit</t>
  </si>
  <si>
    <t>Oferta i</t>
  </si>
  <si>
    <t>Enllaç URL preu públic</t>
  </si>
  <si>
    <t>Mescladors i gravadores d’àudio de camp ENG</t>
  </si>
  <si>
    <t>Enllaç/os URL preu públic</t>
  </si>
  <si>
    <t>Descompte sobre catàleg  (%)</t>
  </si>
  <si>
    <t>Auriculars</t>
  </si>
  <si>
    <t>Puntuació global</t>
  </si>
  <si>
    <t>Punts màxims</t>
  </si>
  <si>
    <t>Oferta 1</t>
  </si>
  <si>
    <t>Oferta 2</t>
  </si>
  <si>
    <t>Valoració econòmica subministrament equips de referència</t>
  </si>
  <si>
    <t>Valoració econòmica descompte sobre catàleg</t>
  </si>
  <si>
    <t>Total punts</t>
  </si>
  <si>
    <t>€ (sense IVA)</t>
  </si>
  <si>
    <t>Preu Subministrament</t>
  </si>
  <si>
    <t>Quadre 2: Preus servei d'equips en préstec</t>
  </si>
  <si>
    <t>...</t>
  </si>
  <si>
    <t>Oferta n</t>
  </si>
  <si>
    <t>Punts màxims respecte 100</t>
  </si>
  <si>
    <t>El licitador hagi implementat a la seva organització procediments o programes de responsabilitat social.
(cal aportar els documents associats que ho corroborin)</t>
  </si>
  <si>
    <t>Indicar 
SI / NO</t>
  </si>
  <si>
    <t>Valoració (10% de la puntuació total)</t>
  </si>
  <si>
    <t>Valoració criteris RSC</t>
  </si>
  <si>
    <t>Quadre 1a: Preus d’equipament divers audiovisual</t>
  </si>
  <si>
    <t>Quadre 1b: Descomptes sobre catàleg d’equipament divers audiovisual</t>
  </si>
  <si>
    <t>Sistema paravent per micròfon semi canó amb suspensió (mitjançant gomes i sistema manual  i adaptador a perxa)</t>
  </si>
  <si>
    <t>Tarifa (€) x mitja jornada</t>
  </si>
  <si>
    <t>Tarifa (€) x jornada</t>
  </si>
  <si>
    <t>Tarifa (€) x setmana</t>
  </si>
  <si>
    <t>Valoració oferta equips en préstec</t>
  </si>
  <si>
    <t>Càmera Rodatge Handycam</t>
  </si>
  <si>
    <t>Descripció element valoració: Equipaments destinats a préstec per a les entitats</t>
  </si>
  <si>
    <t xml:space="preserve">TOTAL </t>
  </si>
  <si>
    <t>El licitador acrediti que disposa d’un pla d’igualtat a la seva organització</t>
  </si>
  <si>
    <t>El licitador acrediti que els fabricants que proposa han implementat o estan implementant mesures per a reduir l’empremta de carboni en els processos de la seva empresa. Disminució de l’empremta de carboni en el planeta (per exemple programes de reforestació, de substitució de plàstic en les escoles, etc.)</t>
  </si>
  <si>
    <t>El licitador acrediti que la seva organització i els fabricants que presenta estan impulsant programes de conscienciació social per a la igualtat d’oportunitats (mentoratge a dones, impuls a la participació de les dones en programes educatius de vessant tècnic, sensibilització enfront de la violència de gènere, etc.)</t>
  </si>
  <si>
    <t>Càmeres d'estudi amb cablejat de fibra òptica</t>
  </si>
  <si>
    <t>Panells LED</t>
  </si>
  <si>
    <t xml:space="preserve">Matriu de vídeo SDI  8 x 8 </t>
  </si>
  <si>
    <t>Perxa de 4 trams extensible fibra de vidre per micròfon semi canó</t>
  </si>
  <si>
    <t>Valoració automàtica dels serveis addicionals (30% de la puntuació)</t>
  </si>
  <si>
    <t>Els preus s'indicaran en €, sense IVA</t>
  </si>
  <si>
    <t>Serveis associats</t>
  </si>
  <si>
    <t>Serveis</t>
  </si>
  <si>
    <t>Concepte</t>
  </si>
  <si>
    <t>Punts màxims respecte 100%</t>
  </si>
  <si>
    <t>Preu</t>
  </si>
  <si>
    <t>Serveis genèrics</t>
  </si>
  <si>
    <t>Instal·lació, connexió i configuració de xarxa amb comprovació d’operativitat</t>
  </si>
  <si>
    <t>Preu/hora en horari laboral (incloent desplaçament a l'entitat)</t>
  </si>
  <si>
    <t>Retirada d’equips antics sota demanda</t>
  </si>
  <si>
    <t xml:space="preserve">Preu del servei, incloent l'aportació del document acreditatiu del tractament de l'equip d'acord amb la legislació vigent. </t>
  </si>
  <si>
    <t>Extensió de garantia</t>
  </si>
  <si>
    <t>Manteniment sota demanda i reparacions fora de garantia  </t>
  </si>
  <si>
    <t>Preu/hora en horari laboral   </t>
  </si>
  <si>
    <t>Preu/dia en horari laboral   </t>
  </si>
  <si>
    <t>Preu/hora en horari nocturn o festiu   </t>
  </si>
  <si>
    <t>Formació sota demanda</t>
  </si>
  <si>
    <t>Preu/hora en horari laboral</t>
  </si>
  <si>
    <t>Preu/dia en horari laboral</t>
  </si>
  <si>
    <t>Accions de suport puntual sota demanda</t>
  </si>
  <si>
    <t>Preu/hora en horari nocturn o festiu</t>
  </si>
  <si>
    <t>Preu/dia en horari nocturn o festiu</t>
  </si>
  <si>
    <t>Preu de desplaçament a una (qualsevol) entitat en horari normal</t>
  </si>
  <si>
    <t>Preu de desplaçament a una (qualsevol) entitat en horari nocturn o festiu</t>
  </si>
  <si>
    <t>Préstec diari (%)</t>
  </si>
  <si>
    <t>Préstec setmanal (%)</t>
  </si>
  <si>
    <t>Paquets d'hores   </t>
  </si>
  <si>
    <t>Preu del paquet 20 hores en horari laboral   </t>
  </si>
  <si>
    <t>Preu del paquet 50 hores en horari laboral   </t>
  </si>
  <si>
    <t>Serveis específics</t>
  </si>
  <si>
    <t>Preu/hora en horari laboral  </t>
  </si>
  <si>
    <t>Preu/dia en horari laboral  </t>
  </si>
  <si>
    <t>Preu/hora en horari laboral (incloent desplaçament a l'entitat)  </t>
  </si>
  <si>
    <t>Preu/dia en horari laboral (incloent desplaçament a l'entitat)  </t>
  </si>
  <si>
    <t>TOTAL</t>
  </si>
  <si>
    <t>*Horari laboral normal: de 9 a 18 hores, tret que el contracte basat especifiqui quelcom diferent</t>
  </si>
  <si>
    <t>Extensió de garantia (%) per a equipaments de captació i gravació d' imatge i so</t>
  </si>
  <si>
    <t xml:space="preserve">Extensió de garantia (%) per a equipament de control de vídeo </t>
  </si>
  <si>
    <t>Extensió de garantia (%) per a equipament de traducció</t>
  </si>
  <si>
    <t>Extensió de garantia (%) per a equipament d’il·luminació</t>
  </si>
  <si>
    <t>Extensió de garantia (%) per a auriculars</t>
  </si>
  <si>
    <t>Serveis de disseny, enginyeria i suport a l’operació d’equipament de plató, auditoris, espais i producció audiovisual  (opcional)</t>
  </si>
  <si>
    <t>Serveis de disseny, enginyeria i suport a l’operació de l’espai d’il·luminació (opcional)</t>
  </si>
  <si>
    <t>Serveis d’implantació i condicionament de plató, auditoris i espais</t>
  </si>
  <si>
    <t>Servei d'implantació de l'espai d'il·luminació</t>
  </si>
  <si>
    <t>Quadre 3. Preus serveis associats</t>
  </si>
  <si>
    <t>Quadre 4: Criteris de valoració RSC</t>
  </si>
  <si>
    <t xml:space="preserve">LOT 2:  Subministrament d’equips d’audiovisual i serveis associats per espais d’enregistrament </t>
  </si>
  <si>
    <t>Valoració automàtica dels serveis addicionals (10% de la puntuació)</t>
  </si>
  <si>
    <t>Valoració automàtica dels serveis addicionals (40% de la puntuació)</t>
  </si>
  <si>
    <t>Els descomptes s'indicaran en % sobre el preu de catàleg</t>
  </si>
  <si>
    <t>Valoració serveis associats</t>
  </si>
  <si>
    <t>Préstec (equips no recollits a la pestanya de l'Excel "Q2 Equips en préstec")</t>
  </si>
  <si>
    <t>QUADRE DE CONTACTES COMERCIALS</t>
  </si>
  <si>
    <t>El licitador …............................................................................... Comunica a l'Administració contractant els representants amb els que es tramitaran els contractes basats del present acord marc i es compromet a notificar qualsevol canvi que es produexi en la/es persona/es de contacte.</t>
  </si>
  <si>
    <t>Identificació del contacte</t>
  </si>
  <si>
    <t>Correu electrònic</t>
  </si>
  <si>
    <t>Telèfon/s</t>
  </si>
  <si>
    <t>Adreça</t>
  </si>
  <si>
    <t>Signo la present com a mostra de conformitat</t>
  </si>
  <si>
    <t>(identificació del signant)</t>
  </si>
  <si>
    <t>(identificació del licitador)</t>
  </si>
  <si>
    <t>(segell del licitador)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</si>
</sst>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29" x14ac:knownFonts="1">
    <font>
      <sz val="11"/>
      <color theme="1"/>
      <name val="Calibri"/>
      <family val="2"/>
      <scheme val="minor"/>
    </font>
    <font>
      <sz val="10"/>
      <name val="Arial"/>
      <family val="2"/>
    </font>
    <font>
      <sz val="10"/>
      <name val="Arial"/>
      <family val="2"/>
    </font>
    <font>
      <sz val="18"/>
      <color theme="3"/>
      <name val="Cambria"/>
      <family val="2"/>
      <scheme val="major"/>
    </font>
    <font>
      <sz val="11"/>
      <color rgb="FF006100"/>
      <name val="Calibri"/>
      <family val="2"/>
      <scheme val="minor"/>
    </font>
    <font>
      <sz val="11"/>
      <color theme="1"/>
      <name val="Arial"/>
      <family val="2"/>
    </font>
    <font>
      <b/>
      <sz val="11"/>
      <color theme="0"/>
      <name val="Arial"/>
      <family val="2"/>
    </font>
    <font>
      <b/>
      <sz val="10"/>
      <color theme="0"/>
      <name val="Arial"/>
      <family val="2"/>
    </font>
    <font>
      <b/>
      <sz val="16"/>
      <color rgb="FF2A7886"/>
      <name val="Arial"/>
      <family val="2"/>
    </font>
    <font>
      <b/>
      <sz val="9"/>
      <color theme="1"/>
      <name val="Arial"/>
      <family val="2"/>
    </font>
    <font>
      <sz val="9"/>
      <color theme="1"/>
      <name val="Arial"/>
      <family val="2"/>
    </font>
    <font>
      <sz val="9"/>
      <color rgb="FF1A1A1A"/>
      <name val="Arial"/>
      <family val="2"/>
    </font>
    <font>
      <b/>
      <sz val="12"/>
      <color rgb="FF2A7886"/>
      <name val="Arial"/>
      <family val="2"/>
    </font>
    <font>
      <sz val="10"/>
      <color theme="1"/>
      <name val="Arial"/>
      <family val="2"/>
    </font>
    <font>
      <sz val="11"/>
      <color theme="1"/>
      <name val="Calibri"/>
      <family val="2"/>
      <scheme val="minor"/>
    </font>
    <font>
      <sz val="11"/>
      <color theme="3"/>
      <name val="Arial"/>
      <family val="2"/>
    </font>
    <font>
      <sz val="9"/>
      <color rgb="FF000000"/>
      <name val="Arial"/>
      <family val="2"/>
    </font>
    <font>
      <b/>
      <sz val="11"/>
      <color rgb="FF2A7886"/>
      <name val="Arial"/>
      <family val="2"/>
    </font>
    <font>
      <b/>
      <sz val="9"/>
      <color theme="0"/>
      <name val="Arial"/>
      <family val="2"/>
    </font>
    <font>
      <sz val="12"/>
      <color rgb="FF000000"/>
      <name val="Garamond"/>
      <family val="1"/>
    </font>
    <font>
      <sz val="11"/>
      <color rgb="FF2A7886"/>
      <name val="Arial"/>
      <family val="2"/>
    </font>
    <font>
      <b/>
      <sz val="16"/>
      <name val="Arial"/>
      <family val="2"/>
    </font>
    <font>
      <sz val="9"/>
      <name val="Arial"/>
      <family val="2"/>
    </font>
    <font>
      <sz val="11"/>
      <name val="Arial"/>
      <family val="2"/>
    </font>
    <font>
      <b/>
      <sz val="10"/>
      <name val="Arial"/>
      <family val="2"/>
    </font>
    <font>
      <b/>
      <sz val="11"/>
      <name val="Arial"/>
      <family val="2"/>
    </font>
    <font>
      <b/>
      <sz val="11"/>
      <color theme="1"/>
      <name val="Arial"/>
      <family val="2"/>
    </font>
    <font>
      <b/>
      <sz val="14"/>
      <color rgb="FF2A7886"/>
      <name val="Arial"/>
      <family val="2"/>
    </font>
    <font>
      <sz val="12"/>
      <color theme="1"/>
      <name val="Garamond"/>
      <family val="1"/>
    </font>
  </fonts>
  <fills count="12">
    <fill>
      <patternFill patternType="none"/>
    </fill>
    <fill>
      <patternFill patternType="gray125"/>
    </fill>
    <fill>
      <patternFill patternType="solid">
        <fgColor rgb="FFC6EFCE"/>
      </patternFill>
    </fill>
    <fill>
      <patternFill patternType="solid">
        <fgColor rgb="FF2A7886"/>
        <bgColor rgb="FFFFFFFF"/>
      </patternFill>
    </fill>
    <fill>
      <patternFill patternType="solid">
        <fgColor rgb="FF2A7886"/>
      </patternFill>
    </fill>
    <fill>
      <patternFill patternType="solid">
        <fgColor rgb="FF2A7886"/>
        <bgColor indexed="64"/>
      </patternFill>
    </fill>
    <fill>
      <patternFill patternType="solid">
        <fgColor theme="0"/>
        <bgColor indexed="64"/>
      </patternFill>
    </fill>
    <fill>
      <patternFill patternType="lightGray">
        <fgColor rgb="FF307886"/>
        <bgColor rgb="FF307886"/>
      </patternFill>
    </fill>
    <fill>
      <patternFill patternType="solid">
        <fgColor rgb="FFFFFFCC"/>
      </patternFill>
    </fill>
    <fill>
      <patternFill patternType="solid">
        <fgColor rgb="FF307886"/>
        <bgColor indexed="64"/>
      </patternFill>
    </fill>
    <fill>
      <patternFill patternType="lightGray">
        <fgColor rgb="FF307886"/>
        <bgColor theme="0" tint="-0.499984740745262"/>
      </patternFill>
    </fill>
    <fill>
      <patternFill patternType="gray125">
        <fgColor rgb="FF2A7886"/>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2A7886"/>
      </left>
      <right style="thin">
        <color rgb="FF2A7886"/>
      </right>
      <top/>
      <bottom style="thin">
        <color rgb="FF2A7886"/>
      </bottom>
      <diagonal/>
    </border>
    <border>
      <left style="thin">
        <color rgb="FF2A7886"/>
      </left>
      <right style="thin">
        <color rgb="FF2A7886"/>
      </right>
      <top style="thin">
        <color rgb="FF2A7886"/>
      </top>
      <bottom style="thin">
        <color rgb="FF2A7886"/>
      </bottom>
      <diagonal/>
    </border>
    <border>
      <left style="medium">
        <color rgb="FF2A7886"/>
      </left>
      <right style="thin">
        <color rgb="FF2A7886"/>
      </right>
      <top style="thin">
        <color rgb="FF2A7886"/>
      </top>
      <bottom style="medium">
        <color rgb="FF2A7886"/>
      </bottom>
      <diagonal/>
    </border>
    <border>
      <left style="thin">
        <color rgb="FF2A7886"/>
      </left>
      <right style="thin">
        <color rgb="FF2A7886"/>
      </right>
      <top style="thin">
        <color rgb="FF2A7886"/>
      </top>
      <bottom style="medium">
        <color rgb="FF2A7886"/>
      </bottom>
      <diagonal/>
    </border>
    <border>
      <left style="thin">
        <color rgb="FF2A7886"/>
      </left>
      <right/>
      <top style="thin">
        <color rgb="FF2A7886"/>
      </top>
      <bottom style="thin">
        <color rgb="FF2A7886"/>
      </bottom>
      <diagonal/>
    </border>
    <border>
      <left/>
      <right style="thin">
        <color rgb="FF2A7886"/>
      </right>
      <top style="thin">
        <color rgb="FF2A7886"/>
      </top>
      <bottom style="thin">
        <color rgb="FF2A788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2A7886"/>
      </left>
      <right style="thin">
        <color rgb="FF2A7886"/>
      </right>
      <top style="medium">
        <color rgb="FF2A7886"/>
      </top>
      <bottom style="medium">
        <color rgb="FF2A7886"/>
      </bottom>
      <diagonal/>
    </border>
    <border>
      <left style="thin">
        <color rgb="FF2A7886"/>
      </left>
      <right style="thin">
        <color rgb="FF2A7886"/>
      </right>
      <top style="medium">
        <color rgb="FF2A7886"/>
      </top>
      <bottom style="medium">
        <color rgb="FF2A7886"/>
      </bottom>
      <diagonal/>
    </border>
    <border>
      <left style="thin">
        <color rgb="FF2A7886"/>
      </left>
      <right style="medium">
        <color rgb="FF2A7886"/>
      </right>
      <top style="medium">
        <color rgb="FF2A7886"/>
      </top>
      <bottom style="medium">
        <color rgb="FF2A7886"/>
      </bottom>
      <diagonal/>
    </border>
    <border>
      <left style="medium">
        <color rgb="FF2A7886"/>
      </left>
      <right style="thin">
        <color rgb="FF2A7886"/>
      </right>
      <top/>
      <bottom style="thin">
        <color rgb="FF2A7886"/>
      </bottom>
      <diagonal/>
    </border>
    <border>
      <left style="thin">
        <color rgb="FF2A7886"/>
      </left>
      <right style="medium">
        <color rgb="FF2A7886"/>
      </right>
      <top/>
      <bottom style="thin">
        <color rgb="FF2A7886"/>
      </bottom>
      <diagonal/>
    </border>
    <border>
      <left style="medium">
        <color rgb="FF2A7886"/>
      </left>
      <right style="thin">
        <color rgb="FF2A7886"/>
      </right>
      <top style="thin">
        <color rgb="FF2A7886"/>
      </top>
      <bottom style="thin">
        <color rgb="FF2A7886"/>
      </bottom>
      <diagonal/>
    </border>
    <border>
      <left style="thin">
        <color rgb="FF2A7886"/>
      </left>
      <right style="medium">
        <color rgb="FF2A7886"/>
      </right>
      <top style="thin">
        <color rgb="FF2A7886"/>
      </top>
      <bottom style="thin">
        <color rgb="FF2A7886"/>
      </bottom>
      <diagonal/>
    </border>
    <border>
      <left style="thin">
        <color rgb="FF2A7886"/>
      </left>
      <right style="medium">
        <color rgb="FF2A7886"/>
      </right>
      <top style="thin">
        <color rgb="FF2A7886"/>
      </top>
      <bottom style="medium">
        <color rgb="FF2A7886"/>
      </bottom>
      <diagonal/>
    </border>
  </borders>
  <cellStyleXfs count="6">
    <xf numFmtId="0" fontId="0" fillId="0" borderId="0"/>
    <xf numFmtId="0" fontId="1" fillId="0" borderId="0"/>
    <xf numFmtId="0" fontId="2" fillId="0" borderId="0"/>
    <xf numFmtId="0" fontId="3" fillId="0" borderId="0" applyNumberFormat="0" applyFill="0" applyBorder="0" applyAlignment="0" applyProtection="0"/>
    <xf numFmtId="0" fontId="4" fillId="2" borderId="0" applyNumberFormat="0" applyBorder="0" applyAlignment="0" applyProtection="0"/>
    <xf numFmtId="0" fontId="14" fillId="8" borderId="11" applyNumberFormat="0" applyFont="0" applyAlignment="0" applyProtection="0"/>
  </cellStyleXfs>
  <cellXfs count="127">
    <xf numFmtId="0" fontId="0" fillId="0" borderId="0" xfId="0"/>
    <xf numFmtId="0" fontId="5" fillId="0" borderId="0" xfId="0" applyFont="1" applyAlignment="1">
      <alignment wrapText="1"/>
    </xf>
    <xf numFmtId="0" fontId="8" fillId="0" borderId="0" xfId="3" applyFont="1" applyFill="1" applyBorder="1" applyAlignment="1">
      <alignment horizontal="left"/>
    </xf>
    <xf numFmtId="0" fontId="12" fillId="0" borderId="0" xfId="3" applyFont="1" applyFill="1" applyBorder="1" applyAlignment="1">
      <alignment horizontal="left"/>
    </xf>
    <xf numFmtId="0" fontId="8" fillId="0" borderId="0" xfId="0" applyFont="1" applyAlignment="1">
      <alignment wrapText="1"/>
    </xf>
    <xf numFmtId="0" fontId="9" fillId="0" borderId="3" xfId="0" applyFont="1" applyBorder="1" applyAlignment="1">
      <alignment horizontal="left" vertical="center" wrapText="1"/>
    </xf>
    <xf numFmtId="2" fontId="10" fillId="0" borderId="1" xfId="0" applyNumberFormat="1" applyFont="1" applyBorder="1" applyAlignment="1">
      <alignment horizontal="left" vertical="center" wrapText="1"/>
    </xf>
    <xf numFmtId="0" fontId="10" fillId="0" borderId="7" xfId="0" applyFont="1" applyBorder="1" applyAlignment="1">
      <alignment wrapText="1"/>
    </xf>
    <xf numFmtId="0" fontId="10" fillId="0" borderId="4" xfId="0" applyFont="1" applyBorder="1" applyAlignment="1">
      <alignment horizontal="left" wrapText="1"/>
    </xf>
    <xf numFmtId="2" fontId="10" fillId="6" borderId="1" xfId="0" applyNumberFormat="1" applyFont="1" applyFill="1" applyBorder="1" applyAlignment="1">
      <alignment horizontal="left" vertical="center" wrapText="1"/>
    </xf>
    <xf numFmtId="0" fontId="10" fillId="0" borderId="0" xfId="0" applyFont="1" applyAlignment="1">
      <alignment horizontal="justify" vertical="center" wrapText="1"/>
    </xf>
    <xf numFmtId="0" fontId="10" fillId="0" borderId="5" xfId="0" applyFont="1" applyBorder="1" applyAlignment="1">
      <alignment horizontal="left" wrapText="1"/>
    </xf>
    <xf numFmtId="2" fontId="10" fillId="0" borderId="2" xfId="0" applyNumberFormat="1" applyFont="1" applyBorder="1" applyAlignment="1">
      <alignment horizontal="left" vertical="center" wrapText="1"/>
    </xf>
    <xf numFmtId="0" fontId="10" fillId="0" borderId="6" xfId="0" applyFont="1" applyBorder="1" applyAlignment="1">
      <alignment wrapText="1"/>
    </xf>
    <xf numFmtId="2" fontId="11" fillId="0" borderId="1" xfId="0" applyNumberFormat="1" applyFont="1" applyBorder="1" applyAlignment="1">
      <alignment horizontal="left" vertical="center" wrapText="1"/>
    </xf>
    <xf numFmtId="2" fontId="11" fillId="0" borderId="2" xfId="0" applyNumberFormat="1" applyFont="1" applyBorder="1" applyAlignment="1">
      <alignment horizontal="left" vertical="center" wrapText="1"/>
    </xf>
    <xf numFmtId="0" fontId="6" fillId="5" borderId="8" xfId="0" applyFont="1" applyFill="1" applyBorder="1" applyAlignment="1">
      <alignment wrapText="1"/>
    </xf>
    <xf numFmtId="0" fontId="6" fillId="5" borderId="9" xfId="0" applyFont="1" applyFill="1" applyBorder="1" applyAlignment="1">
      <alignment wrapText="1"/>
    </xf>
    <xf numFmtId="0" fontId="6" fillId="4" borderId="1" xfId="4" applyFont="1" applyFill="1" applyBorder="1" applyAlignment="1">
      <alignment horizontal="center" vertical="center" wrapText="1"/>
    </xf>
    <xf numFmtId="9" fontId="7" fillId="4" borderId="1" xfId="4" applyNumberFormat="1" applyFont="1" applyFill="1" applyBorder="1" applyAlignment="1">
      <alignment horizontal="center" vertical="center" wrapText="1"/>
    </xf>
    <xf numFmtId="0" fontId="5" fillId="0" borderId="0" xfId="0" applyFont="1"/>
    <xf numFmtId="0" fontId="13" fillId="0" borderId="0" xfId="0" applyFont="1"/>
    <xf numFmtId="0" fontId="6" fillId="4" borderId="1" xfId="4" applyFont="1" applyFill="1" applyBorder="1" applyAlignment="1">
      <alignment vertical="center" wrapText="1"/>
    </xf>
    <xf numFmtId="0" fontId="7" fillId="3" borderId="10" xfId="4" applyFont="1" applyFill="1" applyBorder="1" applyAlignment="1">
      <alignment horizontal="center" vertical="center" wrapText="1"/>
    </xf>
    <xf numFmtId="0" fontId="9" fillId="0" borderId="4" xfId="0" applyFont="1" applyBorder="1" applyAlignment="1">
      <alignment horizontal="left" vertical="center" wrapText="1"/>
    </xf>
    <xf numFmtId="0" fontId="7" fillId="3" borderId="1" xfId="4" applyFont="1" applyFill="1" applyBorder="1" applyAlignment="1">
      <alignment vertical="center" wrapText="1"/>
    </xf>
    <xf numFmtId="0" fontId="6" fillId="7" borderId="1" xfId="4" applyFont="1" applyFill="1" applyBorder="1" applyAlignment="1">
      <alignment horizontal="center" vertical="center" wrapText="1"/>
    </xf>
    <xf numFmtId="0" fontId="7" fillId="3" borderId="1" xfId="4" applyFont="1" applyFill="1" applyBorder="1" applyAlignment="1">
      <alignment horizontal="center" vertical="center" wrapText="1"/>
    </xf>
    <xf numFmtId="0" fontId="8" fillId="0" borderId="0" xfId="3" applyFont="1" applyAlignment="1">
      <alignment horizontal="left"/>
    </xf>
    <xf numFmtId="0" fontId="12" fillId="0" borderId="0" xfId="3" applyFont="1" applyAlignment="1">
      <alignment horizontal="left"/>
    </xf>
    <xf numFmtId="0" fontId="15" fillId="0" borderId="0" xfId="3" applyFont="1" applyAlignment="1">
      <alignment horizontal="left"/>
    </xf>
    <xf numFmtId="0" fontId="15" fillId="0" borderId="0" xfId="3" applyFont="1" applyAlignment="1">
      <alignment horizontal="center" vertical="center" wrapText="1"/>
    </xf>
    <xf numFmtId="0" fontId="15" fillId="0" borderId="0" xfId="3" applyFont="1" applyAlignment="1">
      <alignment horizontal="left" wrapText="1"/>
    </xf>
    <xf numFmtId="164" fontId="15" fillId="0" borderId="0" xfId="3" applyNumberFormat="1" applyFont="1" applyAlignment="1">
      <alignment horizontal="center"/>
    </xf>
    <xf numFmtId="0" fontId="6" fillId="7" borderId="1" xfId="4" applyFont="1" applyFill="1" applyBorder="1" applyAlignment="1">
      <alignment horizontal="center" vertical="center"/>
    </xf>
    <xf numFmtId="0" fontId="6" fillId="7" borderId="1" xfId="4" applyFont="1" applyFill="1" applyBorder="1" applyAlignment="1">
      <alignment horizontal="left" vertical="center" wrapText="1" indent="1"/>
    </xf>
    <xf numFmtId="0" fontId="10" fillId="0" borderId="1" xfId="0" applyFont="1" applyBorder="1" applyAlignment="1">
      <alignment horizontal="center" vertical="center" wrapText="1"/>
    </xf>
    <xf numFmtId="165" fontId="16" fillId="0" borderId="1" xfId="5" applyNumberFormat="1" applyFont="1" applyFill="1" applyBorder="1" applyAlignment="1">
      <alignment horizontal="center" vertical="center" wrapText="1"/>
    </xf>
    <xf numFmtId="0" fontId="9" fillId="0" borderId="1" xfId="0" applyFont="1" applyBorder="1" applyAlignment="1">
      <alignment horizontal="center" vertical="center" wrapText="1"/>
    </xf>
    <xf numFmtId="165" fontId="9" fillId="0" borderId="1" xfId="0" applyNumberFormat="1" applyFont="1" applyBorder="1" applyAlignment="1">
      <alignment horizontal="center" vertical="center" wrapText="1"/>
    </xf>
    <xf numFmtId="0" fontId="5" fillId="6" borderId="0" xfId="0" applyFont="1" applyFill="1" applyAlignment="1">
      <alignment horizontal="center" wrapText="1"/>
    </xf>
    <xf numFmtId="0" fontId="7" fillId="3" borderId="14" xfId="4" applyFont="1" applyFill="1" applyBorder="1" applyAlignment="1">
      <alignment horizontal="center" vertical="center" wrapText="1"/>
    </xf>
    <xf numFmtId="0" fontId="6" fillId="7" borderId="0" xfId="4" applyFont="1" applyFill="1" applyAlignment="1">
      <alignment horizontal="center" vertical="center" wrapText="1"/>
    </xf>
    <xf numFmtId="0" fontId="5" fillId="0" borderId="0" xfId="0" applyFont="1" applyAlignment="1">
      <alignment horizontal="center" wrapText="1"/>
    </xf>
    <xf numFmtId="1" fontId="10" fillId="0" borderId="2" xfId="0" applyNumberFormat="1" applyFont="1" applyBorder="1" applyAlignment="1">
      <alignment horizontal="center" wrapText="1"/>
    </xf>
    <xf numFmtId="1" fontId="10" fillId="0" borderId="1" xfId="0" applyNumberFormat="1" applyFont="1" applyBorder="1" applyAlignment="1">
      <alignment horizontal="center" wrapText="1"/>
    </xf>
    <xf numFmtId="0" fontId="5" fillId="0" borderId="0" xfId="0" applyFont="1" applyAlignment="1">
      <alignment horizontal="center"/>
    </xf>
    <xf numFmtId="0" fontId="5" fillId="0" borderId="0" xfId="0" applyFont="1" applyAlignment="1">
      <alignment horizontal="left" wrapText="1"/>
    </xf>
    <xf numFmtId="0" fontId="17" fillId="0" borderId="0" xfId="0" applyFont="1" applyAlignment="1">
      <alignment horizontal="left"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10" fillId="0" borderId="15" xfId="0" applyFont="1" applyBorder="1" applyAlignment="1">
      <alignment horizontal="right" vertical="center" wrapText="1"/>
    </xf>
    <xf numFmtId="0" fontId="10" fillId="0" borderId="16" xfId="0" applyFont="1" applyBorder="1" applyAlignment="1">
      <alignment horizontal="right" vertical="center" wrapText="1"/>
    </xf>
    <xf numFmtId="0" fontId="18" fillId="9" borderId="17" xfId="0" applyFont="1" applyFill="1" applyBorder="1" applyAlignment="1">
      <alignment horizontal="left" wrapText="1"/>
    </xf>
    <xf numFmtId="0" fontId="18" fillId="9" borderId="18" xfId="0" applyFont="1" applyFill="1" applyBorder="1" applyAlignment="1">
      <alignment horizontal="left" vertical="center" wrapText="1"/>
    </xf>
    <xf numFmtId="0" fontId="19" fillId="0" borderId="0" xfId="0" applyFont="1" applyAlignment="1">
      <alignment horizontal="left" vertical="center" indent="2"/>
    </xf>
    <xf numFmtId="0" fontId="19" fillId="0" borderId="0" xfId="0" applyFont="1" applyAlignment="1">
      <alignment horizontal="left" vertical="center" indent="3"/>
    </xf>
    <xf numFmtId="0" fontId="19" fillId="0" borderId="0" xfId="0" applyFont="1" applyAlignment="1">
      <alignment vertical="center"/>
    </xf>
    <xf numFmtId="0" fontId="6" fillId="9" borderId="1" xfId="0" applyFont="1" applyFill="1" applyBorder="1" applyAlignment="1">
      <alignment horizontal="right" vertical="center" wrapText="1" indent="1"/>
    </xf>
    <xf numFmtId="1" fontId="10" fillId="0" borderId="15" xfId="0" applyNumberFormat="1" applyFont="1" applyBorder="1" applyAlignment="1">
      <alignment horizontal="center" vertical="center" wrapText="1"/>
    </xf>
    <xf numFmtId="1" fontId="18" fillId="9" borderId="18" xfId="0" applyNumberFormat="1" applyFont="1" applyFill="1" applyBorder="1" applyAlignment="1">
      <alignment horizontal="center" vertical="center" wrapText="1"/>
    </xf>
    <xf numFmtId="0" fontId="9" fillId="0" borderId="21" xfId="0" applyFont="1" applyBorder="1" applyAlignment="1">
      <alignment horizontal="left" vertical="center" wrapText="1"/>
    </xf>
    <xf numFmtId="0" fontId="10" fillId="0" borderId="2" xfId="0" applyFont="1" applyBorder="1" applyAlignment="1">
      <alignment wrapText="1"/>
    </xf>
    <xf numFmtId="0" fontId="9" fillId="0" borderId="22" xfId="0" applyFont="1" applyBorder="1" applyAlignment="1">
      <alignment horizontal="left" vertical="center" wrapText="1"/>
    </xf>
    <xf numFmtId="0" fontId="10" fillId="0" borderId="1" xfId="0" applyFont="1" applyBorder="1" applyAlignment="1">
      <alignment wrapText="1"/>
    </xf>
    <xf numFmtId="0" fontId="6" fillId="5" borderId="24" xfId="0" applyFont="1" applyFill="1" applyBorder="1" applyAlignment="1">
      <alignment wrapText="1"/>
    </xf>
    <xf numFmtId="1" fontId="6" fillId="5" borderId="24" xfId="0" applyNumberFormat="1" applyFont="1" applyFill="1" applyBorder="1" applyAlignment="1">
      <alignment horizontal="center" wrapText="1"/>
    </xf>
    <xf numFmtId="0" fontId="6" fillId="5" borderId="25" xfId="0" applyFont="1" applyFill="1" applyBorder="1" applyAlignment="1">
      <alignment wrapText="1"/>
    </xf>
    <xf numFmtId="0" fontId="7" fillId="5" borderId="23" xfId="0" applyFont="1" applyFill="1" applyBorder="1" applyAlignment="1">
      <alignment wrapText="1"/>
    </xf>
    <xf numFmtId="165" fontId="10" fillId="0" borderId="2" xfId="0" applyNumberFormat="1" applyFont="1" applyBorder="1" applyAlignment="1">
      <alignment horizontal="center" wrapText="1"/>
    </xf>
    <xf numFmtId="165" fontId="10" fillId="0" borderId="1" xfId="0" applyNumberFormat="1" applyFont="1" applyBorder="1" applyAlignment="1">
      <alignment horizontal="center" wrapText="1"/>
    </xf>
    <xf numFmtId="165" fontId="18" fillId="5" borderId="8" xfId="0" applyNumberFormat="1" applyFont="1" applyFill="1" applyBorder="1" applyAlignment="1">
      <alignment horizontal="center" wrapText="1"/>
    </xf>
    <xf numFmtId="1" fontId="20" fillId="0" borderId="0" xfId="0" applyNumberFormat="1" applyFont="1" applyAlignment="1">
      <alignment horizontal="center" wrapText="1"/>
    </xf>
    <xf numFmtId="0" fontId="20" fillId="0" borderId="0" xfId="0" applyFont="1"/>
    <xf numFmtId="0" fontId="21" fillId="0" borderId="0" xfId="3" applyFont="1" applyFill="1" applyBorder="1" applyAlignment="1">
      <alignment horizontal="left"/>
    </xf>
    <xf numFmtId="1" fontId="5" fillId="0" borderId="0" xfId="0" applyNumberFormat="1" applyFont="1" applyAlignment="1">
      <alignment horizontal="center" wrapText="1"/>
    </xf>
    <xf numFmtId="0" fontId="6" fillId="7" borderId="26" xfId="4" applyFont="1" applyFill="1" applyBorder="1" applyAlignment="1">
      <alignment vertical="center" wrapText="1"/>
    </xf>
    <xf numFmtId="0" fontId="6" fillId="7" borderId="27" xfId="4" applyFont="1" applyFill="1" applyBorder="1" applyAlignment="1">
      <alignment vertical="center" wrapText="1"/>
    </xf>
    <xf numFmtId="1" fontId="6" fillId="7" borderId="28" xfId="4" applyNumberFormat="1" applyFont="1" applyFill="1" applyBorder="1" applyAlignment="1">
      <alignment horizontal="center" vertical="center" wrapText="1"/>
    </xf>
    <xf numFmtId="0" fontId="6" fillId="7" borderId="14" xfId="4" applyFont="1" applyFill="1" applyBorder="1" applyAlignment="1">
      <alignment horizontal="center" vertical="center" wrapText="1"/>
    </xf>
    <xf numFmtId="0" fontId="6" fillId="7" borderId="3" xfId="4" applyFont="1" applyFill="1" applyBorder="1" applyAlignment="1">
      <alignment horizontal="center" vertical="center" wrapText="1"/>
    </xf>
    <xf numFmtId="0" fontId="6" fillId="7" borderId="22" xfId="4" applyFont="1" applyFill="1" applyBorder="1" applyAlignment="1">
      <alignment horizontal="center" vertical="center" wrapText="1"/>
    </xf>
    <xf numFmtId="1" fontId="6" fillId="7" borderId="22" xfId="4" applyNumberFormat="1" applyFont="1" applyFill="1" applyBorder="1" applyAlignment="1">
      <alignment horizontal="center" vertical="center" wrapText="1"/>
    </xf>
    <xf numFmtId="0" fontId="6" fillId="7" borderId="29" xfId="4" applyFont="1" applyFill="1" applyBorder="1" applyAlignment="1">
      <alignment horizontal="center" vertical="center" wrapText="1"/>
    </xf>
    <xf numFmtId="0" fontId="13" fillId="0" borderId="0" xfId="0" applyFont="1" applyAlignment="1">
      <alignment vertical="center" readingOrder="1"/>
    </xf>
    <xf numFmtId="0" fontId="6" fillId="10" borderId="3" xfId="4" applyFont="1" applyFill="1" applyBorder="1" applyAlignment="1">
      <alignment horizontal="left" vertical="center" wrapText="1"/>
    </xf>
    <xf numFmtId="0" fontId="6" fillId="10" borderId="22" xfId="4" applyFont="1" applyFill="1" applyBorder="1" applyAlignment="1">
      <alignment horizontal="left" vertical="center" wrapText="1"/>
    </xf>
    <xf numFmtId="0" fontId="6" fillId="10" borderId="29" xfId="4" applyFont="1" applyFill="1" applyBorder="1" applyAlignment="1">
      <alignment horizontal="left" vertical="center" wrapText="1"/>
    </xf>
    <xf numFmtId="0" fontId="22" fillId="0" borderId="30" xfId="0" applyFont="1" applyBorder="1" applyAlignment="1">
      <alignment horizontal="left" vertical="top" wrapText="1" indent="1"/>
    </xf>
    <xf numFmtId="0" fontId="22" fillId="0" borderId="1" xfId="0" applyFont="1" applyBorder="1" applyAlignment="1">
      <alignment horizontal="left" vertical="top" wrapText="1" indent="1"/>
    </xf>
    <xf numFmtId="165" fontId="22" fillId="0" borderId="7" xfId="0" applyNumberFormat="1" applyFont="1" applyBorder="1" applyAlignment="1">
      <alignment horizontal="right" indent="1"/>
    </xf>
    <xf numFmtId="0" fontId="6" fillId="9" borderId="31" xfId="0" applyFont="1" applyFill="1" applyBorder="1" applyAlignment="1">
      <alignment horizontal="left"/>
    </xf>
    <xf numFmtId="0" fontId="6" fillId="9" borderId="32" xfId="0" applyFont="1" applyFill="1" applyBorder="1" applyAlignment="1">
      <alignment horizontal="left"/>
    </xf>
    <xf numFmtId="165" fontId="6" fillId="9" borderId="33" xfId="0" applyNumberFormat="1" applyFont="1" applyFill="1" applyBorder="1" applyAlignment="1">
      <alignment horizontal="right" indent="1"/>
    </xf>
    <xf numFmtId="0" fontId="23" fillId="0" borderId="0" xfId="0" applyFont="1" applyAlignment="1">
      <alignment wrapText="1"/>
    </xf>
    <xf numFmtId="1" fontId="23" fillId="0" borderId="0" xfId="0" applyNumberFormat="1" applyFont="1" applyAlignment="1">
      <alignment horizontal="center" wrapText="1"/>
    </xf>
    <xf numFmtId="0" fontId="23" fillId="0" borderId="0" xfId="0" applyFont="1"/>
    <xf numFmtId="0" fontId="24" fillId="0" borderId="0" xfId="0" applyFont="1"/>
    <xf numFmtId="0" fontId="25" fillId="0" borderId="0" xfId="0" applyFont="1"/>
    <xf numFmtId="1" fontId="25" fillId="0" borderId="0" xfId="0" applyNumberFormat="1" applyFont="1" applyAlignment="1">
      <alignment horizontal="center"/>
    </xf>
    <xf numFmtId="0" fontId="26" fillId="0" borderId="0" xfId="0" applyFont="1"/>
    <xf numFmtId="1" fontId="23" fillId="0" borderId="0" xfId="0" applyNumberFormat="1" applyFont="1" applyAlignment="1">
      <alignment horizontal="center"/>
    </xf>
    <xf numFmtId="1" fontId="5" fillId="0" borderId="0" xfId="0" applyNumberFormat="1" applyFont="1" applyAlignment="1">
      <alignment horizontal="center"/>
    </xf>
    <xf numFmtId="165" fontId="10" fillId="0" borderId="16" xfId="0" applyNumberFormat="1" applyFont="1" applyBorder="1" applyAlignment="1">
      <alignment horizontal="center" vertical="center" wrapText="1"/>
    </xf>
    <xf numFmtId="165" fontId="6" fillId="10" borderId="22" xfId="4" applyNumberFormat="1" applyFont="1" applyFill="1" applyBorder="1" applyAlignment="1">
      <alignment horizontal="left" vertical="center" wrapText="1"/>
    </xf>
    <xf numFmtId="165" fontId="7" fillId="9" borderId="32" xfId="0" applyNumberFormat="1" applyFont="1" applyFill="1" applyBorder="1" applyAlignment="1">
      <alignment horizontal="center"/>
    </xf>
    <xf numFmtId="0" fontId="7" fillId="3" borderId="12" xfId="4" applyFont="1" applyFill="1" applyBorder="1" applyAlignment="1">
      <alignment horizontal="center" vertical="center" wrapText="1"/>
    </xf>
    <xf numFmtId="0" fontId="7" fillId="3" borderId="13" xfId="4" applyFont="1" applyFill="1" applyBorder="1" applyAlignment="1">
      <alignment horizontal="center" vertical="center" wrapText="1"/>
    </xf>
    <xf numFmtId="0" fontId="6" fillId="7" borderId="0" xfId="4" applyFont="1" applyFill="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27" fillId="0" borderId="0" xfId="0" applyFont="1"/>
    <xf numFmtId="0" fontId="28" fillId="0" borderId="0" xfId="0" applyFont="1" applyAlignment="1">
      <alignment vertical="center" wrapText="1"/>
    </xf>
    <xf numFmtId="0" fontId="28" fillId="0" borderId="0" xfId="0" applyFont="1" applyAlignment="1">
      <alignment wrapText="1"/>
    </xf>
    <xf numFmtId="0" fontId="0" fillId="11" borderId="34" xfId="0" applyFill="1" applyBorder="1" applyAlignment="1">
      <alignment vertical="center"/>
    </xf>
    <xf numFmtId="0" fontId="0" fillId="11" borderId="35" xfId="0" applyFill="1" applyBorder="1" applyAlignment="1">
      <alignment vertical="center"/>
    </xf>
    <xf numFmtId="0" fontId="0" fillId="11" borderId="36" xfId="0" applyFill="1"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4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1" xfId="0" applyBorder="1" applyAlignment="1">
      <alignment vertical="center"/>
    </xf>
    <xf numFmtId="0" fontId="28" fillId="0" borderId="0" xfId="0" applyFont="1"/>
  </cellXfs>
  <cellStyles count="6">
    <cellStyle name="Good" xfId="4" builtinId="26"/>
    <cellStyle name="Normal" xfId="0" builtinId="0"/>
    <cellStyle name="Normal 15" xfId="1" xr:uid="{00000000-0005-0000-0000-000002000000}"/>
    <cellStyle name="Normal 18" xfId="2" xr:uid="{00000000-0005-0000-0000-000003000000}"/>
    <cellStyle name="Note" xfId="5" builtinId="10"/>
    <cellStyle name="Title" xfId="3" builtinId="15"/>
  </cellStyles>
  <dxfs count="0"/>
  <tableStyles count="0" defaultTableStyle="TableStyleMedium2" defaultPivotStyle="PivotStyleMedium9"/>
  <colors>
    <mruColors>
      <color rgb="FF2A78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104775</xdr:rowOff>
    </xdr:from>
    <xdr:ext cx="2440417" cy="468404"/>
    <xdr:pic>
      <xdr:nvPicPr>
        <xdr:cNvPr id="2" name="0 Imagen">
          <a:extLst>
            <a:ext uri="{FF2B5EF4-FFF2-40B4-BE49-F238E27FC236}">
              <a16:creationId xmlns:a16="http://schemas.microsoft.com/office/drawing/2014/main" id="{D9F35026-425C-4D45-BB13-CE9090F19E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04775"/>
          <a:ext cx="2440417" cy="4684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2542037" cy="460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E1D138F7-05FF-4D17-9C01-AF47CAF95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2542037" cy="4602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62575BF1-CA2F-41CE-9D56-F8964175F0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2542037" cy="46024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F75BE10B-CD1E-4A8D-9A2E-E024F03EFD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0"/>
          <a:ext cx="2542037" cy="46024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xdr:colOff>
      <xdr:row>0</xdr:row>
      <xdr:rowOff>28575</xdr:rowOff>
    </xdr:from>
    <xdr:ext cx="2542037" cy="460249"/>
    <xdr:pic>
      <xdr:nvPicPr>
        <xdr:cNvPr id="2" name="2 Imagen">
          <a:extLst>
            <a:ext uri="{FF2B5EF4-FFF2-40B4-BE49-F238E27FC236}">
              <a16:creationId xmlns:a16="http://schemas.microsoft.com/office/drawing/2014/main" id="{B956B6AC-7A12-4943-A182-32A25236F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ABC61280-7A19-451F-8DD4-BE0499A54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2542037" cy="460249"/>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CA188-D5ED-4086-9884-01075E485DE0}">
  <dimension ref="B6:O25"/>
  <sheetViews>
    <sheetView showGridLines="0" tabSelected="1" zoomScale="85" zoomScaleNormal="85" workbookViewId="0">
      <selection activeCell="D29" sqref="D28:D29"/>
    </sheetView>
  </sheetViews>
  <sheetFormatPr defaultColWidth="10.85546875" defaultRowHeight="15" x14ac:dyDescent="0.25"/>
  <cols>
    <col min="1" max="1" width="3.42578125" customWidth="1"/>
    <col min="11" max="11" width="11.42578125" customWidth="1"/>
  </cols>
  <sheetData>
    <row r="6" spans="2:15" ht="18" x14ac:dyDescent="0.25">
      <c r="B6" s="111" t="s">
        <v>146</v>
      </c>
    </row>
    <row r="8" spans="2:15" x14ac:dyDescent="0.25">
      <c r="B8" s="112" t="s">
        <v>147</v>
      </c>
      <c r="C8" s="112"/>
      <c r="D8" s="112"/>
      <c r="E8" s="112"/>
      <c r="F8" s="112"/>
      <c r="G8" s="112"/>
      <c r="H8" s="112"/>
      <c r="I8" s="112"/>
      <c r="J8" s="112"/>
      <c r="K8" s="112"/>
      <c r="L8" s="113"/>
      <c r="M8" s="113"/>
      <c r="N8" s="113"/>
      <c r="O8" s="113"/>
    </row>
    <row r="9" spans="2:15" x14ac:dyDescent="0.25">
      <c r="B9" s="112"/>
      <c r="C9" s="112"/>
      <c r="D9" s="112"/>
      <c r="E9" s="112"/>
      <c r="F9" s="112"/>
      <c r="G9" s="112"/>
      <c r="H9" s="112"/>
      <c r="I9" s="112"/>
      <c r="J9" s="112"/>
      <c r="K9" s="112"/>
      <c r="L9" s="113"/>
      <c r="M9" s="113"/>
      <c r="N9" s="113"/>
      <c r="O9" s="113"/>
    </row>
    <row r="10" spans="2:15" x14ac:dyDescent="0.25">
      <c r="B10" s="112"/>
      <c r="C10" s="112"/>
      <c r="D10" s="112"/>
      <c r="E10" s="112"/>
      <c r="F10" s="112"/>
      <c r="G10" s="112"/>
      <c r="H10" s="112"/>
      <c r="I10" s="112"/>
      <c r="J10" s="112"/>
      <c r="K10" s="112"/>
      <c r="L10" s="113"/>
      <c r="M10" s="113"/>
      <c r="N10" s="113"/>
      <c r="O10" s="113"/>
    </row>
    <row r="11" spans="2:15" ht="15.75" thickBot="1" x14ac:dyDescent="0.3"/>
    <row r="12" spans="2:15" ht="15.75" thickBot="1" x14ac:dyDescent="0.3">
      <c r="B12" s="114" t="s">
        <v>148</v>
      </c>
      <c r="C12" s="115"/>
      <c r="D12" s="115"/>
      <c r="E12" s="115"/>
      <c r="F12" s="115" t="s">
        <v>149</v>
      </c>
      <c r="G12" s="115"/>
      <c r="H12" s="115"/>
      <c r="I12" s="115" t="s">
        <v>150</v>
      </c>
      <c r="J12" s="115"/>
      <c r="K12" s="115"/>
      <c r="L12" s="115" t="s">
        <v>151</v>
      </c>
      <c r="M12" s="115"/>
      <c r="N12" s="115"/>
      <c r="O12" s="116"/>
    </row>
    <row r="13" spans="2:15" x14ac:dyDescent="0.25">
      <c r="B13" s="117"/>
      <c r="C13" s="118"/>
      <c r="D13" s="118"/>
      <c r="E13" s="118"/>
      <c r="F13" s="118"/>
      <c r="G13" s="118"/>
      <c r="H13" s="118"/>
      <c r="I13" s="118"/>
      <c r="J13" s="118"/>
      <c r="K13" s="118"/>
      <c r="L13" s="118"/>
      <c r="M13" s="118"/>
      <c r="N13" s="118"/>
      <c r="O13" s="119"/>
    </row>
    <row r="14" spans="2:15" x14ac:dyDescent="0.25">
      <c r="B14" s="120"/>
      <c r="C14" s="121"/>
      <c r="D14" s="121"/>
      <c r="E14" s="121"/>
      <c r="F14" s="121"/>
      <c r="G14" s="121"/>
      <c r="H14" s="121"/>
      <c r="I14" s="121"/>
      <c r="J14" s="121"/>
      <c r="K14" s="121"/>
      <c r="L14" s="121"/>
      <c r="M14" s="121"/>
      <c r="N14" s="121"/>
      <c r="O14" s="122"/>
    </row>
    <row r="15" spans="2:15" ht="15.75" thickBot="1" x14ac:dyDescent="0.3">
      <c r="B15" s="123"/>
      <c r="C15" s="124"/>
      <c r="D15" s="124"/>
      <c r="E15" s="124"/>
      <c r="F15" s="124"/>
      <c r="G15" s="124"/>
      <c r="H15" s="124"/>
      <c r="I15" s="124"/>
      <c r="J15" s="124"/>
      <c r="K15" s="124"/>
      <c r="L15" s="124"/>
      <c r="M15" s="124"/>
      <c r="N15" s="124"/>
      <c r="O15" s="125"/>
    </row>
    <row r="18" spans="2:2" ht="15.75" x14ac:dyDescent="0.25">
      <c r="B18" s="126" t="s">
        <v>152</v>
      </c>
    </row>
    <row r="23" spans="2:2" x14ac:dyDescent="0.25">
      <c r="B23" s="20" t="s">
        <v>153</v>
      </c>
    </row>
    <row r="24" spans="2:2" x14ac:dyDescent="0.25">
      <c r="B24" s="20" t="s">
        <v>154</v>
      </c>
    </row>
    <row r="25" spans="2:2" x14ac:dyDescent="0.25">
      <c r="B25" s="20" t="s">
        <v>155</v>
      </c>
    </row>
  </sheetData>
  <mergeCells count="17">
    <mergeCell ref="B14:E14"/>
    <mergeCell ref="F14:H14"/>
    <mergeCell ref="I14:K14"/>
    <mergeCell ref="L14:O14"/>
    <mergeCell ref="B15:E15"/>
    <mergeCell ref="F15:H15"/>
    <mergeCell ref="I15:K15"/>
    <mergeCell ref="L15:O15"/>
    <mergeCell ref="B8:O10"/>
    <mergeCell ref="B12:E12"/>
    <mergeCell ref="F12:H12"/>
    <mergeCell ref="I12:K12"/>
    <mergeCell ref="L12:O12"/>
    <mergeCell ref="B13:E13"/>
    <mergeCell ref="F13:H13"/>
    <mergeCell ref="I13:K13"/>
    <mergeCell ref="L13:O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47"/>
  <sheetViews>
    <sheetView showGridLines="0" zoomScaleNormal="100" workbookViewId="0">
      <selection activeCell="C23" sqref="C23"/>
    </sheetView>
  </sheetViews>
  <sheetFormatPr defaultColWidth="9.140625" defaultRowHeight="14.25" x14ac:dyDescent="0.2"/>
  <cols>
    <col min="1" max="1" width="3.7109375" style="1" customWidth="1"/>
    <col min="2" max="2" width="30.7109375" style="1" customWidth="1"/>
    <col min="3" max="3" width="67.5703125" style="1" customWidth="1"/>
    <col min="4" max="4" width="7.140625" style="1" bestFit="1" customWidth="1"/>
    <col min="5" max="5" width="7.28515625" style="1" bestFit="1" customWidth="1"/>
    <col min="6" max="6" width="24.42578125" style="1" bestFit="1" customWidth="1"/>
    <col min="7" max="7" width="12.28515625" style="43" customWidth="1"/>
    <col min="8" max="8" width="20.85546875" style="1" customWidth="1"/>
    <col min="9" max="9" width="11.85546875" style="1" bestFit="1" customWidth="1"/>
    <col min="10" max="10" width="39.5703125" style="1" customWidth="1"/>
    <col min="11" max="11" width="20.7109375" style="1" customWidth="1"/>
    <col min="12" max="16384" width="9.140625" style="1"/>
  </cols>
  <sheetData>
    <row r="4" spans="2:8" ht="20.25" x14ac:dyDescent="0.3">
      <c r="B4" s="2" t="s">
        <v>140</v>
      </c>
      <c r="C4" s="4"/>
      <c r="D4" s="4"/>
      <c r="E4" s="4"/>
      <c r="F4" s="4"/>
    </row>
    <row r="5" spans="2:8" ht="20.25" x14ac:dyDescent="0.3">
      <c r="B5" s="2" t="s">
        <v>75</v>
      </c>
      <c r="C5" s="4"/>
      <c r="D5" s="4"/>
      <c r="E5" s="4"/>
      <c r="F5" s="4"/>
    </row>
    <row r="6" spans="2:8" s="20" customFormat="1" ht="15.75" x14ac:dyDescent="0.25">
      <c r="B6" s="3" t="s">
        <v>142</v>
      </c>
      <c r="C6" s="3"/>
      <c r="D6" s="72"/>
      <c r="E6" s="73"/>
    </row>
    <row r="7" spans="2:8" s="3" customFormat="1" ht="15.75" x14ac:dyDescent="0.25">
      <c r="B7" s="3" t="s">
        <v>93</v>
      </c>
    </row>
    <row r="8" spans="2:8" ht="15" customHeight="1" thickBot="1" x14ac:dyDescent="0.35">
      <c r="B8" s="3"/>
      <c r="C8" s="4"/>
      <c r="D8" s="4"/>
      <c r="E8" s="4"/>
      <c r="F8" s="4"/>
      <c r="H8" s="40" t="s">
        <v>65</v>
      </c>
    </row>
    <row r="9" spans="2:8" ht="15" customHeight="1" x14ac:dyDescent="0.2">
      <c r="H9" s="41" t="s">
        <v>52</v>
      </c>
    </row>
    <row r="10" spans="2:8" ht="24.75" customHeight="1" x14ac:dyDescent="0.2">
      <c r="B10" s="25" t="s">
        <v>42</v>
      </c>
      <c r="C10" s="22" t="s">
        <v>3</v>
      </c>
      <c r="D10" s="18" t="s">
        <v>49</v>
      </c>
      <c r="E10" s="18" t="s">
        <v>50</v>
      </c>
      <c r="F10" s="26" t="s">
        <v>53</v>
      </c>
      <c r="G10" s="19" t="s">
        <v>43</v>
      </c>
      <c r="H10" s="42" t="s">
        <v>66</v>
      </c>
    </row>
    <row r="11" spans="2:8" ht="24" x14ac:dyDescent="0.2">
      <c r="B11" s="24" t="s">
        <v>48</v>
      </c>
      <c r="C11" s="12" t="s">
        <v>44</v>
      </c>
      <c r="D11" s="12"/>
      <c r="E11" s="12"/>
      <c r="F11" s="12"/>
      <c r="G11" s="69">
        <v>4</v>
      </c>
      <c r="H11" s="13"/>
    </row>
    <row r="12" spans="2:8" x14ac:dyDescent="0.2">
      <c r="B12" s="8"/>
      <c r="C12" s="6" t="s">
        <v>82</v>
      </c>
      <c r="D12" s="6"/>
      <c r="E12" s="6"/>
      <c r="F12" s="6"/>
      <c r="G12" s="70">
        <v>4</v>
      </c>
      <c r="H12" s="7"/>
    </row>
    <row r="13" spans="2:8" x14ac:dyDescent="0.2">
      <c r="B13" s="8"/>
      <c r="C13" s="6" t="s">
        <v>45</v>
      </c>
      <c r="D13" s="6"/>
      <c r="E13" s="6"/>
      <c r="F13" s="6"/>
      <c r="G13" s="70">
        <v>4</v>
      </c>
      <c r="H13" s="7"/>
    </row>
    <row r="14" spans="2:8" x14ac:dyDescent="0.2">
      <c r="B14" s="8"/>
      <c r="C14" s="6" t="s">
        <v>31</v>
      </c>
      <c r="D14" s="6"/>
      <c r="E14" s="6"/>
      <c r="F14" s="6"/>
      <c r="G14" s="70">
        <v>4</v>
      </c>
      <c r="H14" s="7"/>
    </row>
    <row r="15" spans="2:8" x14ac:dyDescent="0.2">
      <c r="B15" s="8"/>
      <c r="C15" s="6" t="s">
        <v>32</v>
      </c>
      <c r="D15" s="6"/>
      <c r="E15" s="6"/>
      <c r="F15" s="6"/>
      <c r="G15" s="70">
        <v>4</v>
      </c>
      <c r="H15" s="7"/>
    </row>
    <row r="16" spans="2:8" x14ac:dyDescent="0.2">
      <c r="B16" s="8"/>
      <c r="C16" s="6" t="s">
        <v>46</v>
      </c>
      <c r="D16" s="6"/>
      <c r="E16" s="6"/>
      <c r="F16" s="6"/>
      <c r="G16" s="70">
        <v>4</v>
      </c>
      <c r="H16" s="7"/>
    </row>
    <row r="17" spans="2:8" x14ac:dyDescent="0.2">
      <c r="B17" s="8"/>
      <c r="C17" s="6" t="s">
        <v>47</v>
      </c>
      <c r="D17" s="6"/>
      <c r="E17" s="6"/>
      <c r="F17" s="6"/>
      <c r="G17" s="70">
        <v>4</v>
      </c>
      <c r="H17" s="7"/>
    </row>
    <row r="18" spans="2:8" x14ac:dyDescent="0.2">
      <c r="B18" s="8"/>
      <c r="C18" s="6" t="s">
        <v>88</v>
      </c>
      <c r="D18" s="6"/>
      <c r="E18" s="6"/>
      <c r="F18" s="6"/>
      <c r="G18" s="70">
        <v>4</v>
      </c>
      <c r="H18" s="7"/>
    </row>
    <row r="19" spans="2:8" x14ac:dyDescent="0.2">
      <c r="B19" s="8"/>
      <c r="C19" s="6" t="s">
        <v>33</v>
      </c>
      <c r="D19" s="6"/>
      <c r="E19" s="6"/>
      <c r="F19" s="6"/>
      <c r="G19" s="70">
        <v>4</v>
      </c>
      <c r="H19" s="7"/>
    </row>
    <row r="20" spans="2:8" x14ac:dyDescent="0.2">
      <c r="B20" s="8"/>
      <c r="C20" s="6" t="s">
        <v>28</v>
      </c>
      <c r="D20" s="6"/>
      <c r="E20" s="6"/>
      <c r="F20" s="6"/>
      <c r="G20" s="70">
        <v>2</v>
      </c>
      <c r="H20" s="7"/>
    </row>
    <row r="21" spans="2:8" x14ac:dyDescent="0.2">
      <c r="B21" s="8"/>
      <c r="C21" s="6" t="s">
        <v>34</v>
      </c>
      <c r="D21" s="6"/>
      <c r="E21" s="6"/>
      <c r="F21" s="6"/>
      <c r="G21" s="70">
        <v>4</v>
      </c>
      <c r="H21" s="7"/>
    </row>
    <row r="22" spans="2:8" x14ac:dyDescent="0.2">
      <c r="B22" s="8"/>
      <c r="C22" s="6" t="s">
        <v>35</v>
      </c>
      <c r="D22" s="6"/>
      <c r="E22" s="6"/>
      <c r="F22" s="6"/>
      <c r="G22" s="70">
        <v>2</v>
      </c>
      <c r="H22" s="7"/>
    </row>
    <row r="23" spans="2:8" x14ac:dyDescent="0.2">
      <c r="B23" s="8"/>
      <c r="C23" s="6" t="s">
        <v>36</v>
      </c>
      <c r="D23" s="6"/>
      <c r="E23" s="6"/>
      <c r="F23" s="6"/>
      <c r="G23" s="70">
        <v>2</v>
      </c>
      <c r="H23" s="7"/>
    </row>
    <row r="24" spans="2:8" x14ac:dyDescent="0.2">
      <c r="B24" s="5" t="s">
        <v>0</v>
      </c>
      <c r="C24" s="6" t="s">
        <v>90</v>
      </c>
      <c r="D24" s="6"/>
      <c r="E24" s="6"/>
      <c r="F24" s="6"/>
      <c r="G24" s="70">
        <v>4</v>
      </c>
      <c r="H24" s="7"/>
    </row>
    <row r="25" spans="2:8" x14ac:dyDescent="0.2">
      <c r="B25" s="8"/>
      <c r="C25" s="6" t="s">
        <v>4</v>
      </c>
      <c r="D25" s="6"/>
      <c r="E25" s="6"/>
      <c r="F25" s="6"/>
      <c r="G25" s="70">
        <v>4</v>
      </c>
      <c r="H25" s="7"/>
    </row>
    <row r="26" spans="2:8" x14ac:dyDescent="0.2">
      <c r="B26" s="8"/>
      <c r="C26" s="6" t="s">
        <v>5</v>
      </c>
      <c r="D26" s="6"/>
      <c r="E26" s="6"/>
      <c r="F26" s="6"/>
      <c r="G26" s="70">
        <v>4</v>
      </c>
      <c r="H26" s="7"/>
    </row>
    <row r="27" spans="2:8" x14ac:dyDescent="0.2">
      <c r="B27" s="8"/>
      <c r="C27" s="9" t="s">
        <v>38</v>
      </c>
      <c r="D27" s="9"/>
      <c r="E27" s="9"/>
      <c r="F27" s="9"/>
      <c r="G27" s="70">
        <v>4</v>
      </c>
      <c r="H27" s="7"/>
    </row>
    <row r="28" spans="2:8" x14ac:dyDescent="0.2">
      <c r="B28" s="8"/>
      <c r="C28" s="6" t="s">
        <v>37</v>
      </c>
      <c r="D28" s="6"/>
      <c r="E28" s="6"/>
      <c r="F28" s="6"/>
      <c r="G28" s="70">
        <v>4</v>
      </c>
      <c r="H28" s="7"/>
    </row>
    <row r="29" spans="2:8" ht="24" x14ac:dyDescent="0.2">
      <c r="B29" s="8"/>
      <c r="C29" s="6" t="s">
        <v>41</v>
      </c>
      <c r="D29" s="6"/>
      <c r="E29" s="6"/>
      <c r="F29" s="6"/>
      <c r="G29" s="70">
        <v>4</v>
      </c>
      <c r="H29" s="7"/>
    </row>
    <row r="30" spans="2:8" x14ac:dyDescent="0.2">
      <c r="B30" s="8"/>
      <c r="C30" s="10" t="s">
        <v>54</v>
      </c>
      <c r="D30" s="6"/>
      <c r="E30" s="6"/>
      <c r="F30" s="6"/>
      <c r="G30" s="70">
        <v>2</v>
      </c>
      <c r="H30" s="7"/>
    </row>
    <row r="31" spans="2:8" x14ac:dyDescent="0.2">
      <c r="B31" s="8"/>
      <c r="C31" s="6" t="s">
        <v>6</v>
      </c>
      <c r="D31" s="6"/>
      <c r="E31" s="6"/>
      <c r="F31" s="6"/>
      <c r="G31" s="70">
        <v>3</v>
      </c>
      <c r="H31" s="7"/>
    </row>
    <row r="32" spans="2:8" x14ac:dyDescent="0.2">
      <c r="B32" s="11"/>
      <c r="C32" s="6" t="s">
        <v>7</v>
      </c>
      <c r="D32" s="6"/>
      <c r="E32" s="6"/>
      <c r="F32" s="6"/>
      <c r="G32" s="70">
        <v>2</v>
      </c>
      <c r="H32" s="7"/>
    </row>
    <row r="33" spans="2:8" x14ac:dyDescent="0.2">
      <c r="B33" s="5" t="s">
        <v>1</v>
      </c>
      <c r="C33" s="6" t="s">
        <v>8</v>
      </c>
      <c r="D33" s="6"/>
      <c r="E33" s="6"/>
      <c r="F33" s="6"/>
      <c r="G33" s="70">
        <v>2</v>
      </c>
      <c r="H33" s="7"/>
    </row>
    <row r="34" spans="2:8" x14ac:dyDescent="0.2">
      <c r="B34" s="8"/>
      <c r="C34" s="6" t="s">
        <v>9</v>
      </c>
      <c r="D34" s="6"/>
      <c r="E34" s="6"/>
      <c r="F34" s="6"/>
      <c r="G34" s="70">
        <v>2</v>
      </c>
      <c r="H34" s="7"/>
    </row>
    <row r="35" spans="2:8" x14ac:dyDescent="0.2">
      <c r="B35" s="8"/>
      <c r="C35" s="6" t="s">
        <v>10</v>
      </c>
      <c r="D35" s="6"/>
      <c r="E35" s="6"/>
      <c r="F35" s="6"/>
      <c r="G35" s="70">
        <v>2</v>
      </c>
      <c r="H35" s="7"/>
    </row>
    <row r="36" spans="2:8" x14ac:dyDescent="0.2">
      <c r="B36" s="11"/>
      <c r="C36" s="6" t="s">
        <v>11</v>
      </c>
      <c r="D36" s="6"/>
      <c r="E36" s="6"/>
      <c r="F36" s="6"/>
      <c r="G36" s="70">
        <v>2</v>
      </c>
      <c r="H36" s="7"/>
    </row>
    <row r="37" spans="2:8" x14ac:dyDescent="0.2">
      <c r="B37" s="5" t="s">
        <v>2</v>
      </c>
      <c r="C37" s="6" t="s">
        <v>13</v>
      </c>
      <c r="D37" s="6"/>
      <c r="E37" s="6"/>
      <c r="F37" s="6"/>
      <c r="G37" s="70">
        <v>2</v>
      </c>
      <c r="H37" s="7"/>
    </row>
    <row r="38" spans="2:8" x14ac:dyDescent="0.2">
      <c r="B38" s="8"/>
      <c r="C38" s="6" t="s">
        <v>12</v>
      </c>
      <c r="D38" s="6"/>
      <c r="E38" s="6"/>
      <c r="F38" s="6"/>
      <c r="G38" s="70">
        <v>2</v>
      </c>
      <c r="H38" s="7"/>
    </row>
    <row r="39" spans="2:8" x14ac:dyDescent="0.2">
      <c r="B39" s="8"/>
      <c r="C39" s="6" t="s">
        <v>14</v>
      </c>
      <c r="D39" s="6"/>
      <c r="E39" s="6"/>
      <c r="F39" s="6"/>
      <c r="G39" s="70">
        <v>2</v>
      </c>
      <c r="H39" s="7"/>
    </row>
    <row r="40" spans="2:8" x14ac:dyDescent="0.2">
      <c r="B40" s="8"/>
      <c r="C40" s="6" t="s">
        <v>15</v>
      </c>
      <c r="D40" s="6"/>
      <c r="E40" s="6"/>
      <c r="F40" s="6"/>
      <c r="G40" s="70">
        <v>2</v>
      </c>
      <c r="H40" s="7"/>
    </row>
    <row r="41" spans="2:8" x14ac:dyDescent="0.2">
      <c r="B41" s="8"/>
      <c r="C41" s="6" t="s">
        <v>89</v>
      </c>
      <c r="D41" s="6"/>
      <c r="E41" s="6"/>
      <c r="F41" s="6"/>
      <c r="G41" s="70">
        <v>1</v>
      </c>
      <c r="H41" s="7"/>
    </row>
    <row r="42" spans="2:8" x14ac:dyDescent="0.2">
      <c r="B42" s="5" t="s">
        <v>57</v>
      </c>
      <c r="C42" s="6" t="s">
        <v>26</v>
      </c>
      <c r="D42" s="6"/>
      <c r="E42" s="6"/>
      <c r="F42" s="6"/>
      <c r="G42" s="70">
        <v>2</v>
      </c>
      <c r="H42" s="7"/>
    </row>
    <row r="43" spans="2:8" x14ac:dyDescent="0.2">
      <c r="B43" s="8"/>
      <c r="C43" s="6" t="s">
        <v>39</v>
      </c>
      <c r="D43" s="6"/>
      <c r="E43" s="6"/>
      <c r="F43" s="6"/>
      <c r="G43" s="70">
        <v>2</v>
      </c>
      <c r="H43" s="7"/>
    </row>
    <row r="44" spans="2:8" x14ac:dyDescent="0.2">
      <c r="B44" s="8"/>
      <c r="C44" s="6" t="s">
        <v>27</v>
      </c>
      <c r="D44" s="6"/>
      <c r="E44" s="6"/>
      <c r="F44" s="6"/>
      <c r="G44" s="70">
        <v>2</v>
      </c>
      <c r="H44" s="7"/>
    </row>
    <row r="45" spans="2:8" ht="15.75" thickBot="1" x14ac:dyDescent="0.3">
      <c r="B45" s="53" t="s">
        <v>84</v>
      </c>
      <c r="C45" s="16"/>
      <c r="D45" s="16"/>
      <c r="E45" s="16"/>
      <c r="F45" s="16"/>
      <c r="G45" s="71">
        <f>SUM(G11:G44)</f>
        <v>100</v>
      </c>
      <c r="H45" s="17"/>
    </row>
    <row r="47" spans="2:8" x14ac:dyDescent="0.2">
      <c r="B47" s="21" t="s">
        <v>51</v>
      </c>
      <c r="C47" s="20"/>
      <c r="D47" s="20"/>
      <c r="E47" s="20"/>
      <c r="F47" s="20"/>
      <c r="G47" s="46"/>
      <c r="H47" s="20"/>
    </row>
  </sheetData>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E18"/>
  <sheetViews>
    <sheetView showGridLines="0" zoomScaleNormal="100" workbookViewId="0">
      <selection activeCell="C8" sqref="C8"/>
    </sheetView>
  </sheetViews>
  <sheetFormatPr defaultColWidth="9.140625" defaultRowHeight="14.25" x14ac:dyDescent="0.2"/>
  <cols>
    <col min="1" max="1" width="3.7109375" style="1" customWidth="1"/>
    <col min="2" max="2" width="30.7109375" style="1" customWidth="1"/>
    <col min="3" max="3" width="42.5703125" style="1" customWidth="1"/>
    <col min="4" max="4" width="12.28515625" style="43" customWidth="1"/>
    <col min="5" max="5" width="24" style="1" customWidth="1"/>
    <col min="6" max="6" width="11.85546875" style="1" bestFit="1" customWidth="1"/>
    <col min="7" max="7" width="39.5703125" style="1" customWidth="1"/>
    <col min="8" max="8" width="20.7109375" style="1" customWidth="1"/>
    <col min="9" max="16384" width="9.140625" style="1"/>
  </cols>
  <sheetData>
    <row r="4" spans="2:5" ht="20.25" x14ac:dyDescent="0.3">
      <c r="B4" s="2" t="s">
        <v>140</v>
      </c>
      <c r="C4" s="4"/>
    </row>
    <row r="5" spans="2:5" ht="20.25" x14ac:dyDescent="0.3">
      <c r="B5" s="2" t="s">
        <v>76</v>
      </c>
      <c r="C5" s="4"/>
    </row>
    <row r="6" spans="2:5" s="20" customFormat="1" ht="15.75" x14ac:dyDescent="0.25">
      <c r="B6" s="3" t="s">
        <v>92</v>
      </c>
      <c r="C6" s="3"/>
      <c r="D6" s="72"/>
      <c r="E6" s="73"/>
    </row>
    <row r="7" spans="2:5" s="3" customFormat="1" ht="15.75" x14ac:dyDescent="0.25">
      <c r="B7" s="3" t="s">
        <v>143</v>
      </c>
    </row>
    <row r="8" spans="2:5" ht="15" customHeight="1" thickBot="1" x14ac:dyDescent="0.35">
      <c r="B8" s="3"/>
      <c r="C8" s="4"/>
    </row>
    <row r="9" spans="2:5" ht="15" customHeight="1" x14ac:dyDescent="0.2">
      <c r="E9" s="23" t="s">
        <v>52</v>
      </c>
    </row>
    <row r="10" spans="2:5" ht="24.75" customHeight="1" x14ac:dyDescent="0.2">
      <c r="B10" s="25" t="s">
        <v>42</v>
      </c>
      <c r="C10" s="26" t="s">
        <v>55</v>
      </c>
      <c r="D10" s="19" t="s">
        <v>43</v>
      </c>
      <c r="E10" s="27" t="s">
        <v>56</v>
      </c>
    </row>
    <row r="11" spans="2:5" ht="24" x14ac:dyDescent="0.2">
      <c r="B11" s="61" t="s">
        <v>48</v>
      </c>
      <c r="C11" s="12"/>
      <c r="D11" s="44">
        <v>30</v>
      </c>
      <c r="E11" s="62"/>
    </row>
    <row r="12" spans="2:5" x14ac:dyDescent="0.2">
      <c r="B12" s="63" t="s">
        <v>0</v>
      </c>
      <c r="C12" s="6"/>
      <c r="D12" s="45">
        <v>20</v>
      </c>
      <c r="E12" s="64"/>
    </row>
    <row r="13" spans="2:5" x14ac:dyDescent="0.2">
      <c r="B13" s="63" t="s">
        <v>1</v>
      </c>
      <c r="C13" s="6"/>
      <c r="D13" s="45">
        <v>10</v>
      </c>
      <c r="E13" s="64"/>
    </row>
    <row r="14" spans="2:5" x14ac:dyDescent="0.2">
      <c r="B14" s="63" t="s">
        <v>2</v>
      </c>
      <c r="C14" s="6"/>
      <c r="D14" s="45">
        <v>20</v>
      </c>
      <c r="E14" s="64"/>
    </row>
    <row r="15" spans="2:5" x14ac:dyDescent="0.2">
      <c r="B15" s="63" t="s">
        <v>57</v>
      </c>
      <c r="C15" s="6"/>
      <c r="D15" s="45">
        <v>20</v>
      </c>
      <c r="E15" s="64"/>
    </row>
    <row r="16" spans="2:5" ht="15" x14ac:dyDescent="0.25">
      <c r="B16" s="68" t="s">
        <v>84</v>
      </c>
      <c r="C16" s="65"/>
      <c r="D16" s="66">
        <f>SUM(D11:D15)</f>
        <v>100</v>
      </c>
      <c r="E16" s="67"/>
    </row>
    <row r="18" spans="2:5" x14ac:dyDescent="0.2">
      <c r="B18" s="21" t="s">
        <v>51</v>
      </c>
      <c r="C18" s="20"/>
      <c r="D18" s="46"/>
      <c r="E18" s="20"/>
    </row>
  </sheetData>
  <pageMargins left="0.70866141732283472" right="0.70866141732283472" top="0.74803149606299213" bottom="0.74803149606299213"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J27"/>
  <sheetViews>
    <sheetView showGridLines="0" topLeftCell="A8" zoomScaleNormal="100" workbookViewId="0">
      <selection activeCell="B9" sqref="B9"/>
    </sheetView>
  </sheetViews>
  <sheetFormatPr defaultColWidth="9.140625" defaultRowHeight="14.25" x14ac:dyDescent="0.2"/>
  <cols>
    <col min="1" max="1" width="3.7109375" style="1" customWidth="1"/>
    <col min="2" max="2" width="78.5703125" style="1" customWidth="1"/>
    <col min="3" max="3" width="24.85546875" style="1" customWidth="1"/>
    <col min="4" max="4" width="7.140625" style="1" bestFit="1" customWidth="1"/>
    <col min="5" max="5" width="13.85546875" style="1" customWidth="1"/>
    <col min="6" max="6" width="24.42578125" style="1" bestFit="1" customWidth="1"/>
    <col min="7" max="7" width="12.28515625" style="43" customWidth="1"/>
    <col min="8" max="10" width="13.42578125" style="1" customWidth="1"/>
    <col min="11" max="11" width="20.7109375" style="1" customWidth="1"/>
    <col min="12" max="16384" width="9.140625" style="1"/>
  </cols>
  <sheetData>
    <row r="4" spans="2:9" ht="20.25" x14ac:dyDescent="0.3">
      <c r="B4" s="2" t="s">
        <v>140</v>
      </c>
      <c r="C4" s="4"/>
      <c r="D4" s="4"/>
      <c r="E4" s="4"/>
      <c r="F4" s="4"/>
    </row>
    <row r="5" spans="2:9" ht="20.25" x14ac:dyDescent="0.3">
      <c r="B5" s="2" t="s">
        <v>67</v>
      </c>
      <c r="C5" s="4"/>
      <c r="D5" s="4"/>
      <c r="E5" s="4"/>
      <c r="F5" s="4"/>
    </row>
    <row r="6" spans="2:9" s="20" customFormat="1" ht="15.75" x14ac:dyDescent="0.25">
      <c r="B6" s="3" t="s">
        <v>141</v>
      </c>
      <c r="C6" s="3"/>
      <c r="D6" s="72"/>
      <c r="E6" s="73"/>
    </row>
    <row r="7" spans="2:9" s="3" customFormat="1" ht="16.5" thickBot="1" x14ac:dyDescent="0.3">
      <c r="B7" s="3" t="s">
        <v>93</v>
      </c>
    </row>
    <row r="8" spans="2:9" ht="15" customHeight="1" x14ac:dyDescent="0.2">
      <c r="G8" s="106" t="s">
        <v>52</v>
      </c>
      <c r="H8" s="107"/>
      <c r="I8" s="107"/>
    </row>
    <row r="9" spans="2:9" ht="38.25" x14ac:dyDescent="0.2">
      <c r="B9" s="22" t="s">
        <v>83</v>
      </c>
      <c r="C9" s="18" t="s">
        <v>49</v>
      </c>
      <c r="D9" s="18" t="s">
        <v>50</v>
      </c>
      <c r="E9" s="26" t="s">
        <v>53</v>
      </c>
      <c r="F9" s="19" t="s">
        <v>43</v>
      </c>
      <c r="G9" s="27" t="s">
        <v>78</v>
      </c>
      <c r="H9" s="27" t="s">
        <v>79</v>
      </c>
      <c r="I9" s="27" t="s">
        <v>80</v>
      </c>
    </row>
    <row r="10" spans="2:9" ht="24" x14ac:dyDescent="0.2">
      <c r="B10" s="14" t="s">
        <v>16</v>
      </c>
      <c r="C10" s="14"/>
      <c r="D10" s="14"/>
      <c r="E10" s="14"/>
      <c r="F10" s="70">
        <v>20</v>
      </c>
      <c r="G10" s="7"/>
      <c r="H10" s="7"/>
      <c r="I10" s="7"/>
    </row>
    <row r="11" spans="2:9" x14ac:dyDescent="0.2">
      <c r="B11" s="14" t="s">
        <v>17</v>
      </c>
      <c r="C11" s="14"/>
      <c r="D11" s="14"/>
      <c r="E11" s="14"/>
      <c r="F11" s="70">
        <v>1</v>
      </c>
      <c r="G11" s="7"/>
      <c r="H11" s="7"/>
      <c r="I11" s="7"/>
    </row>
    <row r="12" spans="2:9" x14ac:dyDescent="0.2">
      <c r="B12" s="14" t="s">
        <v>18</v>
      </c>
      <c r="C12" s="14"/>
      <c r="D12" s="14"/>
      <c r="E12" s="14"/>
      <c r="F12" s="70">
        <v>4</v>
      </c>
      <c r="G12" s="7"/>
      <c r="H12" s="7"/>
      <c r="I12" s="7"/>
    </row>
    <row r="13" spans="2:9" ht="24" x14ac:dyDescent="0.2">
      <c r="B13" s="14" t="s">
        <v>19</v>
      </c>
      <c r="C13" s="14"/>
      <c r="D13" s="14"/>
      <c r="E13" s="14"/>
      <c r="F13" s="70">
        <v>5</v>
      </c>
      <c r="G13" s="7"/>
      <c r="H13" s="7"/>
      <c r="I13" s="7"/>
    </row>
    <row r="14" spans="2:9" ht="24" x14ac:dyDescent="0.2">
      <c r="B14" s="14" t="s">
        <v>77</v>
      </c>
      <c r="C14" s="14"/>
      <c r="D14" s="14"/>
      <c r="E14" s="14"/>
      <c r="F14" s="70">
        <v>5</v>
      </c>
      <c r="G14" s="7"/>
      <c r="H14" s="7"/>
      <c r="I14" s="7"/>
    </row>
    <row r="15" spans="2:9" x14ac:dyDescent="0.2">
      <c r="B15" s="14" t="s">
        <v>91</v>
      </c>
      <c r="C15" s="14"/>
      <c r="D15" s="14"/>
      <c r="E15" s="14"/>
      <c r="F15" s="70">
        <v>5</v>
      </c>
      <c r="G15" s="7"/>
      <c r="H15" s="7"/>
      <c r="I15" s="7"/>
    </row>
    <row r="16" spans="2:9" ht="24" x14ac:dyDescent="0.2">
      <c r="B16" s="14" t="s">
        <v>20</v>
      </c>
      <c r="C16" s="14"/>
      <c r="D16" s="14"/>
      <c r="E16" s="14"/>
      <c r="F16" s="70">
        <v>20</v>
      </c>
      <c r="G16" s="7"/>
      <c r="H16" s="7"/>
      <c r="I16" s="7"/>
    </row>
    <row r="17" spans="2:10" x14ac:dyDescent="0.2">
      <c r="B17" s="14" t="s">
        <v>21</v>
      </c>
      <c r="C17" s="14"/>
      <c r="D17" s="14"/>
      <c r="E17" s="14"/>
      <c r="F17" s="70">
        <v>5</v>
      </c>
      <c r="G17" s="7"/>
      <c r="H17" s="7"/>
      <c r="I17" s="7"/>
    </row>
    <row r="18" spans="2:10" ht="24" x14ac:dyDescent="0.2">
      <c r="B18" s="14" t="s">
        <v>22</v>
      </c>
      <c r="C18" s="14"/>
      <c r="D18" s="14"/>
      <c r="E18" s="14"/>
      <c r="F18" s="70">
        <v>5</v>
      </c>
      <c r="G18" s="7"/>
      <c r="H18" s="7"/>
      <c r="I18" s="7"/>
    </row>
    <row r="19" spans="2:10" ht="24" x14ac:dyDescent="0.2">
      <c r="B19" s="14" t="s">
        <v>23</v>
      </c>
      <c r="C19" s="14"/>
      <c r="D19" s="14"/>
      <c r="E19" s="14"/>
      <c r="F19" s="70">
        <v>5</v>
      </c>
      <c r="G19" s="7"/>
      <c r="H19" s="7"/>
      <c r="I19" s="7"/>
    </row>
    <row r="20" spans="2:10" ht="24" x14ac:dyDescent="0.2">
      <c r="B20" s="14" t="s">
        <v>24</v>
      </c>
      <c r="C20" s="14"/>
      <c r="D20" s="14"/>
      <c r="E20" s="14"/>
      <c r="F20" s="70">
        <v>5</v>
      </c>
      <c r="G20" s="7"/>
      <c r="H20" s="7"/>
      <c r="I20" s="7"/>
    </row>
    <row r="21" spans="2:10" ht="24" x14ac:dyDescent="0.2">
      <c r="B21" s="14" t="s">
        <v>40</v>
      </c>
      <c r="C21" s="14"/>
      <c r="D21" s="14"/>
      <c r="E21" s="14"/>
      <c r="F21" s="70">
        <v>5</v>
      </c>
      <c r="G21" s="7"/>
      <c r="H21" s="7"/>
      <c r="I21" s="7"/>
    </row>
    <row r="22" spans="2:10" ht="48" x14ac:dyDescent="0.2">
      <c r="B22" s="14" t="s">
        <v>30</v>
      </c>
      <c r="C22" s="14"/>
      <c r="D22" s="14"/>
      <c r="E22" s="14"/>
      <c r="F22" s="70">
        <v>5</v>
      </c>
      <c r="G22" s="7"/>
      <c r="H22" s="7"/>
      <c r="I22" s="7"/>
    </row>
    <row r="23" spans="2:10" x14ac:dyDescent="0.2">
      <c r="B23" s="14" t="s">
        <v>25</v>
      </c>
      <c r="C23" s="14"/>
      <c r="D23" s="14"/>
      <c r="E23" s="14"/>
      <c r="F23" s="70">
        <v>5</v>
      </c>
      <c r="G23" s="7"/>
      <c r="H23" s="7"/>
      <c r="I23" s="7"/>
    </row>
    <row r="24" spans="2:10" x14ac:dyDescent="0.2">
      <c r="B24" s="15" t="s">
        <v>29</v>
      </c>
      <c r="C24" s="15"/>
      <c r="D24" s="15"/>
      <c r="E24" s="15"/>
      <c r="F24" s="69">
        <v>5</v>
      </c>
      <c r="G24" s="13"/>
      <c r="H24" s="13"/>
      <c r="I24" s="13"/>
    </row>
    <row r="25" spans="2:10" ht="15.75" thickBot="1" x14ac:dyDescent="0.3">
      <c r="B25" s="53" t="s">
        <v>84</v>
      </c>
      <c r="C25" s="16"/>
      <c r="D25" s="16"/>
      <c r="E25" s="16"/>
      <c r="F25" s="71">
        <f>SUM(F10:F24)</f>
        <v>100</v>
      </c>
      <c r="G25" s="17"/>
      <c r="H25" s="17"/>
      <c r="I25" s="17"/>
    </row>
    <row r="27" spans="2:10" x14ac:dyDescent="0.2">
      <c r="B27" s="21" t="s">
        <v>51</v>
      </c>
      <c r="C27" s="20"/>
      <c r="D27" s="20"/>
      <c r="E27" s="20"/>
      <c r="F27" s="20"/>
      <c r="G27" s="46"/>
      <c r="H27" s="20"/>
      <c r="I27" s="20"/>
      <c r="J27" s="20"/>
    </row>
  </sheetData>
  <mergeCells count="1">
    <mergeCell ref="G8:I8"/>
  </mergeCells>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4F447-555C-4456-9637-A5D4D4B41E99}">
  <sheetPr>
    <pageSetUpPr fitToPage="1"/>
  </sheetPr>
  <dimension ref="B5:E66"/>
  <sheetViews>
    <sheetView showGridLines="0" topLeftCell="A29" zoomScaleNormal="100" workbookViewId="0">
      <selection activeCell="B30" sqref="B30:E33"/>
    </sheetView>
  </sheetViews>
  <sheetFormatPr defaultColWidth="11.42578125" defaultRowHeight="14.25" x14ac:dyDescent="0.2"/>
  <cols>
    <col min="1" max="1" width="5.5703125" style="20" customWidth="1"/>
    <col min="2" max="2" width="76.7109375" style="20" bestFit="1" customWidth="1"/>
    <col min="3" max="3" width="40.42578125" style="20" customWidth="1"/>
    <col min="4" max="4" width="11.42578125" style="102"/>
    <col min="5" max="16384" width="11.42578125" style="20"/>
  </cols>
  <sheetData>
    <row r="5" spans="2:5" ht="20.25" x14ac:dyDescent="0.3">
      <c r="B5" s="2" t="s">
        <v>140</v>
      </c>
      <c r="C5" s="2"/>
      <c r="D5" s="72"/>
      <c r="E5" s="73"/>
    </row>
    <row r="6" spans="2:5" ht="20.25" x14ac:dyDescent="0.3">
      <c r="B6" s="2" t="s">
        <v>138</v>
      </c>
      <c r="C6" s="2"/>
      <c r="D6" s="72"/>
      <c r="E6" s="73"/>
    </row>
    <row r="7" spans="2:5" ht="15.75" x14ac:dyDescent="0.25">
      <c r="B7" s="3" t="s">
        <v>141</v>
      </c>
      <c r="C7" s="3"/>
      <c r="D7" s="72"/>
      <c r="E7" s="73"/>
    </row>
    <row r="8" spans="2:5" s="3" customFormat="1" ht="15.75" x14ac:dyDescent="0.25">
      <c r="B8" s="3" t="s">
        <v>93</v>
      </c>
    </row>
    <row r="9" spans="2:5" ht="21" thickBot="1" x14ac:dyDescent="0.35">
      <c r="B9" s="74"/>
      <c r="C9" s="74"/>
      <c r="D9" s="75"/>
    </row>
    <row r="10" spans="2:5" ht="15" x14ac:dyDescent="0.2">
      <c r="B10" s="76" t="s">
        <v>94</v>
      </c>
      <c r="C10" s="77"/>
      <c r="D10" s="78"/>
      <c r="E10" s="79" t="s">
        <v>52</v>
      </c>
    </row>
    <row r="11" spans="2:5" s="84" customFormat="1" ht="60" x14ac:dyDescent="0.25">
      <c r="B11" s="80" t="s">
        <v>95</v>
      </c>
      <c r="C11" s="81" t="s">
        <v>96</v>
      </c>
      <c r="D11" s="82" t="s">
        <v>97</v>
      </c>
      <c r="E11" s="83" t="s">
        <v>98</v>
      </c>
    </row>
    <row r="12" spans="2:5" s="84" customFormat="1" ht="15" x14ac:dyDescent="0.25">
      <c r="B12" s="85" t="s">
        <v>99</v>
      </c>
      <c r="C12" s="86"/>
      <c r="D12" s="86"/>
      <c r="E12" s="87"/>
    </row>
    <row r="13" spans="2:5" ht="24" x14ac:dyDescent="0.2">
      <c r="B13" s="88" t="s">
        <v>100</v>
      </c>
      <c r="C13" s="89" t="s">
        <v>101</v>
      </c>
      <c r="D13" s="103">
        <v>7</v>
      </c>
      <c r="E13" s="90"/>
    </row>
    <row r="14" spans="2:5" ht="39" customHeight="1" x14ac:dyDescent="0.2">
      <c r="B14" s="88" t="s">
        <v>102</v>
      </c>
      <c r="C14" s="89" t="s">
        <v>103</v>
      </c>
      <c r="D14" s="103">
        <v>2</v>
      </c>
      <c r="E14" s="90"/>
    </row>
    <row r="15" spans="2:5" ht="24" x14ac:dyDescent="0.2">
      <c r="B15" s="88" t="s">
        <v>104</v>
      </c>
      <c r="C15" s="89" t="s">
        <v>129</v>
      </c>
      <c r="D15" s="103">
        <v>3</v>
      </c>
      <c r="E15" s="90"/>
    </row>
    <row r="16" spans="2:5" ht="24" x14ac:dyDescent="0.2">
      <c r="B16" s="88"/>
      <c r="C16" s="89" t="s">
        <v>130</v>
      </c>
      <c r="D16" s="103">
        <v>2</v>
      </c>
      <c r="E16" s="90"/>
    </row>
    <row r="17" spans="2:5" ht="24" x14ac:dyDescent="0.2">
      <c r="B17" s="88"/>
      <c r="C17" s="89" t="s">
        <v>131</v>
      </c>
      <c r="D17" s="103">
        <v>2</v>
      </c>
      <c r="E17" s="90"/>
    </row>
    <row r="18" spans="2:5" ht="24" x14ac:dyDescent="0.2">
      <c r="B18" s="88"/>
      <c r="C18" s="89" t="s">
        <v>132</v>
      </c>
      <c r="D18" s="103">
        <v>2</v>
      </c>
      <c r="E18" s="90"/>
    </row>
    <row r="19" spans="2:5" x14ac:dyDescent="0.2">
      <c r="B19" s="88"/>
      <c r="C19" s="89" t="s">
        <v>133</v>
      </c>
      <c r="D19" s="103">
        <v>1</v>
      </c>
      <c r="E19" s="90"/>
    </row>
    <row r="20" spans="2:5" x14ac:dyDescent="0.2">
      <c r="B20" s="88" t="s">
        <v>105</v>
      </c>
      <c r="C20" s="89" t="s">
        <v>106</v>
      </c>
      <c r="D20" s="103">
        <v>3</v>
      </c>
      <c r="E20" s="90"/>
    </row>
    <row r="21" spans="2:5" x14ac:dyDescent="0.2">
      <c r="B21" s="88"/>
      <c r="C21" s="89" t="s">
        <v>107</v>
      </c>
      <c r="D21" s="103">
        <v>3</v>
      </c>
      <c r="E21" s="90"/>
    </row>
    <row r="22" spans="2:5" x14ac:dyDescent="0.2">
      <c r="B22" s="88"/>
      <c r="C22" s="89" t="s">
        <v>108</v>
      </c>
      <c r="D22" s="103">
        <v>3</v>
      </c>
      <c r="E22" s="90"/>
    </row>
    <row r="23" spans="2:5" x14ac:dyDescent="0.2">
      <c r="B23" s="88" t="s">
        <v>109</v>
      </c>
      <c r="C23" s="89" t="s">
        <v>110</v>
      </c>
      <c r="D23" s="103">
        <v>3</v>
      </c>
      <c r="E23" s="90"/>
    </row>
    <row r="24" spans="2:5" x14ac:dyDescent="0.2">
      <c r="B24" s="88"/>
      <c r="C24" s="89" t="s">
        <v>111</v>
      </c>
      <c r="D24" s="103">
        <v>3</v>
      </c>
      <c r="E24" s="90"/>
    </row>
    <row r="25" spans="2:5" x14ac:dyDescent="0.2">
      <c r="B25" s="88" t="s">
        <v>112</v>
      </c>
      <c r="C25" s="89" t="s">
        <v>110</v>
      </c>
      <c r="D25" s="103">
        <v>3</v>
      </c>
      <c r="E25" s="90"/>
    </row>
    <row r="26" spans="2:5" x14ac:dyDescent="0.2">
      <c r="B26" s="88"/>
      <c r="C26" s="89" t="s">
        <v>111</v>
      </c>
      <c r="D26" s="103">
        <v>3</v>
      </c>
      <c r="E26" s="90"/>
    </row>
    <row r="27" spans="2:5" x14ac:dyDescent="0.2">
      <c r="B27" s="88"/>
      <c r="C27" s="89" t="s">
        <v>113</v>
      </c>
      <c r="D27" s="103">
        <v>3</v>
      </c>
      <c r="E27" s="90"/>
    </row>
    <row r="28" spans="2:5" x14ac:dyDescent="0.2">
      <c r="B28" s="88"/>
      <c r="C28" s="89" t="s">
        <v>114</v>
      </c>
      <c r="D28" s="103">
        <v>3</v>
      </c>
      <c r="E28" s="90"/>
    </row>
    <row r="29" spans="2:5" ht="24" x14ac:dyDescent="0.2">
      <c r="B29" s="88"/>
      <c r="C29" s="89" t="s">
        <v>115</v>
      </c>
      <c r="D29" s="103">
        <v>3</v>
      </c>
      <c r="E29" s="90"/>
    </row>
    <row r="30" spans="2:5" ht="24" x14ac:dyDescent="0.2">
      <c r="B30" s="88"/>
      <c r="C30" s="89" t="s">
        <v>116</v>
      </c>
      <c r="D30" s="103">
        <v>3</v>
      </c>
      <c r="E30" s="90"/>
    </row>
    <row r="31" spans="2:5" x14ac:dyDescent="0.2">
      <c r="B31" s="88" t="s">
        <v>145</v>
      </c>
      <c r="C31" s="89" t="s">
        <v>117</v>
      </c>
      <c r="D31" s="103">
        <v>5</v>
      </c>
      <c r="E31" s="90"/>
    </row>
    <row r="32" spans="2:5" x14ac:dyDescent="0.2">
      <c r="B32" s="88"/>
      <c r="C32" s="89" t="s">
        <v>118</v>
      </c>
      <c r="D32" s="103">
        <v>5</v>
      </c>
      <c r="E32" s="90"/>
    </row>
    <row r="33" spans="2:5" x14ac:dyDescent="0.2">
      <c r="B33" s="88" t="s">
        <v>119</v>
      </c>
      <c r="C33" s="89" t="s">
        <v>120</v>
      </c>
      <c r="D33" s="103">
        <v>5</v>
      </c>
      <c r="E33" s="90"/>
    </row>
    <row r="34" spans="2:5" x14ac:dyDescent="0.2">
      <c r="B34" s="88"/>
      <c r="C34" s="89" t="s">
        <v>121</v>
      </c>
      <c r="D34" s="103">
        <v>5</v>
      </c>
      <c r="E34" s="90"/>
    </row>
    <row r="35" spans="2:5" ht="15" x14ac:dyDescent="0.2">
      <c r="B35" s="85" t="s">
        <v>122</v>
      </c>
      <c r="C35" s="86"/>
      <c r="D35" s="104"/>
      <c r="E35" s="87"/>
    </row>
    <row r="36" spans="2:5" ht="24" x14ac:dyDescent="0.2">
      <c r="B36" s="88" t="s">
        <v>134</v>
      </c>
      <c r="C36" s="89" t="s">
        <v>123</v>
      </c>
      <c r="D36" s="103">
        <v>3</v>
      </c>
      <c r="E36" s="90"/>
    </row>
    <row r="37" spans="2:5" x14ac:dyDescent="0.2">
      <c r="B37" s="88"/>
      <c r="C37" s="89" t="s">
        <v>124</v>
      </c>
      <c r="D37" s="103">
        <v>3</v>
      </c>
      <c r="E37" s="90"/>
    </row>
    <row r="38" spans="2:5" x14ac:dyDescent="0.2">
      <c r="B38" s="88" t="s">
        <v>135</v>
      </c>
      <c r="C38" s="89" t="s">
        <v>123</v>
      </c>
      <c r="D38" s="103">
        <v>3</v>
      </c>
      <c r="E38" s="90"/>
    </row>
    <row r="39" spans="2:5" x14ac:dyDescent="0.2">
      <c r="B39" s="88"/>
      <c r="C39" s="89" t="s">
        <v>124</v>
      </c>
      <c r="D39" s="103">
        <v>3</v>
      </c>
      <c r="E39" s="90"/>
    </row>
    <row r="40" spans="2:5" ht="24" x14ac:dyDescent="0.2">
      <c r="B40" s="88" t="s">
        <v>136</v>
      </c>
      <c r="C40" s="89" t="s">
        <v>125</v>
      </c>
      <c r="D40" s="103">
        <v>4</v>
      </c>
      <c r="E40" s="90"/>
    </row>
    <row r="41" spans="2:5" ht="24" x14ac:dyDescent="0.2">
      <c r="B41" s="88"/>
      <c r="C41" s="89" t="s">
        <v>126</v>
      </c>
      <c r="D41" s="103">
        <v>4</v>
      </c>
      <c r="E41" s="90"/>
    </row>
    <row r="42" spans="2:5" ht="24" x14ac:dyDescent="0.2">
      <c r="B42" s="88" t="s">
        <v>137</v>
      </c>
      <c r="C42" s="89" t="s">
        <v>125</v>
      </c>
      <c r="D42" s="103">
        <v>4</v>
      </c>
      <c r="E42" s="90"/>
    </row>
    <row r="43" spans="2:5" ht="24" x14ac:dyDescent="0.2">
      <c r="B43" s="88"/>
      <c r="C43" s="89" t="s">
        <v>126</v>
      </c>
      <c r="D43" s="103">
        <v>4</v>
      </c>
      <c r="E43" s="90"/>
    </row>
    <row r="44" spans="2:5" ht="15.75" thickBot="1" x14ac:dyDescent="0.3">
      <c r="B44" s="91" t="s">
        <v>127</v>
      </c>
      <c r="C44" s="92"/>
      <c r="D44" s="105">
        <f>SUM(D13:D43)</f>
        <v>100</v>
      </c>
      <c r="E44" s="93"/>
    </row>
    <row r="45" spans="2:5" x14ac:dyDescent="0.2">
      <c r="B45" s="94"/>
      <c r="C45" s="94"/>
      <c r="D45" s="95"/>
      <c r="E45" s="96"/>
    </row>
    <row r="46" spans="2:5" s="100" customFormat="1" ht="15" x14ac:dyDescent="0.25">
      <c r="B46" s="97" t="s">
        <v>128</v>
      </c>
      <c r="C46" s="98"/>
      <c r="D46" s="99"/>
      <c r="E46" s="98"/>
    </row>
    <row r="47" spans="2:5" x14ac:dyDescent="0.2">
      <c r="B47" s="96"/>
      <c r="C47" s="96"/>
      <c r="D47" s="101"/>
      <c r="E47" s="96"/>
    </row>
    <row r="48" spans="2:5" x14ac:dyDescent="0.2">
      <c r="B48" s="96"/>
      <c r="C48" s="96"/>
      <c r="D48" s="101"/>
      <c r="E48" s="96"/>
    </row>
    <row r="49" spans="2:5" x14ac:dyDescent="0.2">
      <c r="B49" s="96"/>
      <c r="C49" s="96"/>
      <c r="D49" s="101"/>
      <c r="E49" s="96"/>
    </row>
    <row r="66" spans="2:5" s="102" customFormat="1" x14ac:dyDescent="0.2">
      <c r="B66" s="20"/>
      <c r="C66" s="20"/>
      <c r="E66" s="20"/>
    </row>
  </sheetData>
  <pageMargins left="0.70866141732283472" right="0.70866141732283472" top="0.74803149606299213" bottom="0.74803149606299213" header="0.31496062992125984" footer="0.31496062992125984"/>
  <pageSetup paperSize="8" scale="9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S20"/>
  <sheetViews>
    <sheetView topLeftCell="A8" workbookViewId="0">
      <selection activeCell="B5" sqref="B5"/>
    </sheetView>
  </sheetViews>
  <sheetFormatPr defaultColWidth="9.140625" defaultRowHeight="14.25" x14ac:dyDescent="0.2"/>
  <cols>
    <col min="1" max="1" width="3.28515625" style="47" customWidth="1"/>
    <col min="2" max="2" width="30.85546875" style="47" customWidth="1"/>
    <col min="3" max="3" width="41.42578125" style="47" customWidth="1"/>
    <col min="4" max="4" width="13.140625" style="47" customWidth="1"/>
    <col min="5" max="5" width="18" style="47" customWidth="1"/>
    <col min="6" max="6" width="41.7109375" style="47" customWidth="1"/>
    <col min="7" max="7" width="14.85546875" style="43" bestFit="1" customWidth="1"/>
    <col min="8" max="9" width="21.7109375" style="43" customWidth="1"/>
    <col min="10" max="16384" width="9.140625" style="47"/>
  </cols>
  <sheetData>
    <row r="5" spans="1:19" ht="20.25" x14ac:dyDescent="0.3">
      <c r="B5" s="2" t="s">
        <v>140</v>
      </c>
      <c r="C5" s="48"/>
      <c r="D5" s="48"/>
      <c r="E5" s="48"/>
      <c r="F5" s="48"/>
    </row>
    <row r="6" spans="1:19" ht="20.25" x14ac:dyDescent="0.3">
      <c r="B6" s="28" t="s">
        <v>139</v>
      </c>
      <c r="C6" s="48"/>
      <c r="D6" s="48"/>
      <c r="E6" s="48"/>
      <c r="F6" s="48"/>
    </row>
    <row r="7" spans="1:19" ht="15.75" x14ac:dyDescent="0.25">
      <c r="B7" s="29" t="s">
        <v>73</v>
      </c>
      <c r="C7" s="48"/>
      <c r="D7" s="48"/>
      <c r="E7" s="48"/>
      <c r="F7" s="48"/>
    </row>
    <row r="8" spans="1:19" ht="15.75" x14ac:dyDescent="0.25">
      <c r="B8" s="29"/>
      <c r="C8" s="48"/>
      <c r="D8" s="48"/>
      <c r="E8" s="48"/>
      <c r="F8" s="48"/>
    </row>
    <row r="9" spans="1:19" ht="15.75" customHeight="1" x14ac:dyDescent="0.25">
      <c r="B9" s="29"/>
      <c r="C9" s="48"/>
      <c r="D9" s="48"/>
      <c r="E9" s="48"/>
      <c r="F9" s="48"/>
      <c r="G9" s="48"/>
      <c r="H9" s="48"/>
      <c r="I9" s="48"/>
      <c r="J9" s="48"/>
      <c r="K9" s="48"/>
      <c r="L9" s="48"/>
      <c r="M9" s="48"/>
      <c r="N9" s="48"/>
      <c r="O9" s="48"/>
      <c r="P9" s="48"/>
      <c r="Q9" s="48"/>
      <c r="R9" s="48"/>
      <c r="S9" s="48"/>
    </row>
    <row r="10" spans="1:19" s="50" customFormat="1" ht="30" x14ac:dyDescent="0.25">
      <c r="A10" s="49"/>
      <c r="B10" s="108" t="s">
        <v>71</v>
      </c>
      <c r="C10" s="108"/>
      <c r="D10" s="42" t="s">
        <v>72</v>
      </c>
      <c r="E10" s="42" t="s">
        <v>70</v>
      </c>
    </row>
    <row r="11" spans="1:19" s="50" customFormat="1" ht="24" customHeight="1" x14ac:dyDescent="0.25">
      <c r="A11" s="49"/>
      <c r="B11" s="109" t="s">
        <v>85</v>
      </c>
      <c r="C11" s="110"/>
      <c r="D11" s="51"/>
      <c r="E11" s="59">
        <v>40</v>
      </c>
    </row>
    <row r="12" spans="1:19" ht="36" customHeight="1" x14ac:dyDescent="0.2">
      <c r="B12" s="109" t="s">
        <v>86</v>
      </c>
      <c r="C12" s="110"/>
      <c r="D12" s="52"/>
      <c r="E12" s="59">
        <v>30</v>
      </c>
      <c r="G12" s="47"/>
      <c r="H12" s="47"/>
      <c r="I12" s="47"/>
    </row>
    <row r="13" spans="1:19" ht="36" customHeight="1" x14ac:dyDescent="0.2">
      <c r="B13" s="109" t="s">
        <v>87</v>
      </c>
      <c r="C13" s="110"/>
      <c r="D13" s="52"/>
      <c r="E13" s="59">
        <v>30</v>
      </c>
      <c r="J13" s="43"/>
    </row>
    <row r="14" spans="1:19" ht="15" thickBot="1" x14ac:dyDescent="0.25">
      <c r="B14" s="53" t="s">
        <v>84</v>
      </c>
      <c r="C14" s="54"/>
      <c r="D14" s="54"/>
      <c r="E14" s="60">
        <f>SUM(E11:E13)</f>
        <v>100</v>
      </c>
      <c r="G14" s="47"/>
      <c r="H14" s="47"/>
      <c r="I14" s="47"/>
    </row>
    <row r="15" spans="1:19" ht="15.75" x14ac:dyDescent="0.2">
      <c r="B15" s="55"/>
      <c r="G15" s="47"/>
      <c r="H15" s="47"/>
      <c r="I15" s="47"/>
    </row>
    <row r="16" spans="1:19" ht="15.75" x14ac:dyDescent="0.2">
      <c r="B16" s="55"/>
      <c r="G16" s="47"/>
      <c r="H16" s="47"/>
      <c r="I16" s="47"/>
    </row>
    <row r="17" spans="2:2" ht="15.75" x14ac:dyDescent="0.2">
      <c r="B17" s="57"/>
    </row>
    <row r="19" spans="2:2" ht="15.75" x14ac:dyDescent="0.2">
      <c r="B19" s="56"/>
    </row>
    <row r="20" spans="2:2" ht="15.75" x14ac:dyDescent="0.2">
      <c r="B20" s="56"/>
    </row>
  </sheetData>
  <mergeCells count="4">
    <mergeCell ref="B10:C10"/>
    <mergeCell ref="B11:C11"/>
    <mergeCell ref="B12:C12"/>
    <mergeCell ref="B13:C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H14"/>
  <sheetViews>
    <sheetView topLeftCell="B1" workbookViewId="0">
      <selection activeCell="I33" sqref="I33"/>
    </sheetView>
  </sheetViews>
  <sheetFormatPr defaultColWidth="9.140625" defaultRowHeight="14.25" x14ac:dyDescent="0.2"/>
  <cols>
    <col min="1" max="1" width="4.5703125" style="20" customWidth="1"/>
    <col min="2" max="2" width="67.5703125" style="20" customWidth="1"/>
    <col min="3" max="3" width="14.85546875" style="20" bestFit="1" customWidth="1"/>
    <col min="4" max="16384" width="9.140625" style="20"/>
  </cols>
  <sheetData>
    <row r="5" spans="2:8" ht="20.25" x14ac:dyDescent="0.3">
      <c r="B5" s="2" t="s">
        <v>140</v>
      </c>
      <c r="C5" s="28"/>
      <c r="D5" s="28"/>
      <c r="E5" s="28"/>
    </row>
    <row r="6" spans="2:8" ht="20.25" x14ac:dyDescent="0.3">
      <c r="B6" s="29" t="s">
        <v>58</v>
      </c>
      <c r="C6" s="28"/>
      <c r="D6" s="28"/>
      <c r="E6" s="28"/>
    </row>
    <row r="7" spans="2:8" x14ac:dyDescent="0.2">
      <c r="B7" s="30"/>
      <c r="C7" s="31"/>
      <c r="D7" s="33"/>
      <c r="E7" s="33"/>
    </row>
    <row r="8" spans="2:8" ht="23.25" customHeight="1" x14ac:dyDescent="0.2">
      <c r="B8" s="32"/>
      <c r="C8" s="34" t="s">
        <v>59</v>
      </c>
      <c r="D8" s="26" t="s">
        <v>60</v>
      </c>
      <c r="E8" s="26" t="s">
        <v>61</v>
      </c>
      <c r="F8" s="26" t="s">
        <v>52</v>
      </c>
      <c r="G8" s="26" t="s">
        <v>68</v>
      </c>
      <c r="H8" s="26" t="s">
        <v>69</v>
      </c>
    </row>
    <row r="9" spans="2:8" ht="15" x14ac:dyDescent="0.2">
      <c r="B9" s="35" t="s">
        <v>62</v>
      </c>
      <c r="C9" s="36">
        <v>40</v>
      </c>
      <c r="D9" s="37"/>
      <c r="E9" s="37"/>
      <c r="F9" s="37"/>
      <c r="G9" s="37"/>
      <c r="H9" s="37"/>
    </row>
    <row r="10" spans="2:8" ht="15" x14ac:dyDescent="0.2">
      <c r="B10" s="35" t="s">
        <v>63</v>
      </c>
      <c r="C10" s="36">
        <v>30</v>
      </c>
      <c r="D10" s="37"/>
      <c r="E10" s="37"/>
      <c r="F10" s="37"/>
      <c r="G10" s="37"/>
      <c r="H10" s="37"/>
    </row>
    <row r="11" spans="2:8" ht="15" x14ac:dyDescent="0.2">
      <c r="B11" s="35" t="s">
        <v>81</v>
      </c>
      <c r="C11" s="36">
        <v>10</v>
      </c>
      <c r="D11" s="37"/>
      <c r="E11" s="37"/>
      <c r="F11" s="37"/>
      <c r="G11" s="37"/>
      <c r="H11" s="37"/>
    </row>
    <row r="12" spans="2:8" ht="15" x14ac:dyDescent="0.2">
      <c r="B12" s="35" t="s">
        <v>144</v>
      </c>
      <c r="C12" s="36">
        <v>10</v>
      </c>
      <c r="D12" s="37"/>
      <c r="E12" s="37"/>
      <c r="F12" s="37"/>
      <c r="G12" s="37"/>
      <c r="H12" s="37"/>
    </row>
    <row r="13" spans="2:8" ht="15" x14ac:dyDescent="0.2">
      <c r="B13" s="35" t="s">
        <v>74</v>
      </c>
      <c r="C13" s="36">
        <v>10</v>
      </c>
      <c r="D13" s="37"/>
      <c r="E13" s="37"/>
      <c r="F13" s="37"/>
      <c r="G13" s="37"/>
      <c r="H13" s="37"/>
    </row>
    <row r="14" spans="2:8" ht="15" x14ac:dyDescent="0.2">
      <c r="B14" s="58" t="s">
        <v>64</v>
      </c>
      <c r="C14" s="38">
        <f>SUM(C9:C13)</f>
        <v>100</v>
      </c>
      <c r="D14" s="39"/>
      <c r="E14" s="39"/>
      <c r="F14" s="39"/>
      <c r="G14" s="39"/>
      <c r="H14" s="3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217567110B64847B13CFF5D534A7D05" ma:contentTypeVersion="19" ma:contentTypeDescription="Crear nuevo documento." ma:contentTypeScope="" ma:versionID="c5d23b65776d93edaad202ca5e4ee9bc">
  <xsd:schema xmlns:xsd="http://www.w3.org/2001/XMLSchema" xmlns:xs="http://www.w3.org/2001/XMLSchema" xmlns:p="http://schemas.microsoft.com/office/2006/metadata/properties" xmlns:ns2="124f85f2-48d1-418b-851c-0f4c7c4d8054" xmlns:ns3="fb2bdf99-3273-4c85-be9d-a32e91ee86e8" targetNamespace="http://schemas.microsoft.com/office/2006/metadata/properties" ma:root="true" ma:fieldsID="4530b75b3dc74ed72c3e1b76161dfb5f" ns2:_="" ns3:_="">
    <xsd:import namespace="124f85f2-48d1-418b-851c-0f4c7c4d8054"/>
    <xsd:import namespace="fb2bdf99-3273-4c85-be9d-a32e91ee86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4f85f2-48d1-418b-851c-0f4c7c4d80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Flow_SignoffStatus" ma:index="19" nillable="true" ma:displayName="Estat S'ha finalitzat" ma:internalName="Estat_x0020_S_x0027_ha_x0020_finalitzat">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8e0913ac-3ca7-4782-8bef-99c056468f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2bdf99-3273-4c85-be9d-a32e91ee86e8"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e0d5aeed-2cf5-4284-ab23-57553f5ea594}" ma:internalName="TaxCatchAll" ma:showField="CatchAllData" ma:web="fb2bdf99-3273-4c85-be9d-a32e91ee8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4f85f2-48d1-418b-851c-0f4c7c4d8054">
      <Terms xmlns="http://schemas.microsoft.com/office/infopath/2007/PartnerControls"/>
    </lcf76f155ced4ddcb4097134ff3c332f>
    <_Flow_SignoffStatus xmlns="124f85f2-48d1-418b-851c-0f4c7c4d8054" xsi:nil="true"/>
    <TaxCatchAll xmlns="fb2bdf99-3273-4c85-be9d-a32e91ee86e8" xsi:nil="true"/>
  </documentManagement>
</p:properties>
</file>

<file path=customXml/itemProps1.xml><?xml version="1.0" encoding="utf-8"?>
<ds:datastoreItem xmlns:ds="http://schemas.openxmlformats.org/officeDocument/2006/customXml" ds:itemID="{752177EE-275D-4AC8-80E4-2A6F18A89E6B}">
  <ds:schemaRefs>
    <ds:schemaRef ds:uri="http://schemas.microsoft.com/sharepoint/v3/contenttype/forms"/>
  </ds:schemaRefs>
</ds:datastoreItem>
</file>

<file path=customXml/itemProps2.xml><?xml version="1.0" encoding="utf-8"?>
<ds:datastoreItem xmlns:ds="http://schemas.openxmlformats.org/officeDocument/2006/customXml" ds:itemID="{071567E6-E3DB-4389-9840-A59D4A35F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4f85f2-48d1-418b-851c-0f4c7c4d8054"/>
    <ds:schemaRef ds:uri="fb2bdf99-3273-4c85-be9d-a32e91ee8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F8E651-11D4-4F42-931D-1A0D9A46126A}">
  <ds:schemaRefs>
    <ds:schemaRef ds:uri="http://schemas.microsoft.com/office/infopath/2007/PartnerControls"/>
    <ds:schemaRef ds:uri="124f85f2-48d1-418b-851c-0f4c7c4d8054"/>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fb2bdf99-3273-4c85-be9d-a32e91ee86e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Contactes comercials</vt:lpstr>
      <vt:lpstr>Q1a Subministrament</vt:lpstr>
      <vt:lpstr>Q1b Descomptes sobre catàleg</vt:lpstr>
      <vt:lpstr>Q2 Equips en préstec</vt:lpstr>
      <vt:lpstr>Q3 serveis associats</vt:lpstr>
      <vt:lpstr>Q4 Valoració RSC</vt:lpstr>
      <vt:lpstr>Puntuació Global</vt:lpstr>
      <vt:lpstr>'Q1a Subministrament'!Print_Area</vt:lpstr>
      <vt:lpstr>'Q1b Descomptes sobre catàleg'!Print_Area</vt:lpstr>
      <vt:lpstr>'Q2 Equips en préstec'!Print_Area</vt:lpstr>
      <vt:lpstr>'Q3 serveis associats'!Print_Area</vt:lpstr>
      <vt:lpstr>'Q1a Subministrament'!Print_Titles</vt:lpstr>
      <vt:lpstr>'Q1b Descomptes sobre catàleg'!Print_Titles</vt:lpstr>
      <vt:lpstr>'Q2 Equips en préstec'!Print_Titles</vt:lpstr>
      <vt:lpstr>'Q3 serveis associats'!Print_Titles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2024-02-06T07:47:34Z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0x0101000217567110B64847B13CFF5D534A7D05</vt:lpwstr>
  </property>
  <property fmtid="{D5CDD505-2E9C-101B-9397-08002B2CF9AE}" pid="3" name="MediaServiceImageTags">
    <vt:lpwstr/>
  </property>
</Properties>
</file>