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9570" windowHeight="6870"/>
  </bookViews>
  <sheets>
    <sheet name="Anexo C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  <c r="I9" i="1" l="1"/>
  <c r="I10" i="1" s="1"/>
</calcChain>
</file>

<file path=xl/sharedStrings.xml><?xml version="1.0" encoding="utf-8"?>
<sst xmlns="http://schemas.openxmlformats.org/spreadsheetml/2006/main" count="26" uniqueCount="26">
  <si>
    <t>EMPRESA</t>
  </si>
  <si>
    <t>NIF</t>
  </si>
  <si>
    <t>Correo electrónico</t>
  </si>
  <si>
    <t>Código</t>
  </si>
  <si>
    <t>Descripción</t>
  </si>
  <si>
    <t>MARCA/MODEL</t>
  </si>
  <si>
    <t>Nombre a rellenar por la empresa</t>
  </si>
  <si>
    <t>NIF a cumplimentar por la empresa</t>
  </si>
  <si>
    <t>Correo electrónico a cumplimentar por la empresa</t>
  </si>
  <si>
    <t>Marca/Modelo a cumplimentar por la empresa</t>
  </si>
  <si>
    <t>Importe unitario sin IVA</t>
  </si>
  <si>
    <t>Años garantía comercial totales</t>
  </si>
  <si>
    <t>Nº de lote</t>
  </si>
  <si>
    <t>Cantidades</t>
  </si>
  <si>
    <t>Importe máximo sin IVA</t>
  </si>
  <si>
    <t>Importe total con IVA</t>
  </si>
  <si>
    <t>Importe total estimado lote 1 (s/ IVA):</t>
  </si>
  <si>
    <t>SCS-2024-479</t>
  </si>
  <si>
    <t>Suministro de equipos de laboratorio para el hospital de Viladecans</t>
  </si>
  <si>
    <t>Otros criterios automáticos, específicos para este lote</t>
  </si>
  <si>
    <t>Lote 7</t>
  </si>
  <si>
    <t>Microscopio binocular con 5 ópticas</t>
  </si>
  <si>
    <t>Posibilidad de indicador/flecha luminoso/a para señalizar las imágenes como herramienta docente</t>
  </si>
  <si>
    <t>Platina adaptable a personas diestras e izquierdistas</t>
  </si>
  <si>
    <t>LOTE 7 Microscopio binocular con 5 ópticas</t>
  </si>
  <si>
    <t>Objetivos adicionales a definir por el hospital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</si>
</sst>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"/>
      <name val="Arial"/>
      <family val="2"/>
    </font>
    <font>
      <sz val="11"/>
      <color theme="1"/>
      <name val="Arial"/>
      <family val="2"/>
    </font>
    <font>
      <u/>
      <sz val="11"/>
      <color theme="10"/>
      <name val="Calibri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9"/>
      <color indexed="8"/>
      <name val="Arial"/>
      <family val="2"/>
    </font>
    <font>
      <sz val="9"/>
      <name val="Arial"/>
      <family val="2"/>
    </font>
    <font>
      <u/>
      <sz val="11"/>
      <name val="Calibri"/>
      <family val="2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4659260841701"/>
        <bgColor indexed="64"/>
      </patternFill>
    </fill>
  </fills>
  <borders count="22">
    <border>
      <left/>
      <right/>
      <top/>
      <bottom/>
      <diagonal/>
    </border>
    <border>
      <left style="thin">
        <color theme="0" tint="-0.14990691854609822"/>
      </left>
      <right style="thin">
        <color theme="0" tint="-0.14990691854609822"/>
      </right>
      <top style="thin">
        <color theme="0" tint="-0.14990691854609822"/>
      </top>
      <bottom style="thin">
        <color theme="0" tint="-0.14990691854609822"/>
      </bottom>
      <diagonal/>
    </border>
    <border>
      <left style="thin">
        <color theme="0" tint="-0.14990691854609822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theme="0" tint="-0.14993743705557422"/>
      </left>
      <right style="thin">
        <color theme="0" tint="-0.14990691854609822"/>
      </right>
      <top style="thin">
        <color theme="0" tint="-0.14993743705557422"/>
      </top>
      <bottom/>
      <diagonal/>
    </border>
    <border>
      <left style="thin">
        <color theme="0" tint="-0.14993743705557422"/>
      </left>
      <right style="thin">
        <color theme="0" tint="-0.14990691854609822"/>
      </right>
      <top/>
      <bottom/>
      <diagonal/>
    </border>
    <border>
      <left style="thin">
        <color theme="0" tint="-0.14993743705557422"/>
      </left>
      <right style="thin">
        <color theme="0" tint="-0.14990691854609822"/>
      </right>
      <top/>
      <bottom style="thin">
        <color theme="0" tint="-0.14993743705557422"/>
      </bottom>
      <diagonal/>
    </border>
    <border>
      <left style="thin">
        <color theme="0" tint="-0.14990691854609822"/>
      </left>
      <right style="thin">
        <color theme="0" tint="-0.14990691854609822"/>
      </right>
      <top style="thin">
        <color theme="0" tint="-0.14993743705557422"/>
      </top>
      <bottom/>
      <diagonal/>
    </border>
    <border>
      <left style="thin">
        <color theme="0" tint="-0.14990691854609822"/>
      </left>
      <right style="thin">
        <color theme="0" tint="-0.14990691854609822"/>
      </right>
      <top/>
      <bottom/>
      <diagonal/>
    </border>
    <border>
      <left style="thin">
        <color theme="0" tint="-0.14990691854609822"/>
      </left>
      <right style="thin">
        <color theme="0" tint="-0.14990691854609822"/>
      </right>
      <top/>
      <bottom style="thin">
        <color theme="0" tint="-0.149937437055574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22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59">
    <xf numFmtId="0" fontId="0" fillId="0" borderId="0" xfId="0"/>
    <xf numFmtId="0" fontId="3" fillId="0" borderId="0" xfId="0" applyFont="1" applyProtection="1">
      <protection locked="0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3" fillId="0" borderId="0" xfId="0" applyFont="1" applyBorder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Border="1" applyAlignment="1" applyProtection="1">
      <alignment wrapText="1"/>
    </xf>
    <xf numFmtId="0" fontId="3" fillId="0" borderId="0" xfId="0" applyFont="1" applyBorder="1" applyProtection="1"/>
    <xf numFmtId="0" fontId="3" fillId="0" borderId="0" xfId="0" applyFont="1" applyProtection="1"/>
    <xf numFmtId="0" fontId="5" fillId="0" borderId="0" xfId="0" applyFont="1" applyBorder="1" applyProtection="1">
      <protection locked="0"/>
    </xf>
    <xf numFmtId="0" fontId="2" fillId="0" borderId="7" xfId="0" applyFont="1" applyBorder="1" applyAlignment="1" applyProtection="1">
      <alignment horizontal="center" vertical="center"/>
    </xf>
    <xf numFmtId="44" fontId="5" fillId="0" borderId="9" xfId="0" applyNumberFormat="1" applyFont="1" applyBorder="1" applyProtection="1"/>
    <xf numFmtId="0" fontId="3" fillId="0" borderId="0" xfId="0" applyNumberFormat="1" applyFont="1" applyBorder="1" applyProtection="1">
      <protection locked="0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Protection="1">
      <protection locked="0"/>
    </xf>
    <xf numFmtId="0" fontId="5" fillId="0" borderId="0" xfId="0" applyFont="1" applyBorder="1" applyProtection="1"/>
    <xf numFmtId="0" fontId="5" fillId="0" borderId="0" xfId="0" applyFont="1" applyProtection="1"/>
    <xf numFmtId="0" fontId="5" fillId="0" borderId="0" xfId="0" applyNumberFormat="1" applyFont="1" applyBorder="1" applyProtection="1"/>
    <xf numFmtId="0" fontId="6" fillId="0" borderId="0" xfId="0" applyFont="1" applyAlignment="1" applyProtection="1">
      <alignment horizontal="left" wrapText="1"/>
    </xf>
    <xf numFmtId="0" fontId="6" fillId="0" borderId="0" xfId="0" applyFont="1" applyAlignment="1" applyProtection="1">
      <alignment wrapText="1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vertical="center" wrapText="1"/>
    </xf>
    <xf numFmtId="0" fontId="2" fillId="0" borderId="0" xfId="0" applyNumberFormat="1" applyFont="1" applyAlignment="1" applyProtection="1">
      <alignment vertical="center" wrapText="1"/>
    </xf>
    <xf numFmtId="0" fontId="2" fillId="2" borderId="11" xfId="0" applyFont="1" applyFill="1" applyBorder="1" applyAlignment="1" applyProtection="1">
      <alignment horizontal="left" vertical="center" wrapText="1"/>
    </xf>
    <xf numFmtId="0" fontId="2" fillId="2" borderId="3" xfId="0" applyFont="1" applyFill="1" applyBorder="1" applyAlignment="1" applyProtection="1">
      <alignment horizontal="left" vertical="center" wrapText="1"/>
    </xf>
    <xf numFmtId="44" fontId="5" fillId="4" borderId="7" xfId="1" applyFont="1" applyFill="1" applyBorder="1" applyAlignment="1" applyProtection="1">
      <alignment horizontal="center" vertical="center" wrapText="1"/>
      <protection locked="0"/>
    </xf>
    <xf numFmtId="0" fontId="8" fillId="4" borderId="7" xfId="0" applyNumberFormat="1" applyFont="1" applyFill="1" applyBorder="1" applyAlignment="1" applyProtection="1">
      <alignment vertical="center" wrapText="1"/>
      <protection locked="0"/>
    </xf>
    <xf numFmtId="0" fontId="2" fillId="3" borderId="0" xfId="0" applyFont="1" applyFill="1" applyBorder="1" applyAlignment="1" applyProtection="1">
      <alignment vertical="center" wrapText="1"/>
    </xf>
    <xf numFmtId="0" fontId="2" fillId="0" borderId="1" xfId="0" applyFont="1" applyBorder="1" applyAlignment="1" applyProtection="1">
      <alignment horizontal="right" vertical="center" wrapText="1"/>
    </xf>
    <xf numFmtId="0" fontId="2" fillId="0" borderId="6" xfId="0" applyNumberFormat="1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wrapText="1"/>
    </xf>
    <xf numFmtId="44" fontId="5" fillId="0" borderId="7" xfId="0" applyNumberFormat="1" applyFont="1" applyBorder="1" applyAlignment="1" applyProtection="1">
      <alignment horizontal="center" vertical="center" wrapText="1"/>
    </xf>
    <xf numFmtId="44" fontId="5" fillId="0" borderId="9" xfId="0" applyNumberFormat="1" applyFont="1" applyBorder="1" applyAlignment="1" applyProtection="1">
      <alignment wrapText="1"/>
    </xf>
    <xf numFmtId="0" fontId="2" fillId="0" borderId="7" xfId="0" applyFont="1" applyBorder="1" applyAlignment="1">
      <alignment horizontal="left" vertical="center"/>
    </xf>
    <xf numFmtId="0" fontId="7" fillId="5" borderId="18" xfId="0" applyFont="1" applyFill="1" applyBorder="1" applyAlignment="1">
      <alignment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vertical="center"/>
    </xf>
    <xf numFmtId="0" fontId="2" fillId="0" borderId="19" xfId="0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9" fillId="0" borderId="0" xfId="2" applyFont="1" applyAlignment="1" applyProtection="1">
      <alignment horizontal="left" vertical="center" wrapText="1"/>
    </xf>
    <xf numFmtId="0" fontId="3" fillId="4" borderId="21" xfId="0" applyFont="1" applyFill="1" applyBorder="1" applyAlignment="1" applyProtection="1">
      <alignment horizontal="center"/>
      <protection locked="0"/>
    </xf>
    <xf numFmtId="0" fontId="10" fillId="0" borderId="7" xfId="3" applyFont="1" applyBorder="1" applyAlignment="1">
      <alignment horizontal="left" vertical="center" wrapText="1"/>
    </xf>
    <xf numFmtId="0" fontId="7" fillId="0" borderId="10" xfId="0" applyFont="1" applyBorder="1" applyAlignment="1" applyProtection="1">
      <alignment horizontal="right" vertical="center"/>
    </xf>
    <xf numFmtId="0" fontId="7" fillId="0" borderId="8" xfId="0" applyFont="1" applyBorder="1" applyAlignment="1" applyProtection="1">
      <alignment horizontal="right" vertical="center"/>
    </xf>
    <xf numFmtId="0" fontId="2" fillId="0" borderId="7" xfId="0" applyFont="1" applyBorder="1" applyAlignment="1" applyProtection="1">
      <alignment horizontal="left" vertical="center"/>
      <protection locked="0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vertical="center" wrapText="1"/>
    </xf>
    <xf numFmtId="0" fontId="2" fillId="0" borderId="13" xfId="0" applyFont="1" applyFill="1" applyBorder="1" applyAlignment="1" applyProtection="1">
      <alignment vertical="center" wrapText="1"/>
    </xf>
    <xf numFmtId="0" fontId="2" fillId="0" borderId="14" xfId="0" applyFont="1" applyFill="1" applyBorder="1" applyAlignment="1" applyProtection="1">
      <alignment vertical="center" wrapText="1"/>
    </xf>
    <xf numFmtId="0" fontId="2" fillId="0" borderId="15" xfId="0" applyFont="1" applyFill="1" applyBorder="1" applyAlignment="1" applyProtection="1">
      <alignment vertical="center" wrapText="1"/>
    </xf>
    <xf numFmtId="0" fontId="2" fillId="0" borderId="16" xfId="0" applyFont="1" applyFill="1" applyBorder="1" applyAlignment="1" applyProtection="1">
      <alignment vertical="center" wrapText="1"/>
    </xf>
    <xf numFmtId="0" fontId="2" fillId="0" borderId="17" xfId="0" applyFont="1" applyFill="1" applyBorder="1" applyAlignment="1" applyProtection="1">
      <alignment vertical="center" wrapText="1"/>
    </xf>
    <xf numFmtId="0" fontId="2" fillId="4" borderId="2" xfId="0" applyFont="1" applyFill="1" applyBorder="1" applyAlignment="1" applyProtection="1">
      <alignment horizontal="left" vertical="center" wrapText="1"/>
      <protection locked="0"/>
    </xf>
    <xf numFmtId="0" fontId="2" fillId="4" borderId="0" xfId="0" applyFont="1" applyFill="1" applyBorder="1" applyAlignment="1" applyProtection="1">
      <alignment horizontal="left" vertical="center" wrapText="1"/>
      <protection locked="0"/>
    </xf>
    <xf numFmtId="0" fontId="2" fillId="4" borderId="6" xfId="0" applyFont="1" applyFill="1" applyBorder="1" applyAlignment="1" applyProtection="1">
      <alignment horizontal="left" vertical="center" wrapText="1"/>
      <protection locked="0"/>
    </xf>
    <xf numFmtId="0" fontId="3" fillId="4" borderId="7" xfId="0" applyFont="1" applyFill="1" applyBorder="1" applyAlignment="1" applyProtection="1">
      <alignment horizontal="center"/>
      <protection locked="0"/>
    </xf>
    <xf numFmtId="0" fontId="6" fillId="0" borderId="7" xfId="3" applyFont="1" applyBorder="1" applyAlignment="1">
      <alignment horizontal="left" vertical="center" wrapText="1"/>
    </xf>
  </cellXfs>
  <cellStyles count="4">
    <cellStyle name="Enllaç" xfId="2" builtinId="8"/>
    <cellStyle name="Moneda" xfId="1" builtinId="4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666376</xdr:colOff>
      <xdr:row>18</xdr:row>
      <xdr:rowOff>92261</xdr:rowOff>
    </xdr:from>
    <xdr:to>
      <xdr:col>4</xdr:col>
      <xdr:colOff>801869</xdr:colOff>
      <xdr:row>21</xdr:row>
      <xdr:rowOff>113925</xdr:rowOff>
    </xdr:to>
    <xdr:pic>
      <xdr:nvPicPr>
        <xdr:cNvPr id="5" name="Imagen 24" descr="Y:\HOME\DTE\ACTUACIONS DTE\80‐BCN ciutat\2‐Hospitalaria\Hospital Universitari Vall d'Hebron\2023_24_FIV-OFTALMO\Concursos\logos feder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2476" y="4054661"/>
          <a:ext cx="6682343" cy="5550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255490</xdr:colOff>
      <xdr:row>0</xdr:row>
      <xdr:rowOff>170591</xdr:rowOff>
    </xdr:from>
    <xdr:to>
      <xdr:col>2</xdr:col>
      <xdr:colOff>744584</xdr:colOff>
      <xdr:row>2</xdr:row>
      <xdr:rowOff>153654</xdr:rowOff>
    </xdr:to>
    <xdr:pic>
      <xdr:nvPicPr>
        <xdr:cNvPr id="6" name="Imatge 1" descr="Logotip Servei Català de la Salut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2" b="-13678"/>
        <a:stretch>
          <a:fillRect/>
        </a:stretch>
      </xdr:blipFill>
      <xdr:spPr bwMode="auto">
        <a:xfrm>
          <a:off x="255490" y="170591"/>
          <a:ext cx="1976119" cy="3367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17"/>
  <sheetViews>
    <sheetView tabSelected="1" zoomScaleNormal="100" workbookViewId="0">
      <selection activeCell="J20" sqref="J20"/>
    </sheetView>
  </sheetViews>
  <sheetFormatPr defaultColWidth="9.1796875" defaultRowHeight="14" x14ac:dyDescent="0.3"/>
  <cols>
    <col min="1" max="1" width="7.81640625" style="4" customWidth="1"/>
    <col min="2" max="2" width="13.453125" style="1" customWidth="1"/>
    <col min="3" max="3" width="64.7265625" style="1" bestFit="1" customWidth="1"/>
    <col min="4" max="4" width="15.54296875" style="5" customWidth="1"/>
    <col min="5" max="5" width="17.1796875" style="5" customWidth="1"/>
    <col min="6" max="6" width="10.1796875" style="5" customWidth="1"/>
    <col min="7" max="7" width="12.453125" style="5" customWidth="1"/>
    <col min="8" max="8" width="12.453125" style="1" customWidth="1"/>
    <col min="9" max="9" width="17.81640625" style="1" customWidth="1"/>
    <col min="10" max="10" width="18.1796875" style="14" customWidth="1"/>
    <col min="11" max="16384" width="9.1796875" style="4"/>
  </cols>
  <sheetData>
    <row r="4" spans="1:10" s="30" customFormat="1" ht="15" customHeight="1" x14ac:dyDescent="0.25">
      <c r="A4" s="27"/>
      <c r="B4" s="48" t="s">
        <v>17</v>
      </c>
      <c r="C4" s="51" t="s">
        <v>18</v>
      </c>
      <c r="D4" s="28" t="s">
        <v>0</v>
      </c>
      <c r="E4" s="54" t="s">
        <v>6</v>
      </c>
      <c r="F4" s="55"/>
      <c r="G4" s="55"/>
      <c r="H4" s="55"/>
      <c r="I4" s="56"/>
      <c r="J4" s="29"/>
    </row>
    <row r="5" spans="1:10" s="30" customFormat="1" ht="11.5" customHeight="1" x14ac:dyDescent="0.25">
      <c r="A5" s="27"/>
      <c r="B5" s="49"/>
      <c r="C5" s="52"/>
      <c r="D5" s="28" t="s">
        <v>1</v>
      </c>
      <c r="E5" s="54" t="s">
        <v>7</v>
      </c>
      <c r="F5" s="55"/>
      <c r="G5" s="55"/>
      <c r="H5" s="55"/>
      <c r="I5" s="56"/>
      <c r="J5" s="29"/>
    </row>
    <row r="6" spans="1:10" s="30" customFormat="1" ht="11.5" customHeight="1" x14ac:dyDescent="0.25">
      <c r="A6" s="27"/>
      <c r="B6" s="50"/>
      <c r="C6" s="53"/>
      <c r="D6" s="28" t="s">
        <v>2</v>
      </c>
      <c r="E6" s="54" t="s">
        <v>8</v>
      </c>
      <c r="F6" s="55"/>
      <c r="G6" s="55"/>
      <c r="H6" s="55"/>
      <c r="I6" s="56"/>
      <c r="J6" s="29"/>
    </row>
    <row r="7" spans="1:10" s="6" customFormat="1" x14ac:dyDescent="0.3">
      <c r="A7" s="18"/>
      <c r="B7" s="19"/>
      <c r="C7" s="19"/>
      <c r="D7" s="20"/>
      <c r="E7" s="20"/>
      <c r="F7" s="20"/>
      <c r="G7" s="20"/>
      <c r="H7" s="21"/>
      <c r="I7" s="20"/>
      <c r="J7" s="22"/>
    </row>
    <row r="8" spans="1:10" s="6" customFormat="1" ht="37.5" customHeight="1" x14ac:dyDescent="0.3">
      <c r="A8" s="23" t="s">
        <v>12</v>
      </c>
      <c r="B8" s="24" t="s">
        <v>3</v>
      </c>
      <c r="C8" s="24" t="s">
        <v>4</v>
      </c>
      <c r="D8" s="46" t="s">
        <v>5</v>
      </c>
      <c r="E8" s="47"/>
      <c r="F8" s="2" t="s">
        <v>13</v>
      </c>
      <c r="G8" s="2" t="s">
        <v>14</v>
      </c>
      <c r="H8" s="3" t="s">
        <v>10</v>
      </c>
      <c r="I8" s="3" t="s">
        <v>15</v>
      </c>
      <c r="J8" s="13" t="s">
        <v>11</v>
      </c>
    </row>
    <row r="9" spans="1:10" s="9" customFormat="1" ht="11.5" customHeight="1" x14ac:dyDescent="0.25">
      <c r="A9" s="33" t="s">
        <v>20</v>
      </c>
      <c r="B9" s="40">
        <v>2210010300</v>
      </c>
      <c r="C9" s="39" t="s">
        <v>21</v>
      </c>
      <c r="D9" s="45" t="s">
        <v>9</v>
      </c>
      <c r="E9" s="45"/>
      <c r="F9" s="10">
        <v>1</v>
      </c>
      <c r="G9" s="2"/>
      <c r="H9" s="25"/>
      <c r="I9" s="31">
        <f>F9*H9*1.21</f>
        <v>0</v>
      </c>
      <c r="J9" s="26"/>
    </row>
    <row r="10" spans="1:10" s="9" customFormat="1" ht="11.5" x14ac:dyDescent="0.25">
      <c r="A10" s="15"/>
      <c r="B10" s="38"/>
      <c r="C10" s="16"/>
      <c r="D10" s="43" t="s">
        <v>16</v>
      </c>
      <c r="E10" s="43"/>
      <c r="F10" s="44"/>
      <c r="G10" s="11">
        <v>12370</v>
      </c>
      <c r="H10" s="11">
        <f>$F$9*H9</f>
        <v>0</v>
      </c>
      <c r="I10" s="32">
        <f>SUM(I9:I9)</f>
        <v>0</v>
      </c>
      <c r="J10" s="17"/>
    </row>
    <row r="11" spans="1:10" x14ac:dyDescent="0.3">
      <c r="A11" s="7"/>
      <c r="B11" s="8"/>
      <c r="C11" s="8"/>
    </row>
    <row r="12" spans="1:10" x14ac:dyDescent="0.3">
      <c r="A12" s="7"/>
      <c r="B12" s="8"/>
      <c r="C12" s="8"/>
    </row>
    <row r="14" spans="1:10" ht="46" x14ac:dyDescent="0.3">
      <c r="C14" s="34" t="s">
        <v>19</v>
      </c>
      <c r="D14" s="35" t="s">
        <v>24</v>
      </c>
      <c r="E14" s="36"/>
    </row>
    <row r="15" spans="1:10" ht="25" x14ac:dyDescent="0.3">
      <c r="C15" s="58" t="s">
        <v>22</v>
      </c>
      <c r="D15" s="57"/>
      <c r="E15" s="37"/>
    </row>
    <row r="16" spans="1:10" x14ac:dyDescent="0.3">
      <c r="C16" s="58" t="s">
        <v>23</v>
      </c>
      <c r="D16" s="41"/>
      <c r="E16" s="1"/>
      <c r="F16" s="1"/>
      <c r="G16" s="1"/>
      <c r="I16" s="4"/>
      <c r="J16" s="12"/>
    </row>
    <row r="17" spans="3:10" x14ac:dyDescent="0.3">
      <c r="C17" s="42" t="s">
        <v>25</v>
      </c>
      <c r="D17" s="41"/>
      <c r="E17" s="1"/>
      <c r="F17" s="1"/>
      <c r="G17" s="1"/>
      <c r="I17" s="4"/>
      <c r="J17" s="12"/>
    </row>
  </sheetData>
  <sheetProtection password="DC05" sheet="1" objects="1" scenarios="1"/>
  <mergeCells count="8">
    <mergeCell ref="D10:F10"/>
    <mergeCell ref="D9:E9"/>
    <mergeCell ref="D8:E8"/>
    <mergeCell ref="B4:B6"/>
    <mergeCell ref="C4:C6"/>
    <mergeCell ref="E4:I4"/>
    <mergeCell ref="E5:I5"/>
    <mergeCell ref="E6:I6"/>
  </mergeCells>
  <dataValidations xWindow="1076" yWindow="832" count="3">
    <dataValidation type="decimal" allowBlank="1" showInputMessage="1" showErrorMessage="1" error="Heu d'introduir un valor numèric. Permet un decimal" sqref="J9">
      <formula1>0</formula1>
      <formula2>1000</formula2>
    </dataValidation>
    <dataValidation type="list" allowBlank="1" showInputMessage="1" showErrorMessage="1" errorTitle="Text invàlid" error="Seleccioni una opció del menú desplegable" promptTitle="Seleccioni SÍ o NO" prompt="Si us plau, seleccioni SÍ o NO" sqref="D15:D16">
      <formula1>"SÍ,NO"</formula1>
    </dataValidation>
    <dataValidation type="list" allowBlank="1" showInputMessage="1" showErrorMessage="1" errorTitle="Text invàlid" error="Seleccioni una opció del menú desplegable" promptTitle="1 o 2" prompt="Si us plau, seleccioni 1 o 2 objectius" sqref="D17">
      <formula1>"1,2"</formula1>
    </dataValidation>
  </dataValidations>
  <hyperlinks>
    <hyperlink ref="B9" location="'2160070100'!A1" display="2160070100"/>
  </hyperlink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Annex 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2024-04-25T07:09:19Z</dcterms:modified>
</cp:coreProperties>
</file>