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0" windowWidth="11115" windowHeight="5640" activeTab="0"/>
  </bookViews>
  <sheets>
    <sheet name="ANNEX OFERTA" sheetId="1" r:id="rId1"/>
  </sheets>
  <definedNames>
    <definedName name="_xlnm.Print_Area" localSheetId="0">#N/A</definedName>
  </definedNames>
  <calcPr fullCalcOnLoad="1"/>
</workbook>
</file>

<file path=xl/sharedStrings.xml><?xml version="1.0" encoding="utf-8"?>
<sst xmlns="http://schemas.openxmlformats.org/spreadsheetml/2006/main" count="42" uniqueCount="40">
  <si>
    <t>EMPRESA:</t>
  </si>
  <si>
    <t>QUANTITAT</t>
  </si>
  <si>
    <t>TIPUS IVA</t>
  </si>
  <si>
    <t>CODI HCB</t>
  </si>
  <si>
    <t>LOT</t>
  </si>
  <si>
    <t>DATA</t>
  </si>
  <si>
    <t>DURACIÓ EN MESOS :</t>
  </si>
  <si>
    <t>MAIL</t>
  </si>
  <si>
    <t>LICITADOR I IDENTIFICACIÓ DE L'OFERTA:</t>
  </si>
  <si>
    <t>TOTAL EXPEDIENT/OFERTAT</t>
  </si>
  <si>
    <t>TÍTOL DE L´EXPEDIENT:</t>
  </si>
  <si>
    <t>NÚMERO D´EXPEDIENT:</t>
  </si>
  <si>
    <t>REFERÈNCIA ARTICLE LICITADOR</t>
  </si>
  <si>
    <t xml:space="preserve">ARTICLE </t>
  </si>
  <si>
    <t>BASE IMPOSABLE MÁXIMA DE LICITACIÓ TOTAL (**)</t>
  </si>
  <si>
    <t>UNITAT DE MESURA LICITADA (***)</t>
  </si>
  <si>
    <t>(***) L´oferta econòmica ha de presentar-se obligatòriament en la unitat de mesura licitada, independentment de les unitats en la presentació ofertada pel licitador.</t>
  </si>
  <si>
    <t>UND ADJ</t>
  </si>
  <si>
    <t xml:space="preserve">BASE IMPOSABLE TOTAL OFERTADA </t>
  </si>
  <si>
    <t xml:space="preserve"> % IVA OFERTAT</t>
  </si>
  <si>
    <t>En cas de discrepàncies amb els càlculs de preus unitaris i imports totals s'agafarà com a vàlid el preu unitari.</t>
  </si>
  <si>
    <t>BASE IMPOSABLE MÀXIMA DE LICITACIÓ UNITÀRIA(**) (***)</t>
  </si>
  <si>
    <t xml:space="preserve">DENOMINACIÓ ARTICLE LICITADOR </t>
  </si>
  <si>
    <t>IMPORT TOTAL amb descompte (IVA INCLOS)</t>
  </si>
  <si>
    <t>TELÈFON</t>
  </si>
  <si>
    <t>DENOMINACIÓ I REQUERIMENTS TÈCNICS</t>
  </si>
  <si>
    <t>La base imposable unitaria en unitat licitació ofertada, s'ofertaran amb un nombre màxim de 2 decimals fixes.
El tipus d'iva licitat és indicatiu, el licitador ofertarà el tipus d'iva que correspongui legalment al seu article.</t>
  </si>
  <si>
    <t>(**) Quedaran excloses automàticament de la licitació les empreses amb proposicions econòmiques les quals superin el pressupost total de licitació de cada lot, d'acord amb l'establert a l'apartat 1.C. del Quadre de Caracteristiques.</t>
  </si>
  <si>
    <t xml:space="preserve">ANNEX DE COMPLIMENTACIÓ OBLIGATÒRIA 3 PCAP D'OFERTA ECONÒMICA </t>
  </si>
  <si>
    <r>
      <t xml:space="preserve">Presentació obligatoria d'aquest annex en format </t>
    </r>
    <r>
      <rPr>
        <b/>
        <sz val="15"/>
        <color indexed="10"/>
        <rFont val="Arial"/>
        <family val="2"/>
      </rPr>
      <t>EXCEL.</t>
    </r>
  </si>
  <si>
    <t xml:space="preserve">Si troba problemes de format per omplir en aquest fitxer la seva oferta o troba errors als càlculs automàtics o té dubtes per omplir-la contacti al mail de csecreta@clinic.cat o al telèfon 932275629, per sol·licitar un fitxer corregit o aclaracions. </t>
  </si>
  <si>
    <r>
      <t xml:space="preserve">Ompli en aquest annex EN UN ÚNIC FITXER EXCEL, LES OFERTES A TOTS ELS LOTS A QUÈ ES PRESENTI.
En cas que la plataforma electrònica li requereixi pujar un fitxer d'oferta per cada lot, pugi EL MATEIX FITXER TANTES VEGADES COM A LOTS ofereixi.
</t>
    </r>
    <r>
      <rPr>
        <b/>
        <i/>
        <sz val="14"/>
        <rFont val="Arial"/>
        <family val="2"/>
      </rPr>
      <t>Presentació obligatòria d'aquest annex en format EXCEL no protegit.</t>
    </r>
    <r>
      <rPr>
        <i/>
        <sz val="14"/>
        <rFont val="Arial"/>
        <family val="2"/>
      </rPr>
      <t xml:space="preserve">
</t>
    </r>
  </si>
  <si>
    <t>Si troba problemes relacionats amb la plataforma E-LICITA o amb temes d'especificacions tècniques, contcati amb l' email  sc@clinic.cat o amb el  telèfon 932275460, per sol·licitar aclariments.</t>
  </si>
  <si>
    <t>Aquest document d'oferta no s'ha de signar atès que, en el moment de fer l'enviament de la proposició a través de l'eina de Sobre Digital, la persona o persones que tenen la deguda representació de l'empresa han de signar el document "resum" de l'oferta presentada que comporta la signatura de tots els documents que la integren, sense perjudici d'haver de signar el DEUC de conformitat amb l'article 140 de la LCSP</t>
  </si>
  <si>
    <t>Etiqueta rectangular de radiofreqüència (RFID) per a sistema de vigilància RI WITNESS; detectar i monitoritzar l'activitat al laboratori de FIV.</t>
  </si>
  <si>
    <t>1</t>
  </si>
  <si>
    <t>UND</t>
  </si>
  <si>
    <t>2024/46</t>
  </si>
  <si>
    <t>ETIQUETES RFID PER A SISTEMA BIOVIGILANCIA FIV</t>
  </si>
  <si>
    <r>
      <t xml:space="preserve">BASE IMPOSABLE UNITARIA OFERTADA 
</t>
    </r>
    <r>
      <rPr>
        <b/>
        <sz val="11"/>
        <color indexed="10"/>
        <rFont val="Arial"/>
        <family val="2"/>
      </rPr>
      <t xml:space="preserve"> 4 DECIMALS
 (***)</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</si>
</sst>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s&quot;;\-#,##0\ &quot;Pts&quot;"/>
    <numFmt numFmtId="167" formatCode="#,##0\ &quot;Pts&quot;;[Red]\-#,##0\ &quot;Pts&quot;"/>
    <numFmt numFmtId="168" formatCode="#,##0.00\ &quot;Pts&quot;;\-#,##0.00\ &quot;Pts&quot;"/>
    <numFmt numFmtId="169" formatCode="#,##0.00\ &quot;Pts&quot;;[Red]\-#,##0.00\ &quot;Pts&quot;"/>
    <numFmt numFmtId="170" formatCode="_-* #,##0\ &quot;Pts&quot;_-;\-* #,##0\ &quot;Pts&quot;_-;_-* &quot;-&quot;\ &quot;Pts&quot;_-;_-@_-"/>
    <numFmt numFmtId="171" formatCode="_-* #,##0\ _P_t_s_-;\-* #,##0\ _P_t_s_-;_-* &quot;-&quot;\ _P_t_s_-;_-@_-"/>
    <numFmt numFmtId="172" formatCode="_-* #,##0.00\ &quot;Pts&quot;_-;\-* #,##0.00\ &quot;Pts&quot;_-;_-* &quot;-&quot;??\ &quot;Pts&quot;_-;_-@_-"/>
    <numFmt numFmtId="173" formatCode="_-* #,##0.00\ _P_t_s_-;\-* #,##0.00\ _P_t_s_-;_-* &quot;-&quot;??\ _P_t_s_-;_-@_-"/>
    <numFmt numFmtId="174" formatCode="&quot;Sí&quot;;&quot;Sí&quot;;&quot;No&quot;"/>
    <numFmt numFmtId="175" formatCode="&quot;Verdadero&quot;;&quot;Verdadero&quot;;&quot;Falso&quot;"/>
    <numFmt numFmtId="176" formatCode="&quot;Activado&quot;;&quot;Activado&quot;;&quot;Desactivado&quot;"/>
    <numFmt numFmtId="177" formatCode="_-* #,##0.0\ _P_t_s_-;\-* #,##0.0\ _P_t_s_-;_-* &quot;-&quot;\ _P_t_s_-;_-@_-"/>
    <numFmt numFmtId="178" formatCode="_-* #,##0.00\ _P_t_s_-;\-* #,##0.00\ _P_t_s_-;_-* &quot;-&quot;\ _P_t_s_-;_-@_-"/>
    <numFmt numFmtId="179" formatCode="_-* #,##0.000\ _P_t_s_-;\-* #,##0.000\ _P_t_s_-;_-* &quot;-&quot;\ _P_t_s_-;_-@_-"/>
    <numFmt numFmtId="180" formatCode="_-* #,##0.0\ _P_t_s_-;\-* #,##0.0\ _P_t_s_-;_-* &quot;-&quot;??\ _P_t_s_-;_-@_-"/>
    <numFmt numFmtId="181" formatCode="_-* #,##0\ _P_t_s_-;\-* #,##0\ _P_t_s_-;_-* &quot;-&quot;??\ _P_t_s_-;_-@_-"/>
    <numFmt numFmtId="182" formatCode="0.0"/>
    <numFmt numFmtId="183" formatCode="#,##0.0"/>
    <numFmt numFmtId="184" formatCode="#,##0.0000"/>
    <numFmt numFmtId="185" formatCode="[$€-2]\ #,##0.00_);[Red]\([$€-2]\ #,##0.00\)"/>
    <numFmt numFmtId="186" formatCode="_-* #,##0.0000\ _€_-;\-* #,##0.0000\ _€_-;_-* &quot;-&quot;????\ _€_-;_-@_-"/>
    <numFmt numFmtId="187" formatCode="_-* #,##0.00\ [$€]_-;\-* #,##0.00\ [$€]_-;_-* &quot;-&quot;??\ [$€]_-;_-@_-"/>
    <numFmt numFmtId="188" formatCode="0.0%"/>
    <numFmt numFmtId="189" formatCode="0.000"/>
    <numFmt numFmtId="190" formatCode="0.0000"/>
    <numFmt numFmtId="191" formatCode="#,##0.000"/>
    <numFmt numFmtId="192" formatCode="0.000%"/>
    <numFmt numFmtId="193" formatCode="[$-C0A]dddd\,\ dd&quot; de &quot;mmmm&quot; de &quot;yyyy"/>
    <numFmt numFmtId="194" formatCode="#,##0.00_ ;\-#,##0.00\ "/>
    <numFmt numFmtId="195" formatCode="_ [$€]\ * #,##0.00_ ;_ [$€]\ * \-#,##0.00_ ;_ [$€]\ * &quot;-&quot;??_ ;_ @_ "/>
    <numFmt numFmtId="196" formatCode="#,##0\ &quot;pta&quot;;\-#,##0\ &quot;pta&quot;"/>
    <numFmt numFmtId="197" formatCode="#,##0.00\ &quot;pta&quot;;\-#,##0.00\ &quot;pta&quot;"/>
    <numFmt numFmtId="198" formatCode="d\-mmmm\-yyyy"/>
    <numFmt numFmtId="199" formatCode="_ * #,##0.00_)[$€]_ ;_ * \(#,##0.00\)[$€]_ ;_ * &quot;-&quot;??_)[$€]_ ;_ @_ "/>
    <numFmt numFmtId="200" formatCode="#,##0.00000"/>
  </numFmts>
  <fonts count="63">
    <font>
      <sz val="10"/>
      <name val="Arial"/>
      <family val="0"/>
    </font>
    <font>
      <u val="single"/>
      <sz val="10"/>
      <color indexed="12"/>
      <name val="Arial"/>
      <family val="2"/>
    </font>
    <font>
      <u val="single"/>
      <sz val="10"/>
      <color indexed="36"/>
      <name val="Arial"/>
      <family val="2"/>
    </font>
    <font>
      <b/>
      <sz val="14"/>
      <name val="Arial"/>
      <family val="2"/>
    </font>
    <font>
      <b/>
      <sz val="12"/>
      <name val="Arial"/>
      <family val="2"/>
    </font>
    <font>
      <b/>
      <sz val="16"/>
      <name val="Arial"/>
      <family val="2"/>
    </font>
    <font>
      <sz val="11"/>
      <name val="Arial"/>
      <family val="2"/>
    </font>
    <font>
      <b/>
      <sz val="11"/>
      <name val="Arial"/>
      <family val="2"/>
    </font>
    <font>
      <b/>
      <sz val="20"/>
      <name val="Arial"/>
      <family val="2"/>
    </font>
    <font>
      <sz val="11"/>
      <color indexed="8"/>
      <name val="Calibri"/>
      <family val="2"/>
    </font>
    <font>
      <sz val="11"/>
      <color indexed="9"/>
      <name val="Calibri"/>
      <family val="2"/>
    </font>
    <font>
      <sz val="11"/>
      <name val="‚l‚r ‚oƒSƒVƒbƒN"/>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b/>
      <sz val="18"/>
      <name val="Arial"/>
      <family val="2"/>
    </font>
    <font>
      <sz val="10"/>
      <name val="Courier"/>
      <family val="3"/>
    </font>
    <font>
      <sz val="11"/>
      <color indexed="8"/>
      <name val="RotisSansSerif"/>
      <family val="2"/>
    </font>
    <font>
      <b/>
      <sz val="11"/>
      <color indexed="10"/>
      <name val="Arial"/>
      <family val="2"/>
    </font>
    <font>
      <b/>
      <sz val="13"/>
      <name val="Arial"/>
      <family val="2"/>
    </font>
    <font>
      <sz val="13"/>
      <name val="Arial"/>
      <family val="2"/>
    </font>
    <font>
      <sz val="15"/>
      <name val="Arial"/>
      <family val="2"/>
    </font>
    <font>
      <b/>
      <sz val="15"/>
      <color indexed="10"/>
      <name val="Arial"/>
      <family val="2"/>
    </font>
    <font>
      <i/>
      <sz val="14"/>
      <name val="Arial"/>
      <family val="2"/>
    </font>
    <font>
      <b/>
      <i/>
      <sz val="14"/>
      <name val="Arial"/>
      <family val="2"/>
    </font>
    <font>
      <b/>
      <sz val="15"/>
      <name val="Arial"/>
      <family val="2"/>
    </font>
    <font>
      <b/>
      <sz val="15"/>
      <color indexed="62"/>
      <name val="Calibri"/>
      <family val="2"/>
    </font>
    <font>
      <b/>
      <sz val="11"/>
      <color indexed="62"/>
      <name val="Calibri"/>
      <family val="2"/>
    </font>
    <font>
      <u val="single"/>
      <sz val="11"/>
      <color indexed="12"/>
      <name val="Calibri"/>
      <family val="2"/>
    </font>
    <font>
      <b/>
      <sz val="18"/>
      <color indexed="62"/>
      <name val="Cambria"/>
      <family val="2"/>
    </font>
    <font>
      <b/>
      <sz val="13"/>
      <color indexed="62"/>
      <name val="Calibri"/>
      <family val="2"/>
    </font>
    <font>
      <sz val="15"/>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RotisSansSerif"/>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FF0000"/>
      <name val="Arial"/>
      <family val="2"/>
    </font>
    <font>
      <sz val="15"/>
      <color rgb="FFFF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5999900102615356"/>
        <bgColor indexed="64"/>
      </patternFill>
    </fill>
    <fill>
      <patternFill patternType="solid">
        <fgColor theme="7" tint="0.5999900102615356"/>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right/>
      <top style="double"/>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color indexed="63"/>
      </top>
      <bottom style="medium"/>
    </border>
    <border>
      <left>
        <color indexed="63"/>
      </left>
      <right>
        <color indexed="63"/>
      </right>
      <top style="medium"/>
      <bottom>
        <color indexed="63"/>
      </botto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11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46" fillId="7" borderId="0" applyNumberFormat="0" applyBorder="0" applyAlignment="0" applyProtection="0"/>
    <xf numFmtId="0" fontId="9" fillId="2" borderId="0" applyNumberFormat="0" applyBorder="0" applyAlignment="0" applyProtection="0"/>
    <xf numFmtId="0" fontId="46" fillId="8" borderId="0" applyNumberFormat="0" applyBorder="0" applyAlignment="0" applyProtection="0"/>
    <xf numFmtId="0" fontId="9" fillId="3" borderId="0" applyNumberFormat="0" applyBorder="0" applyAlignment="0" applyProtection="0"/>
    <xf numFmtId="0" fontId="46" fillId="9" borderId="0" applyNumberFormat="0" applyBorder="0" applyAlignment="0" applyProtection="0"/>
    <xf numFmtId="0" fontId="9" fillId="4" borderId="0" applyNumberFormat="0" applyBorder="0" applyAlignment="0" applyProtection="0"/>
    <xf numFmtId="0" fontId="46" fillId="7" borderId="0" applyNumberFormat="0" applyBorder="0" applyAlignment="0" applyProtection="0"/>
    <xf numFmtId="0" fontId="9" fillId="5" borderId="0" applyNumberFormat="0" applyBorder="0" applyAlignment="0" applyProtection="0"/>
    <xf numFmtId="0" fontId="46" fillId="10" borderId="0" applyNumberFormat="0" applyBorder="0" applyAlignment="0" applyProtection="0"/>
    <xf numFmtId="0" fontId="9" fillId="6" borderId="0" applyNumberFormat="0" applyBorder="0" applyAlignment="0" applyProtection="0"/>
    <xf numFmtId="0" fontId="46" fillId="9"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46" fillId="14" borderId="0" applyNumberFormat="0" applyBorder="0" applyAlignment="0" applyProtection="0"/>
    <xf numFmtId="0" fontId="9" fillId="11" borderId="0" applyNumberFormat="0" applyBorder="0" applyAlignment="0" applyProtection="0"/>
    <xf numFmtId="0" fontId="46" fillId="15" borderId="0" applyNumberFormat="0" applyBorder="0" applyAlignment="0" applyProtection="0"/>
    <xf numFmtId="0" fontId="9" fillId="8" borderId="0" applyNumberFormat="0" applyBorder="0" applyAlignment="0" applyProtection="0"/>
    <xf numFmtId="0" fontId="46" fillId="16" borderId="0" applyNumberFormat="0" applyBorder="0" applyAlignment="0" applyProtection="0"/>
    <xf numFmtId="0" fontId="9" fillId="12" borderId="0" applyNumberFormat="0" applyBorder="0" applyAlignment="0" applyProtection="0"/>
    <xf numFmtId="0" fontId="46" fillId="14" borderId="0" applyNumberFormat="0" applyBorder="0" applyAlignment="0" applyProtection="0"/>
    <xf numFmtId="0" fontId="9" fillId="5" borderId="0" applyNumberFormat="0" applyBorder="0" applyAlignment="0" applyProtection="0"/>
    <xf numFmtId="0" fontId="46" fillId="17" borderId="0" applyNumberFormat="0" applyBorder="0" applyAlignment="0" applyProtection="0"/>
    <xf numFmtId="0" fontId="9" fillId="11" borderId="0" applyNumberFormat="0" applyBorder="0" applyAlignment="0" applyProtection="0"/>
    <xf numFmtId="0" fontId="46" fillId="16" borderId="0" applyNumberFormat="0" applyBorder="0" applyAlignment="0" applyProtection="0"/>
    <xf numFmtId="0" fontId="9" fillId="13"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47" fillId="20" borderId="0" applyNumberFormat="0" applyBorder="0" applyAlignment="0" applyProtection="0"/>
    <xf numFmtId="0" fontId="10" fillId="18" borderId="0" applyNumberFormat="0" applyBorder="0" applyAlignment="0" applyProtection="0"/>
    <xf numFmtId="0" fontId="47" fillId="22" borderId="0" applyNumberFormat="0" applyBorder="0" applyAlignment="0" applyProtection="0"/>
    <xf numFmtId="0" fontId="10" fillId="8" borderId="0" applyNumberFormat="0" applyBorder="0" applyAlignment="0" applyProtection="0"/>
    <xf numFmtId="0" fontId="47" fillId="16" borderId="0" applyNumberFormat="0" applyBorder="0" applyAlignment="0" applyProtection="0"/>
    <xf numFmtId="0" fontId="10" fillId="12" borderId="0" applyNumberFormat="0" applyBorder="0" applyAlignment="0" applyProtection="0"/>
    <xf numFmtId="0" fontId="47" fillId="14" borderId="0" applyNumberFormat="0" applyBorder="0" applyAlignment="0" applyProtection="0"/>
    <xf numFmtId="0" fontId="10" fillId="19" borderId="0" applyNumberFormat="0" applyBorder="0" applyAlignment="0" applyProtection="0"/>
    <xf numFmtId="0" fontId="47" fillId="23" borderId="0" applyNumberFormat="0" applyBorder="0" applyAlignment="0" applyProtection="0"/>
    <xf numFmtId="0" fontId="10" fillId="20" borderId="0" applyNumberFormat="0" applyBorder="0" applyAlignment="0" applyProtection="0"/>
    <xf numFmtId="0" fontId="47" fillId="8" borderId="0" applyNumberFormat="0" applyBorder="0" applyAlignment="0" applyProtection="0"/>
    <xf numFmtId="0" fontId="10" fillId="21" borderId="0" applyNumberFormat="0" applyBorder="0" applyAlignment="0" applyProtection="0"/>
    <xf numFmtId="0" fontId="11" fillId="0" borderId="0">
      <alignment/>
      <protection/>
    </xf>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7" borderId="0" applyNumberFormat="0" applyBorder="0" applyAlignment="0" applyProtection="0"/>
    <xf numFmtId="0" fontId="12" fillId="3" borderId="0" applyNumberFormat="0" applyBorder="0" applyAlignment="0" applyProtection="0"/>
    <xf numFmtId="0" fontId="16" fillId="4" borderId="0" applyNumberFormat="0" applyBorder="0" applyAlignment="0" applyProtection="0"/>
    <xf numFmtId="0" fontId="48" fillId="28"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14" borderId="1" applyNumberFormat="0" applyAlignment="0" applyProtection="0"/>
    <xf numFmtId="0" fontId="49" fillId="29" borderId="2" applyNumberFormat="0" applyAlignment="0" applyProtection="0"/>
    <xf numFmtId="0" fontId="13" fillId="14" borderId="1" applyNumberFormat="0" applyAlignment="0" applyProtection="0"/>
    <xf numFmtId="0" fontId="50" fillId="30" borderId="3" applyNumberFormat="0" applyAlignment="0" applyProtection="0"/>
    <xf numFmtId="0" fontId="14" fillId="31" borderId="4" applyNumberFormat="0" applyAlignment="0" applyProtection="0"/>
    <xf numFmtId="0" fontId="51" fillId="0" borderId="5" applyNumberFormat="0" applyFill="0" applyAlignment="0" applyProtection="0"/>
    <xf numFmtId="0" fontId="21" fillId="0" borderId="6" applyNumberFormat="0" applyFill="0" applyAlignment="0" applyProtection="0"/>
    <xf numFmtId="0" fontId="14" fillId="31" borderId="4" applyNumberFormat="0" applyAlignment="0" applyProtection="0"/>
    <xf numFmtId="0" fontId="39" fillId="0" borderId="7" applyNumberFormat="0" applyFill="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7" fillId="20" borderId="0" applyNumberFormat="0" applyBorder="0" applyAlignment="0" applyProtection="0"/>
    <xf numFmtId="0" fontId="10" fillId="24" borderId="0" applyNumberFormat="0" applyBorder="0" applyAlignment="0" applyProtection="0"/>
    <xf numFmtId="0" fontId="47" fillId="32" borderId="0" applyNumberFormat="0" applyBorder="0" applyAlignment="0" applyProtection="0"/>
    <xf numFmtId="0" fontId="10" fillId="25" borderId="0" applyNumberFormat="0" applyBorder="0" applyAlignment="0" applyProtection="0"/>
    <xf numFmtId="0" fontId="47" fillId="33" borderId="0" applyNumberFormat="0" applyBorder="0" applyAlignment="0" applyProtection="0"/>
    <xf numFmtId="0" fontId="10" fillId="26" borderId="0" applyNumberFormat="0" applyBorder="0" applyAlignment="0" applyProtection="0"/>
    <xf numFmtId="0" fontId="47" fillId="34" borderId="0" applyNumberFormat="0" applyBorder="0" applyAlignment="0" applyProtection="0"/>
    <xf numFmtId="0" fontId="10" fillId="19" borderId="0" applyNumberFormat="0" applyBorder="0" applyAlignment="0" applyProtection="0"/>
    <xf numFmtId="0" fontId="47" fillId="35" borderId="0" applyNumberFormat="0" applyBorder="0" applyAlignment="0" applyProtection="0"/>
    <xf numFmtId="0" fontId="10" fillId="20" borderId="0" applyNumberFormat="0" applyBorder="0" applyAlignment="0" applyProtection="0"/>
    <xf numFmtId="0" fontId="47" fillId="36" borderId="0" applyNumberFormat="0" applyBorder="0" applyAlignment="0" applyProtection="0"/>
    <xf numFmtId="0" fontId="10" fillId="27" borderId="0" applyNumberFormat="0" applyBorder="0" applyAlignment="0" applyProtection="0"/>
    <xf numFmtId="0" fontId="52" fillId="16" borderId="2" applyNumberFormat="0" applyAlignment="0" applyProtection="0"/>
    <xf numFmtId="0" fontId="20" fillId="7"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5" fontId="0" fillId="0" borderId="0" applyFont="0" applyFill="0" applyBorder="0" applyAlignment="0" applyProtection="0"/>
    <xf numFmtId="187" fontId="0" fillId="0" borderId="0" applyFont="0" applyFill="0" applyBorder="0" applyAlignment="0" applyProtection="0"/>
    <xf numFmtId="19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9"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15" fillId="0" borderId="0" applyNumberFormat="0" applyFill="0" applyBorder="0" applyAlignment="0" applyProtection="0"/>
    <xf numFmtId="198" fontId="0" fillId="0" borderId="0" applyFill="0" applyBorder="0" applyAlignment="0" applyProtection="0"/>
    <xf numFmtId="198"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16" fillId="4"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7" borderId="0" applyNumberFormat="0" applyBorder="0" applyAlignment="0" applyProtection="0"/>
    <xf numFmtId="0" fontId="12" fillId="3" borderId="0" applyNumberFormat="0" applyBorder="0" applyAlignment="0" applyProtection="0"/>
    <xf numFmtId="0" fontId="20" fillId="7" borderId="1" applyNumberFormat="0" applyAlignment="0" applyProtection="0"/>
    <xf numFmtId="0" fontId="21" fillId="0" borderId="6"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5" fontId="3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97"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196" fontId="0" fillId="0" borderId="0" applyFill="0" applyBorder="0" applyAlignment="0" applyProtection="0"/>
    <xf numFmtId="0" fontId="22" fillId="1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55" fillId="38"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9" borderId="11" applyNumberFormat="0" applyFont="0" applyAlignment="0" applyProtection="0"/>
    <xf numFmtId="0" fontId="0" fillId="9" borderId="12" applyNumberFormat="0" applyFont="0" applyAlignment="0" applyProtection="0"/>
    <xf numFmtId="0" fontId="9" fillId="39" borderId="11" applyNumberFormat="0" applyFont="0" applyAlignment="0" applyProtection="0"/>
    <xf numFmtId="0" fontId="0" fillId="9" borderId="12"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0" fillId="9" borderId="12"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9" fillId="39" borderId="11" applyNumberFormat="0" applyFont="0" applyAlignment="0" applyProtection="0"/>
    <xf numFmtId="0" fontId="0" fillId="9" borderId="12" applyNumberFormat="0" applyFont="0" applyAlignment="0" applyProtection="0"/>
    <xf numFmtId="0" fontId="0" fillId="9" borderId="12" applyNumberFormat="0" applyFont="0" applyAlignment="0" applyProtection="0"/>
    <xf numFmtId="0" fontId="9" fillId="39" borderId="11" applyNumberFormat="0" applyFont="0" applyAlignment="0" applyProtection="0"/>
    <xf numFmtId="0" fontId="9" fillId="9" borderId="12" applyNumberFormat="0" applyFont="0" applyAlignment="0" applyProtection="0"/>
    <xf numFmtId="0" fontId="23" fillId="14" borderId="13" applyNumberFormat="0" applyAlignment="0" applyProtection="0"/>
    <xf numFmtId="9" fontId="0" fillId="0" borderId="0" applyFont="0" applyFill="0" applyBorder="0" applyAlignment="0" applyProtection="0"/>
    <xf numFmtId="10"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0" fontId="57" fillId="29" borderId="14" applyNumberFormat="0" applyAlignment="0" applyProtection="0"/>
    <xf numFmtId="0" fontId="23" fillId="14" borderId="13" applyNumberFormat="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17" fillId="0" borderId="8" applyNumberFormat="0" applyFill="0" applyAlignment="0" applyProtection="0"/>
    <xf numFmtId="0" fontId="43" fillId="0" borderId="15" applyNumberFormat="0" applyFill="0" applyAlignment="0" applyProtection="0"/>
    <xf numFmtId="0" fontId="18" fillId="0" borderId="9" applyNumberFormat="0" applyFill="0" applyAlignment="0" applyProtection="0"/>
    <xf numFmtId="0" fontId="40" fillId="0" borderId="16" applyNumberFormat="0" applyFill="0" applyAlignment="0" applyProtection="0"/>
    <xf numFmtId="0" fontId="19" fillId="0" borderId="10" applyNumberFormat="0" applyFill="0" applyAlignment="0" applyProtection="0"/>
    <xf numFmtId="0" fontId="24" fillId="0" borderId="0" applyNumberFormat="0" applyFill="0" applyBorder="0" applyAlignment="0" applyProtection="0"/>
    <xf numFmtId="0" fontId="25" fillId="0" borderId="17"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25" fillId="0" borderId="17" applyNumberFormat="0" applyFill="0" applyAlignment="0" applyProtection="0"/>
    <xf numFmtId="0" fontId="25" fillId="0" borderId="17"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25" fillId="0" borderId="17"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25" fillId="0" borderId="17"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0" fillId="0" borderId="19" applyNumberFormat="0" applyFill="0" applyAlignment="0" applyProtection="0"/>
    <xf numFmtId="0" fontId="25" fillId="0" borderId="17"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26" fillId="0" borderId="0" applyNumberFormat="0" applyFill="0" applyBorder="0" applyAlignment="0" applyProtection="0"/>
  </cellStyleXfs>
  <cellXfs count="105">
    <xf numFmtId="0" fontId="0" fillId="0" borderId="0" xfId="0" applyAlignment="1">
      <alignment/>
    </xf>
    <xf numFmtId="0" fontId="27" fillId="29" borderId="0" xfId="0" applyFont="1" applyFill="1" applyBorder="1" applyAlignment="1" applyProtection="1">
      <alignment horizontal="center" vertical="center" wrapText="1"/>
      <protection/>
    </xf>
    <xf numFmtId="3" fontId="27" fillId="29" borderId="0" xfId="0" applyNumberFormat="1" applyFont="1" applyFill="1" applyBorder="1" applyAlignment="1">
      <alignment horizontal="center" vertical="center" wrapText="1"/>
    </xf>
    <xf numFmtId="4" fontId="3" fillId="29" borderId="0" xfId="0" applyNumberFormat="1" applyFont="1" applyFill="1" applyBorder="1" applyAlignment="1">
      <alignment horizontal="right" vertical="center" wrapText="1"/>
    </xf>
    <xf numFmtId="49" fontId="27" fillId="29" borderId="0" xfId="0" applyNumberFormat="1" applyFont="1" applyFill="1" applyBorder="1" applyAlignment="1" applyProtection="1">
      <alignment horizontal="center" vertical="center" wrapText="1"/>
      <protection/>
    </xf>
    <xf numFmtId="49" fontId="3" fillId="29" borderId="0" xfId="0" applyNumberFormat="1" applyFont="1" applyFill="1" applyBorder="1" applyAlignment="1" applyProtection="1">
      <alignment horizontal="right" vertical="center" shrinkToFit="1"/>
      <protection/>
    </xf>
    <xf numFmtId="9" fontId="27" fillId="29" borderId="0" xfId="0" applyNumberFormat="1" applyFont="1" applyFill="1" applyBorder="1" applyAlignment="1" applyProtection="1">
      <alignment horizontal="center" vertical="center" shrinkToFit="1"/>
      <protection/>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center" wrapText="1"/>
    </xf>
    <xf numFmtId="0" fontId="6" fillId="0" borderId="0" xfId="0" applyFont="1" applyBorder="1" applyAlignment="1">
      <alignment/>
    </xf>
    <xf numFmtId="0" fontId="7" fillId="0" borderId="0" xfId="0" applyFont="1" applyBorder="1" applyAlignment="1" applyProtection="1">
      <alignment vertical="center" wrapText="1"/>
      <protection/>
    </xf>
    <xf numFmtId="0" fontId="7" fillId="0" borderId="0" xfId="0" applyFont="1" applyAlignment="1" applyProtection="1">
      <alignment horizontal="center" vertical="center" wrapText="1"/>
      <protection/>
    </xf>
    <xf numFmtId="1" fontId="6" fillId="0" borderId="0"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6" fillId="0" borderId="0" xfId="0" applyFont="1" applyBorder="1" applyAlignment="1">
      <alignment horizontal="center" wrapText="1"/>
    </xf>
    <xf numFmtId="0" fontId="7" fillId="29" borderId="20" xfId="0" applyFont="1" applyFill="1" applyBorder="1" applyAlignment="1" applyProtection="1">
      <alignment horizontal="center" vertical="center" wrapText="1"/>
      <protection/>
    </xf>
    <xf numFmtId="0" fontId="7" fillId="40" borderId="20" xfId="0" applyFont="1" applyFill="1" applyBorder="1" applyAlignment="1" applyProtection="1">
      <alignment horizontal="center" vertical="center" wrapText="1"/>
      <protection/>
    </xf>
    <xf numFmtId="0" fontId="7" fillId="40" borderId="21" xfId="0" applyFont="1" applyFill="1" applyBorder="1" applyAlignment="1" applyProtection="1">
      <alignment horizontal="center" vertical="center" wrapText="1"/>
      <protection/>
    </xf>
    <xf numFmtId="0" fontId="7" fillId="40" borderId="20" xfId="0" applyFont="1" applyFill="1" applyBorder="1" applyAlignment="1" applyProtection="1">
      <alignment horizontal="center" vertical="center" textRotation="90" wrapText="1"/>
      <protection/>
    </xf>
    <xf numFmtId="3" fontId="7" fillId="29" borderId="20" xfId="0" applyNumberFormat="1" applyFont="1" applyFill="1" applyBorder="1" applyAlignment="1" applyProtection="1">
      <alignment horizontal="center" vertical="center" wrapText="1"/>
      <protection/>
    </xf>
    <xf numFmtId="3" fontId="7" fillId="29" borderId="20" xfId="0" applyNumberFormat="1" applyFont="1" applyFill="1" applyBorder="1" applyAlignment="1" applyProtection="1">
      <alignment horizontal="center" vertical="center" textRotation="90" wrapText="1"/>
      <protection/>
    </xf>
    <xf numFmtId="49" fontId="6" fillId="29" borderId="22" xfId="0" applyNumberFormat="1" applyFont="1" applyFill="1" applyBorder="1" applyAlignment="1">
      <alignment horizontal="center" vertical="center" shrinkToFit="1"/>
    </xf>
    <xf numFmtId="49" fontId="6" fillId="29" borderId="22" xfId="0" applyNumberFormat="1" applyFont="1" applyFill="1" applyBorder="1" applyAlignment="1">
      <alignment horizontal="center" vertical="center" wrapText="1"/>
    </xf>
    <xf numFmtId="9" fontId="6" fillId="29" borderId="22" xfId="0" applyNumberFormat="1" applyFont="1" applyFill="1" applyBorder="1" applyAlignment="1">
      <alignment horizontal="right" vertical="center" wrapText="1"/>
    </xf>
    <xf numFmtId="4" fontId="32" fillId="29" borderId="22" xfId="0" applyNumberFormat="1" applyFont="1" applyFill="1" applyBorder="1" applyAlignment="1" applyProtection="1">
      <alignment horizontal="right" vertical="center" wrapText="1"/>
      <protection/>
    </xf>
    <xf numFmtId="4" fontId="3" fillId="29" borderId="23" xfId="0" applyNumberFormat="1" applyFont="1" applyFill="1" applyBorder="1" applyAlignment="1">
      <alignment horizontal="right" vertical="center" wrapText="1"/>
    </xf>
    <xf numFmtId="4" fontId="33" fillId="29" borderId="22" xfId="0" applyNumberFormat="1" applyFont="1" applyFill="1" applyBorder="1" applyAlignment="1">
      <alignment horizontal="right" vertical="center" wrapText="1"/>
    </xf>
    <xf numFmtId="3" fontId="7" fillId="41" borderId="20" xfId="0" applyNumberFormat="1"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6" fillId="0" borderId="0" xfId="0" applyFont="1" applyAlignment="1">
      <alignment/>
    </xf>
    <xf numFmtId="0" fontId="7" fillId="0" borderId="0" xfId="0" applyFont="1" applyAlignment="1">
      <alignment wrapText="1"/>
    </xf>
    <xf numFmtId="0" fontId="7" fillId="0" borderId="0" xfId="0" applyFont="1" applyAlignment="1">
      <alignment horizontal="center" vertical="center" wrapText="1"/>
    </xf>
    <xf numFmtId="0" fontId="27" fillId="29" borderId="0" xfId="0" applyFont="1" applyFill="1" applyAlignment="1">
      <alignment horizontal="center" vertical="center" wrapText="1"/>
    </xf>
    <xf numFmtId="0" fontId="27" fillId="0" borderId="0" xfId="0" applyFont="1" applyAlignment="1">
      <alignment horizontal="center" vertical="center" wrapText="1"/>
    </xf>
    <xf numFmtId="0" fontId="6" fillId="29" borderId="0" xfId="0" applyFont="1" applyFill="1" applyAlignment="1">
      <alignment horizontal="center" vertical="center" wrapText="1"/>
    </xf>
    <xf numFmtId="3" fontId="7" fillId="29" borderId="0" xfId="0" applyNumberFormat="1" applyFont="1" applyFill="1" applyBorder="1" applyAlignment="1">
      <alignment horizontal="center" vertical="center" wrapText="1"/>
    </xf>
    <xf numFmtId="0" fontId="7" fillId="29" borderId="0" xfId="0" applyFont="1" applyFill="1" applyBorder="1" applyAlignment="1">
      <alignment horizontal="center" vertical="center" wrapText="1"/>
    </xf>
    <xf numFmtId="3" fontId="7" fillId="29" borderId="0" xfId="251" applyNumberFormat="1" applyFont="1" applyFill="1" applyBorder="1" applyAlignment="1">
      <alignment horizontal="center" vertical="center" wrapText="1"/>
    </xf>
    <xf numFmtId="0" fontId="6" fillId="0" borderId="0" xfId="0" applyFont="1" applyAlignment="1">
      <alignment horizontal="center" vertical="center" wrapText="1"/>
    </xf>
    <xf numFmtId="3" fontId="7"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Alignment="1">
      <alignment vertical="center" wrapText="1"/>
    </xf>
    <xf numFmtId="0" fontId="36" fillId="0" borderId="0" xfId="0" applyFont="1" applyFill="1" applyAlignment="1">
      <alignment vertical="center" wrapText="1"/>
    </xf>
    <xf numFmtId="49" fontId="32" fillId="29" borderId="22" xfId="0" applyNumberFormat="1" applyFont="1" applyFill="1" applyBorder="1" applyAlignment="1">
      <alignment horizontal="right" vertical="center" wrapText="1"/>
    </xf>
    <xf numFmtId="49" fontId="6" fillId="0" borderId="22" xfId="0" applyNumberFormat="1" applyFont="1" applyBorder="1" applyAlignment="1">
      <alignment horizontal="center" vertical="center" wrapText="1"/>
    </xf>
    <xf numFmtId="49" fontId="6" fillId="0" borderId="22" xfId="0" applyNumberFormat="1" applyFont="1" applyBorder="1" applyAlignment="1">
      <alignment horizontal="center" vertical="center" wrapText="1" shrinkToFit="1"/>
    </xf>
    <xf numFmtId="0" fontId="6" fillId="0" borderId="22" xfId="0" applyFont="1" applyBorder="1" applyAlignment="1">
      <alignment horizontal="center" vertical="center" wrapText="1"/>
    </xf>
    <xf numFmtId="0" fontId="7" fillId="0" borderId="0" xfId="0" applyFont="1" applyFill="1" applyBorder="1" applyAlignment="1" applyProtection="1">
      <alignment vertical="center" wrapText="1"/>
      <protection/>
    </xf>
    <xf numFmtId="0" fontId="6" fillId="0" borderId="0" xfId="0" applyFont="1" applyBorder="1" applyAlignment="1">
      <alignment vertical="center"/>
    </xf>
    <xf numFmtId="0" fontId="7" fillId="0" borderId="24" xfId="0" applyFont="1" applyBorder="1" applyAlignment="1" applyProtection="1">
      <alignment horizontal="center" vertical="center" wrapText="1"/>
      <protection/>
    </xf>
    <xf numFmtId="14" fontId="6" fillId="0" borderId="24" xfId="0" applyNumberFormat="1" applyFont="1" applyBorder="1" applyAlignment="1">
      <alignment vertical="center" wrapText="1"/>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33"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38" fillId="0" borderId="28" xfId="0" applyNumberFormat="1" applyFont="1" applyBorder="1" applyAlignment="1">
      <alignment horizontal="center" vertical="center" wrapText="1"/>
    </xf>
    <xf numFmtId="0" fontId="38" fillId="0" borderId="29" xfId="0" applyNumberFormat="1" applyFont="1" applyBorder="1" applyAlignment="1">
      <alignment horizontal="center" vertical="center" wrapText="1"/>
    </xf>
    <xf numFmtId="0" fontId="38" fillId="0" borderId="30" xfId="0" applyNumberFormat="1" applyFont="1" applyBorder="1" applyAlignment="1">
      <alignment horizontal="center" vertical="center" wrapText="1"/>
    </xf>
    <xf numFmtId="0" fontId="6" fillId="0" borderId="28"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34" fillId="0" borderId="28" xfId="0" applyNumberFormat="1" applyFont="1" applyBorder="1" applyAlignment="1">
      <alignment horizontal="center" vertical="center" wrapText="1"/>
    </xf>
    <xf numFmtId="0" fontId="34" fillId="0" borderId="29" xfId="0" applyNumberFormat="1" applyFont="1" applyBorder="1" applyAlignment="1">
      <alignment horizontal="center" vertical="center" wrapText="1"/>
    </xf>
    <xf numFmtId="0" fontId="34" fillId="0" borderId="30" xfId="0" applyNumberFormat="1" applyFont="1" applyBorder="1" applyAlignment="1">
      <alignment horizontal="center" vertical="center" wrapText="1"/>
    </xf>
    <xf numFmtId="49" fontId="3" fillId="29" borderId="33" xfId="0" applyNumberFormat="1" applyFont="1" applyFill="1" applyBorder="1" applyAlignment="1">
      <alignment horizontal="center" vertical="center" wrapText="1"/>
    </xf>
    <xf numFmtId="49" fontId="3" fillId="29" borderId="34" xfId="0" applyNumberFormat="1" applyFont="1" applyFill="1" applyBorder="1" applyAlignment="1">
      <alignment horizontal="center" vertical="center" wrapText="1"/>
    </xf>
    <xf numFmtId="49" fontId="3" fillId="29" borderId="35" xfId="0" applyNumberFormat="1" applyFont="1" applyFill="1" applyBorder="1" applyAlignment="1">
      <alignment horizontal="center" vertical="center" wrapText="1"/>
    </xf>
    <xf numFmtId="0" fontId="36" fillId="39" borderId="0" xfId="0" applyFont="1" applyFill="1" applyAlignment="1">
      <alignment horizontal="center" vertical="center" wrapText="1"/>
    </xf>
    <xf numFmtId="0" fontId="8" fillId="0" borderId="0" xfId="0" applyFont="1" applyAlignment="1">
      <alignment horizontal="center" vertical="center" wrapText="1"/>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61" fillId="0" borderId="0" xfId="0" applyFont="1" applyBorder="1" applyAlignment="1" applyProtection="1">
      <alignment horizontal="center" vertical="center" wrapText="1"/>
      <protection/>
    </xf>
    <xf numFmtId="0" fontId="7" fillId="0" borderId="36"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49" fontId="5" fillId="0" borderId="39" xfId="0" applyNumberFormat="1" applyFont="1" applyBorder="1" applyAlignment="1" applyProtection="1">
      <alignment horizontal="center" vertical="center" shrinkToFit="1"/>
      <protection/>
    </xf>
    <xf numFmtId="49" fontId="5" fillId="0" borderId="40" xfId="0" applyNumberFormat="1" applyFont="1" applyBorder="1" applyAlignment="1" applyProtection="1">
      <alignment horizontal="center" vertical="center" shrinkToFit="1"/>
      <protection/>
    </xf>
    <xf numFmtId="49" fontId="5" fillId="0" borderId="41" xfId="0" applyNumberFormat="1" applyFont="1" applyBorder="1" applyAlignment="1" applyProtection="1">
      <alignment horizontal="center" vertical="center" shrinkToFit="1"/>
      <protection/>
    </xf>
    <xf numFmtId="0" fontId="32" fillId="0" borderId="21" xfId="0" applyFont="1" applyBorder="1" applyAlignment="1" applyProtection="1">
      <alignment horizontal="center" vertical="center" wrapText="1"/>
      <protection/>
    </xf>
    <xf numFmtId="0" fontId="32" fillId="0" borderId="42" xfId="0" applyFont="1" applyBorder="1" applyAlignment="1" applyProtection="1">
      <alignment horizontal="center" vertical="center" wrapText="1"/>
      <protection/>
    </xf>
    <xf numFmtId="0" fontId="32" fillId="0" borderId="43" xfId="0" applyFont="1" applyBorder="1" applyAlignment="1" applyProtection="1">
      <alignment horizontal="center" vertical="center" wrapText="1"/>
      <protection/>
    </xf>
    <xf numFmtId="1" fontId="33" fillId="0" borderId="44" xfId="0" applyNumberFormat="1" applyFont="1" applyBorder="1" applyAlignment="1" applyProtection="1">
      <alignment horizontal="center" vertical="center" wrapText="1"/>
      <protection/>
    </xf>
    <xf numFmtId="1" fontId="33" fillId="0" borderId="45" xfId="0" applyNumberFormat="1" applyFont="1" applyBorder="1" applyAlignment="1" applyProtection="1">
      <alignment horizontal="center" vertical="center" wrapText="1"/>
      <protection/>
    </xf>
    <xf numFmtId="1" fontId="33" fillId="0" borderId="46" xfId="0" applyNumberFormat="1" applyFont="1" applyBorder="1" applyAlignment="1" applyProtection="1">
      <alignment horizontal="center" vertical="center" wrapText="1"/>
      <protection/>
    </xf>
    <xf numFmtId="49" fontId="6" fillId="0" borderId="0" xfId="0" applyNumberFormat="1"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62" fillId="0" borderId="28" xfId="0" applyNumberFormat="1" applyFont="1" applyBorder="1" applyAlignment="1">
      <alignment horizontal="center" vertical="center" wrapText="1"/>
    </xf>
    <xf numFmtId="0" fontId="62" fillId="0" borderId="29" xfId="0" applyNumberFormat="1" applyFont="1" applyBorder="1" applyAlignment="1">
      <alignment horizontal="center" vertical="center" wrapText="1"/>
    </xf>
    <xf numFmtId="0" fontId="62" fillId="0" borderId="30"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33" fillId="29" borderId="22" xfId="0" applyFont="1" applyFill="1" applyBorder="1" applyAlignment="1">
      <alignment horizontal="center" vertical="center" wrapText="1"/>
    </xf>
    <xf numFmtId="190" fontId="32" fillId="29" borderId="22" xfId="0" applyNumberFormat="1" applyFont="1" applyFill="1" applyBorder="1" applyAlignment="1">
      <alignment horizontal="right" vertical="center" shrinkToFit="1"/>
    </xf>
    <xf numFmtId="9" fontId="6" fillId="29" borderId="22" xfId="0" applyNumberFormat="1" applyFont="1" applyFill="1" applyBorder="1" applyAlignment="1">
      <alignment horizontal="center" vertical="center" wrapText="1"/>
    </xf>
  </cellXfs>
  <cellStyles count="1169">
    <cellStyle name="Normal" xfId="0"/>
    <cellStyle name="=C:\WINDOWS\SYSTEM32\COMMAND.COM" xfId="15"/>
    <cellStyle name="=C:\WINDOWS\SYSTEM32\COMMAND.COM 2" xfId="16"/>
    <cellStyle name="=C:\WINDOWS\SYSTEM32\COMMAND.COM 2 2" xfId="17"/>
    <cellStyle name="=C:\WINDOWS\SYSTEM32\COMMAND.COM 2 3" xfId="18"/>
    <cellStyle name="=C:\WINDOWS\SYSTEM32\COMMAND.COM 2 4" xfId="19"/>
    <cellStyle name="=C:\WINDOWS\SYSTEM32\COMMAND.COM 2 5" xfId="20"/>
    <cellStyle name="=C:\WINDOWS\SYSTEM32\COMMAND.COM 3" xfId="21"/>
    <cellStyle name="=C:\WINDOWS\SYSTEM32\COMMAND.COM 3 2" xfId="22"/>
    <cellStyle name="=C:\WINDOWS\SYSTEM32\COMMAND.COM 3 3" xfId="23"/>
    <cellStyle name="=C:\WINDOWS\SYSTEM32\COMMAND.COM 4" xfId="24"/>
    <cellStyle name="=C:\WINDOWS\SYSTEM32\COMMAND.COM 5" xfId="25"/>
    <cellStyle name="=C:\WINDOWS\SYSTEM32\COMMAND.COM 6" xfId="26"/>
    <cellStyle name="=C:\WINDOWS\SYSTEM32\COMMAND.COM 6 2" xfId="27"/>
    <cellStyle name="=C:\WINDOWS\SYSTEM32\COMMAND.COM 7" xfId="28"/>
    <cellStyle name="=C:\WINDOWS\SYSTEM32\COMMAND.COM 8" xfId="29"/>
    <cellStyle name="20% - Accent1" xfId="30"/>
    <cellStyle name="20% - Accent2" xfId="31"/>
    <cellStyle name="20% - Accent3" xfId="32"/>
    <cellStyle name="20% - Accent4" xfId="33"/>
    <cellStyle name="20% - Accent5" xfId="34"/>
    <cellStyle name="20% - Accent6" xfId="35"/>
    <cellStyle name="20% - Énfasis1" xfId="36"/>
    <cellStyle name="20% - Énfasis1 2" xfId="37"/>
    <cellStyle name="20% - Énfasis2" xfId="38"/>
    <cellStyle name="20% - Énfasis2 2" xfId="39"/>
    <cellStyle name="20% - Énfasis3" xfId="40"/>
    <cellStyle name="20% - Énfasis3 2" xfId="41"/>
    <cellStyle name="20% - Énfasis4" xfId="42"/>
    <cellStyle name="20% - Énfasis4 2" xfId="43"/>
    <cellStyle name="20% - Énfasis5" xfId="44"/>
    <cellStyle name="20% - Énfasis5 2" xfId="45"/>
    <cellStyle name="20% - Énfasis6" xfId="46"/>
    <cellStyle name="20% - Énfasis6 2" xfId="47"/>
    <cellStyle name="40% - Accent1" xfId="48"/>
    <cellStyle name="40% - Accent2" xfId="49"/>
    <cellStyle name="40% - Accent3" xfId="50"/>
    <cellStyle name="40% - Accent4" xfId="51"/>
    <cellStyle name="40% - Accent5" xfId="52"/>
    <cellStyle name="40% - Accent6" xfId="53"/>
    <cellStyle name="40% - Énfasis1" xfId="54"/>
    <cellStyle name="40% - Énfasis1 2" xfId="55"/>
    <cellStyle name="40% - Énfasis2" xfId="56"/>
    <cellStyle name="40% - Énfasis2 2" xfId="57"/>
    <cellStyle name="40% - Énfasis3" xfId="58"/>
    <cellStyle name="40% - Énfasis3 2" xfId="59"/>
    <cellStyle name="40% - Énfasis4" xfId="60"/>
    <cellStyle name="40% - Énfasis4 2" xfId="61"/>
    <cellStyle name="40% - Énfasis5" xfId="62"/>
    <cellStyle name="40% - Énfasis5 2" xfId="63"/>
    <cellStyle name="40% - Énfasis6" xfId="64"/>
    <cellStyle name="40% - Énfasis6 2" xfId="65"/>
    <cellStyle name="60% - Accent1" xfId="66"/>
    <cellStyle name="60% - Accent2" xfId="67"/>
    <cellStyle name="60% - Accent3" xfId="68"/>
    <cellStyle name="60% - Accent4" xfId="69"/>
    <cellStyle name="60% - Accent5" xfId="70"/>
    <cellStyle name="60% - Accent6" xfId="71"/>
    <cellStyle name="60% - Énfasis1" xfId="72"/>
    <cellStyle name="60% - Énfasis1 2" xfId="73"/>
    <cellStyle name="60% - Énfasis2" xfId="74"/>
    <cellStyle name="60% - Énfasis2 2" xfId="75"/>
    <cellStyle name="60% - Énfasis3" xfId="76"/>
    <cellStyle name="60% - Énfasis3 2" xfId="77"/>
    <cellStyle name="60% - Énfasis4" xfId="78"/>
    <cellStyle name="60% - Énfasis4 2" xfId="79"/>
    <cellStyle name="60% - Énfasis5" xfId="80"/>
    <cellStyle name="60% - Énfasis5 2" xfId="81"/>
    <cellStyle name="60% - Énfasis6" xfId="82"/>
    <cellStyle name="60% - Énfasis6 2" xfId="83"/>
    <cellStyle name="7" xfId="84"/>
    <cellStyle name="Accent1" xfId="85"/>
    <cellStyle name="Accent2" xfId="86"/>
    <cellStyle name="Accent3" xfId="87"/>
    <cellStyle name="Accent4" xfId="88"/>
    <cellStyle name="Accent5" xfId="89"/>
    <cellStyle name="Accent6" xfId="90"/>
    <cellStyle name="Bad" xfId="91"/>
    <cellStyle name="Buena 2" xfId="92"/>
    <cellStyle name="Bueno" xfId="93"/>
    <cellStyle name="Cabecera 1" xfId="94"/>
    <cellStyle name="Cabecera 1 2" xfId="95"/>
    <cellStyle name="Cabecera 2" xfId="96"/>
    <cellStyle name="Cabecera 2 2" xfId="97"/>
    <cellStyle name="Calculation" xfId="98"/>
    <cellStyle name="Cálculo" xfId="99"/>
    <cellStyle name="Cálculo 2" xfId="100"/>
    <cellStyle name="Celda de comprobación" xfId="101"/>
    <cellStyle name="Celda de comprobación 2" xfId="102"/>
    <cellStyle name="Celda vinculada" xfId="103"/>
    <cellStyle name="Celda vinculada 2" xfId="104"/>
    <cellStyle name="Check Cell" xfId="105"/>
    <cellStyle name="Encabezado 1" xfId="106"/>
    <cellStyle name="Encabezado 4" xfId="107"/>
    <cellStyle name="Encabezado 4 2" xfId="108"/>
    <cellStyle name="Énfasis1" xfId="109"/>
    <cellStyle name="Énfasis1 2" xfId="110"/>
    <cellStyle name="Énfasis2" xfId="111"/>
    <cellStyle name="Énfasis2 2" xfId="112"/>
    <cellStyle name="Énfasis3" xfId="113"/>
    <cellStyle name="Énfasis3 2" xfId="114"/>
    <cellStyle name="Énfasis4" xfId="115"/>
    <cellStyle name="Énfasis4 2" xfId="116"/>
    <cellStyle name="Énfasis5" xfId="117"/>
    <cellStyle name="Énfasis5 2" xfId="118"/>
    <cellStyle name="Énfasis6" xfId="119"/>
    <cellStyle name="Énfasis6 2" xfId="120"/>
    <cellStyle name="Entrada" xfId="121"/>
    <cellStyle name="Entrada 2" xfId="122"/>
    <cellStyle name="Euro" xfId="123"/>
    <cellStyle name="Euro 10" xfId="124"/>
    <cellStyle name="Euro 11" xfId="125"/>
    <cellStyle name="Euro 12" xfId="126"/>
    <cellStyle name="Euro 13" xfId="127"/>
    <cellStyle name="Euro 14" xfId="128"/>
    <cellStyle name="Euro 15" xfId="129"/>
    <cellStyle name="Euro 16" xfId="130"/>
    <cellStyle name="Euro 17" xfId="131"/>
    <cellStyle name="Euro 18" xfId="132"/>
    <cellStyle name="Euro 19" xfId="133"/>
    <cellStyle name="Euro 2" xfId="134"/>
    <cellStyle name="Euro 2 10" xfId="135"/>
    <cellStyle name="Euro 2 10 2" xfId="136"/>
    <cellStyle name="Euro 2 10 2 2" xfId="137"/>
    <cellStyle name="Euro 2 11" xfId="138"/>
    <cellStyle name="Euro 2 12" xfId="139"/>
    <cellStyle name="Euro 2 2" xfId="140"/>
    <cellStyle name="Euro 2 2 2" xfId="141"/>
    <cellStyle name="Euro 2 2 2 2" xfId="142"/>
    <cellStyle name="Euro 2 2 2 2 2" xfId="143"/>
    <cellStyle name="Euro 2 2 2 2 3" xfId="144"/>
    <cellStyle name="Euro 2 2 2 3" xfId="145"/>
    <cellStyle name="Euro 2 2 2 4" xfId="146"/>
    <cellStyle name="Euro 2 2 3" xfId="147"/>
    <cellStyle name="Euro 2 2 4" xfId="148"/>
    <cellStyle name="Euro 2 2 4 2" xfId="149"/>
    <cellStyle name="Euro 2 2 4 3" xfId="150"/>
    <cellStyle name="Euro 2 2 4 4" xfId="151"/>
    <cellStyle name="Euro 2 2 5" xfId="152"/>
    <cellStyle name="Euro 2 3" xfId="153"/>
    <cellStyle name="Euro 2 4" xfId="154"/>
    <cellStyle name="Euro 2 5" xfId="155"/>
    <cellStyle name="Euro 2 6" xfId="156"/>
    <cellStyle name="Euro 2 7" xfId="157"/>
    <cellStyle name="Euro 2 8" xfId="158"/>
    <cellStyle name="Euro 2 9" xfId="159"/>
    <cellStyle name="Euro 20" xfId="160"/>
    <cellStyle name="Euro 21" xfId="161"/>
    <cellStyle name="Euro 22" xfId="162"/>
    <cellStyle name="Euro 23" xfId="163"/>
    <cellStyle name="Euro 24" xfId="164"/>
    <cellStyle name="Euro 25" xfId="165"/>
    <cellStyle name="Euro 26" xfId="166"/>
    <cellStyle name="Euro 27" xfId="167"/>
    <cellStyle name="Euro 28" xfId="168"/>
    <cellStyle name="Euro 29" xfId="169"/>
    <cellStyle name="Euro 3" xfId="170"/>
    <cellStyle name="Euro 3 2" xfId="171"/>
    <cellStyle name="Euro 3 2 2" xfId="172"/>
    <cellStyle name="Euro 3 2 3" xfId="173"/>
    <cellStyle name="Euro 3 2 4" xfId="174"/>
    <cellStyle name="Euro 3 3" xfId="175"/>
    <cellStyle name="Euro 30" xfId="176"/>
    <cellStyle name="Euro 31" xfId="177"/>
    <cellStyle name="Euro 32" xfId="178"/>
    <cellStyle name="Euro 33" xfId="179"/>
    <cellStyle name="Euro 34" xfId="180"/>
    <cellStyle name="Euro 35" xfId="181"/>
    <cellStyle name="Euro 36" xfId="182"/>
    <cellStyle name="Euro 37" xfId="183"/>
    <cellStyle name="Euro 38" xfId="184"/>
    <cellStyle name="Euro 39" xfId="185"/>
    <cellStyle name="Euro 4" xfId="186"/>
    <cellStyle name="Euro 4 2" xfId="187"/>
    <cellStyle name="Euro 4 3" xfId="188"/>
    <cellStyle name="Euro 4 4" xfId="189"/>
    <cellStyle name="Euro 4 5" xfId="190"/>
    <cellStyle name="Euro 40" xfId="191"/>
    <cellStyle name="Euro 41" xfId="192"/>
    <cellStyle name="Euro 42" xfId="193"/>
    <cellStyle name="Euro 42 2" xfId="194"/>
    <cellStyle name="Euro 42 3" xfId="195"/>
    <cellStyle name="Euro 43" xfId="196"/>
    <cellStyle name="Euro 44" xfId="197"/>
    <cellStyle name="Euro 45" xfId="198"/>
    <cellStyle name="Euro 45 2" xfId="199"/>
    <cellStyle name="Euro 45 3" xfId="200"/>
    <cellStyle name="Euro 46" xfId="201"/>
    <cellStyle name="Euro 46 2" xfId="202"/>
    <cellStyle name="Euro 46 3" xfId="203"/>
    <cellStyle name="Euro 47" xfId="204"/>
    <cellStyle name="Euro 47 2" xfId="205"/>
    <cellStyle name="Euro 47 3" xfId="206"/>
    <cellStyle name="Euro 48" xfId="207"/>
    <cellStyle name="Euro 48 2" xfId="208"/>
    <cellStyle name="Euro 48 3" xfId="209"/>
    <cellStyle name="Euro 49" xfId="210"/>
    <cellStyle name="Euro 49 2" xfId="211"/>
    <cellStyle name="Euro 49 3" xfId="212"/>
    <cellStyle name="Euro 5" xfId="213"/>
    <cellStyle name="Euro 5 2" xfId="214"/>
    <cellStyle name="Euro 5 3" xfId="215"/>
    <cellStyle name="Euro 5 4" xfId="216"/>
    <cellStyle name="Euro 5 5" xfId="217"/>
    <cellStyle name="Euro 50" xfId="218"/>
    <cellStyle name="Euro 50 2" xfId="219"/>
    <cellStyle name="Euro 50 3" xfId="220"/>
    <cellStyle name="Euro 51" xfId="221"/>
    <cellStyle name="Euro 51 2" xfId="222"/>
    <cellStyle name="Euro 51 3" xfId="223"/>
    <cellStyle name="Euro 52" xfId="224"/>
    <cellStyle name="Euro 53" xfId="225"/>
    <cellStyle name="Euro 6" xfId="226"/>
    <cellStyle name="Euro 6 2" xfId="227"/>
    <cellStyle name="Euro 6 3" xfId="228"/>
    <cellStyle name="Euro 6 4" xfId="229"/>
    <cellStyle name="Euro 6 5" xfId="230"/>
    <cellStyle name="Euro 7" xfId="231"/>
    <cellStyle name="Euro 8" xfId="232"/>
    <cellStyle name="Euro 9" xfId="233"/>
    <cellStyle name="Explanatory Text" xfId="234"/>
    <cellStyle name="Fecha" xfId="235"/>
    <cellStyle name="Fecha 2" xfId="236"/>
    <cellStyle name="Fijo" xfId="237"/>
    <cellStyle name="Fijo 2" xfId="238"/>
    <cellStyle name="Good" xfId="239"/>
    <cellStyle name="Heading 1" xfId="240"/>
    <cellStyle name="Heading 2" xfId="241"/>
    <cellStyle name="Heading 3" xfId="242"/>
    <cellStyle name="Heading 4" xfId="243"/>
    <cellStyle name="Hyperlink" xfId="244"/>
    <cellStyle name="Hipervínculo 16" xfId="245"/>
    <cellStyle name="Followed Hyperlink" xfId="246"/>
    <cellStyle name="Incorrecto" xfId="247"/>
    <cellStyle name="Incorrecto 2" xfId="248"/>
    <cellStyle name="Input" xfId="249"/>
    <cellStyle name="Linked Cell" xfId="250"/>
    <cellStyle name="Comma" xfId="251"/>
    <cellStyle name="Comma [0]" xfId="252"/>
    <cellStyle name="Millares 2" xfId="253"/>
    <cellStyle name="Millares 2 2" xfId="254"/>
    <cellStyle name="Millares 2 3" xfId="255"/>
    <cellStyle name="Millares 3" xfId="256"/>
    <cellStyle name="Millares 4" xfId="257"/>
    <cellStyle name="Millares 5" xfId="258"/>
    <cellStyle name="Millares 6" xfId="259"/>
    <cellStyle name="Millares 91" xfId="260"/>
    <cellStyle name="Millares 92" xfId="261"/>
    <cellStyle name="Millares 93" xfId="262"/>
    <cellStyle name="Millares 93 2" xfId="263"/>
    <cellStyle name="Millares 93 3" xfId="264"/>
    <cellStyle name="Millares 94" xfId="265"/>
    <cellStyle name="Millares 94 2" xfId="266"/>
    <cellStyle name="Currency" xfId="267"/>
    <cellStyle name="Currency [0]" xfId="268"/>
    <cellStyle name="Monetario" xfId="269"/>
    <cellStyle name="Monetario 2" xfId="270"/>
    <cellStyle name="Monetario0" xfId="271"/>
    <cellStyle name="Monetario0 2" xfId="272"/>
    <cellStyle name="Neutral" xfId="273"/>
    <cellStyle name="Neutral 10" xfId="274"/>
    <cellStyle name="Neutral 10 2" xfId="275"/>
    <cellStyle name="Neutral 2" xfId="276"/>
    <cellStyle name="Neutral 2 2" xfId="277"/>
    <cellStyle name="Neutral 2 3" xfId="278"/>
    <cellStyle name="Neutral 3" xfId="279"/>
    <cellStyle name="Neutral 3 2" xfId="280"/>
    <cellStyle name="Neutral 3 3" xfId="281"/>
    <cellStyle name="Neutral 3 4" xfId="282"/>
    <cellStyle name="Neutral 4" xfId="283"/>
    <cellStyle name="Neutral 4 2" xfId="284"/>
    <cellStyle name="Neutral 4 3" xfId="285"/>
    <cellStyle name="Neutral 4 4" xfId="286"/>
    <cellStyle name="Neutral 5" xfId="287"/>
    <cellStyle name="Neutral 5 2" xfId="288"/>
    <cellStyle name="Neutral 5 3" xfId="289"/>
    <cellStyle name="Neutral 5 4" xfId="290"/>
    <cellStyle name="Neutral 6" xfId="291"/>
    <cellStyle name="Neutral 6 2" xfId="292"/>
    <cellStyle name="Neutral 6 3" xfId="293"/>
    <cellStyle name="Neutral 6 4" xfId="294"/>
    <cellStyle name="Neutral 7" xfId="295"/>
    <cellStyle name="Neutral 7 2" xfId="296"/>
    <cellStyle name="Neutral 7 3" xfId="297"/>
    <cellStyle name="Neutral 7 4" xfId="298"/>
    <cellStyle name="Neutral 8" xfId="299"/>
    <cellStyle name="Neutral 8 2" xfId="300"/>
    <cellStyle name="Neutral 8 3" xfId="301"/>
    <cellStyle name="Neutral 8 4" xfId="302"/>
    <cellStyle name="Neutral 9" xfId="303"/>
    <cellStyle name="Neutral 9 2" xfId="304"/>
    <cellStyle name="Neutral 9 3" xfId="305"/>
    <cellStyle name="Neutral 9 4" xfId="306"/>
    <cellStyle name="No-definido" xfId="307"/>
    <cellStyle name="Normal 100" xfId="308"/>
    <cellStyle name="Normal 100 2" xfId="309"/>
    <cellStyle name="Normal 100 3" xfId="310"/>
    <cellStyle name="Normal 12 10" xfId="311"/>
    <cellStyle name="Normal 12 11" xfId="312"/>
    <cellStyle name="Normal 12 12" xfId="313"/>
    <cellStyle name="Normal 12 13" xfId="314"/>
    <cellStyle name="Normal 12 14" xfId="315"/>
    <cellStyle name="Normal 12 15" xfId="316"/>
    <cellStyle name="Normal 12 16" xfId="317"/>
    <cellStyle name="Normal 12 17" xfId="318"/>
    <cellStyle name="Normal 12 18" xfId="319"/>
    <cellStyle name="Normal 12 19" xfId="320"/>
    <cellStyle name="Normal 12 2" xfId="321"/>
    <cellStyle name="Normal 12 20" xfId="322"/>
    <cellStyle name="Normal 12 21" xfId="323"/>
    <cellStyle name="Normal 12 22" xfId="324"/>
    <cellStyle name="Normal 12 23" xfId="325"/>
    <cellStyle name="Normal 12 24" xfId="326"/>
    <cellStyle name="Normal 12 25" xfId="327"/>
    <cellStyle name="Normal 12 26" xfId="328"/>
    <cellStyle name="Normal 12 27" xfId="329"/>
    <cellStyle name="Normal 12 28" xfId="330"/>
    <cellStyle name="Normal 12 29" xfId="331"/>
    <cellStyle name="Normal 12 3" xfId="332"/>
    <cellStyle name="Normal 12 30" xfId="333"/>
    <cellStyle name="Normal 12 31" xfId="334"/>
    <cellStyle name="Normal 12 32" xfId="335"/>
    <cellStyle name="Normal 12 33" xfId="336"/>
    <cellStyle name="Normal 12 34" xfId="337"/>
    <cellStyle name="Normal 12 35" xfId="338"/>
    <cellStyle name="Normal 12 36" xfId="339"/>
    <cellStyle name="Normal 12 37" xfId="340"/>
    <cellStyle name="Normal 12 38" xfId="341"/>
    <cellStyle name="Normal 12 39" xfId="342"/>
    <cellStyle name="Normal 12 4" xfId="343"/>
    <cellStyle name="Normal 12 40" xfId="344"/>
    <cellStyle name="Normal 12 5" xfId="345"/>
    <cellStyle name="Normal 12 6" xfId="346"/>
    <cellStyle name="Normal 12 7" xfId="347"/>
    <cellStyle name="Normal 12 8" xfId="348"/>
    <cellStyle name="Normal 12 9" xfId="349"/>
    <cellStyle name="Normal 13" xfId="350"/>
    <cellStyle name="Normal 13 10" xfId="351"/>
    <cellStyle name="Normal 13 11" xfId="352"/>
    <cellStyle name="Normal 13 12" xfId="353"/>
    <cellStyle name="Normal 13 13" xfId="354"/>
    <cellStyle name="Normal 13 14" xfId="355"/>
    <cellStyle name="Normal 13 15" xfId="356"/>
    <cellStyle name="Normal 13 16" xfId="357"/>
    <cellStyle name="Normal 13 17" xfId="358"/>
    <cellStyle name="Normal 13 18" xfId="359"/>
    <cellStyle name="Normal 13 19" xfId="360"/>
    <cellStyle name="Normal 13 2" xfId="361"/>
    <cellStyle name="Normal 13 20" xfId="362"/>
    <cellStyle name="Normal 13 21" xfId="363"/>
    <cellStyle name="Normal 13 22" xfId="364"/>
    <cellStyle name="Normal 13 23" xfId="365"/>
    <cellStyle name="Normal 13 24" xfId="366"/>
    <cellStyle name="Normal 13 25" xfId="367"/>
    <cellStyle name="Normal 13 26" xfId="368"/>
    <cellStyle name="Normal 13 27" xfId="369"/>
    <cellStyle name="Normal 13 28" xfId="370"/>
    <cellStyle name="Normal 13 29" xfId="371"/>
    <cellStyle name="Normal 13 3" xfId="372"/>
    <cellStyle name="Normal 13 30" xfId="373"/>
    <cellStyle name="Normal 13 31" xfId="374"/>
    <cellStyle name="Normal 13 32" xfId="375"/>
    <cellStyle name="Normal 13 33" xfId="376"/>
    <cellStyle name="Normal 13 34" xfId="377"/>
    <cellStyle name="Normal 13 35" xfId="378"/>
    <cellStyle name="Normal 13 36" xfId="379"/>
    <cellStyle name="Normal 13 37" xfId="380"/>
    <cellStyle name="Normal 13 38" xfId="381"/>
    <cellStyle name="Normal 13 39" xfId="382"/>
    <cellStyle name="Normal 13 4" xfId="383"/>
    <cellStyle name="Normal 13 40" xfId="384"/>
    <cellStyle name="Normal 13 5" xfId="385"/>
    <cellStyle name="Normal 13 6" xfId="386"/>
    <cellStyle name="Normal 13 7" xfId="387"/>
    <cellStyle name="Normal 13 8" xfId="388"/>
    <cellStyle name="Normal 13 9" xfId="389"/>
    <cellStyle name="Normal 14 10" xfId="390"/>
    <cellStyle name="Normal 14 11" xfId="391"/>
    <cellStyle name="Normal 14 12" xfId="392"/>
    <cellStyle name="Normal 14 13" xfId="393"/>
    <cellStyle name="Normal 14 14" xfId="394"/>
    <cellStyle name="Normal 14 15" xfId="395"/>
    <cellStyle name="Normal 14 16" xfId="396"/>
    <cellStyle name="Normal 14 17" xfId="397"/>
    <cellStyle name="Normal 14 18" xfId="398"/>
    <cellStyle name="Normal 14 19" xfId="399"/>
    <cellStyle name="Normal 14 2" xfId="400"/>
    <cellStyle name="Normal 14 20" xfId="401"/>
    <cellStyle name="Normal 14 21" xfId="402"/>
    <cellStyle name="Normal 14 22" xfId="403"/>
    <cellStyle name="Normal 14 23" xfId="404"/>
    <cellStyle name="Normal 14 24" xfId="405"/>
    <cellStyle name="Normal 14 25" xfId="406"/>
    <cellStyle name="Normal 14 26" xfId="407"/>
    <cellStyle name="Normal 14 27" xfId="408"/>
    <cellStyle name="Normal 14 28" xfId="409"/>
    <cellStyle name="Normal 14 29" xfId="410"/>
    <cellStyle name="Normal 14 3" xfId="411"/>
    <cellStyle name="Normal 14 30" xfId="412"/>
    <cellStyle name="Normal 14 31" xfId="413"/>
    <cellStyle name="Normal 14 32" xfId="414"/>
    <cellStyle name="Normal 14 33" xfId="415"/>
    <cellStyle name="Normal 14 34" xfId="416"/>
    <cellStyle name="Normal 14 35" xfId="417"/>
    <cellStyle name="Normal 14 36" xfId="418"/>
    <cellStyle name="Normal 14 37" xfId="419"/>
    <cellStyle name="Normal 14 38" xfId="420"/>
    <cellStyle name="Normal 14 39" xfId="421"/>
    <cellStyle name="Normal 14 4" xfId="422"/>
    <cellStyle name="Normal 14 40" xfId="423"/>
    <cellStyle name="Normal 14 5" xfId="424"/>
    <cellStyle name="Normal 14 6" xfId="425"/>
    <cellStyle name="Normal 14 7" xfId="426"/>
    <cellStyle name="Normal 14 8" xfId="427"/>
    <cellStyle name="Normal 14 9" xfId="428"/>
    <cellStyle name="Normal 16" xfId="429"/>
    <cellStyle name="Normal 16 10" xfId="430"/>
    <cellStyle name="Normal 16 11" xfId="431"/>
    <cellStyle name="Normal 16 12" xfId="432"/>
    <cellStyle name="Normal 16 13" xfId="433"/>
    <cellStyle name="Normal 16 14" xfId="434"/>
    <cellStyle name="Normal 16 15" xfId="435"/>
    <cellStyle name="Normal 16 16" xfId="436"/>
    <cellStyle name="Normal 16 17" xfId="437"/>
    <cellStyle name="Normal 16 18" xfId="438"/>
    <cellStyle name="Normal 16 19" xfId="439"/>
    <cellStyle name="Normal 16 2" xfId="440"/>
    <cellStyle name="Normal 16 20" xfId="441"/>
    <cellStyle name="Normal 16 21" xfId="442"/>
    <cellStyle name="Normal 16 22" xfId="443"/>
    <cellStyle name="Normal 16 23" xfId="444"/>
    <cellStyle name="Normal 16 24" xfId="445"/>
    <cellStyle name="Normal 16 25" xfId="446"/>
    <cellStyle name="Normal 16 26" xfId="447"/>
    <cellStyle name="Normal 16 27" xfId="448"/>
    <cellStyle name="Normal 16 28" xfId="449"/>
    <cellStyle name="Normal 16 29" xfId="450"/>
    <cellStyle name="Normal 16 3" xfId="451"/>
    <cellStyle name="Normal 16 30" xfId="452"/>
    <cellStyle name="Normal 16 31" xfId="453"/>
    <cellStyle name="Normal 16 32" xfId="454"/>
    <cellStyle name="Normal 16 33" xfId="455"/>
    <cellStyle name="Normal 16 34" xfId="456"/>
    <cellStyle name="Normal 16 35" xfId="457"/>
    <cellStyle name="Normal 16 36" xfId="458"/>
    <cellStyle name="Normal 16 37" xfId="459"/>
    <cellStyle name="Normal 16 38" xfId="460"/>
    <cellStyle name="Normal 16 39" xfId="461"/>
    <cellStyle name="Normal 16 4" xfId="462"/>
    <cellStyle name="Normal 16 40" xfId="463"/>
    <cellStyle name="Normal 16 5" xfId="464"/>
    <cellStyle name="Normal 16 6" xfId="465"/>
    <cellStyle name="Normal 16 7" xfId="466"/>
    <cellStyle name="Normal 16 8" xfId="467"/>
    <cellStyle name="Normal 16 9" xfId="468"/>
    <cellStyle name="Normal 17 10" xfId="469"/>
    <cellStyle name="Normal 17 11" xfId="470"/>
    <cellStyle name="Normal 17 12" xfId="471"/>
    <cellStyle name="Normal 17 13" xfId="472"/>
    <cellStyle name="Normal 17 14" xfId="473"/>
    <cellStyle name="Normal 17 15" xfId="474"/>
    <cellStyle name="Normal 17 16" xfId="475"/>
    <cellStyle name="Normal 17 17" xfId="476"/>
    <cellStyle name="Normal 17 18" xfId="477"/>
    <cellStyle name="Normal 17 19" xfId="478"/>
    <cellStyle name="Normal 17 2" xfId="479"/>
    <cellStyle name="Normal 17 20" xfId="480"/>
    <cellStyle name="Normal 17 21" xfId="481"/>
    <cellStyle name="Normal 17 22" xfId="482"/>
    <cellStyle name="Normal 17 23" xfId="483"/>
    <cellStyle name="Normal 17 24" xfId="484"/>
    <cellStyle name="Normal 17 25" xfId="485"/>
    <cellStyle name="Normal 17 26" xfId="486"/>
    <cellStyle name="Normal 17 27" xfId="487"/>
    <cellStyle name="Normal 17 28" xfId="488"/>
    <cellStyle name="Normal 17 29" xfId="489"/>
    <cellStyle name="Normal 17 3" xfId="490"/>
    <cellStyle name="Normal 17 30" xfId="491"/>
    <cellStyle name="Normal 17 31" xfId="492"/>
    <cellStyle name="Normal 17 32" xfId="493"/>
    <cellStyle name="Normal 17 33" xfId="494"/>
    <cellStyle name="Normal 17 34" xfId="495"/>
    <cellStyle name="Normal 17 35" xfId="496"/>
    <cellStyle name="Normal 17 36" xfId="497"/>
    <cellStyle name="Normal 17 37" xfId="498"/>
    <cellStyle name="Normal 17 38" xfId="499"/>
    <cellStyle name="Normal 17 39" xfId="500"/>
    <cellStyle name="Normal 17 4" xfId="501"/>
    <cellStyle name="Normal 17 40" xfId="502"/>
    <cellStyle name="Normal 17 5" xfId="503"/>
    <cellStyle name="Normal 17 6" xfId="504"/>
    <cellStyle name="Normal 17 7" xfId="505"/>
    <cellStyle name="Normal 17 8" xfId="506"/>
    <cellStyle name="Normal 17 9" xfId="507"/>
    <cellStyle name="Normal 18 10" xfId="508"/>
    <cellStyle name="Normal 18 11" xfId="509"/>
    <cellStyle name="Normal 18 12" xfId="510"/>
    <cellStyle name="Normal 18 13" xfId="511"/>
    <cellStyle name="Normal 18 14" xfId="512"/>
    <cellStyle name="Normal 18 15" xfId="513"/>
    <cellStyle name="Normal 18 16" xfId="514"/>
    <cellStyle name="Normal 18 17" xfId="515"/>
    <cellStyle name="Normal 18 18" xfId="516"/>
    <cellStyle name="Normal 18 19" xfId="517"/>
    <cellStyle name="Normal 18 2" xfId="518"/>
    <cellStyle name="Normal 18 20" xfId="519"/>
    <cellStyle name="Normal 18 21" xfId="520"/>
    <cellStyle name="Normal 18 22" xfId="521"/>
    <cellStyle name="Normal 18 23" xfId="522"/>
    <cellStyle name="Normal 18 24" xfId="523"/>
    <cellStyle name="Normal 18 25" xfId="524"/>
    <cellStyle name="Normal 18 26" xfId="525"/>
    <cellStyle name="Normal 18 27" xfId="526"/>
    <cellStyle name="Normal 18 28" xfId="527"/>
    <cellStyle name="Normal 18 29" xfId="528"/>
    <cellStyle name="Normal 18 3" xfId="529"/>
    <cellStyle name="Normal 18 30" xfId="530"/>
    <cellStyle name="Normal 18 31" xfId="531"/>
    <cellStyle name="Normal 18 32" xfId="532"/>
    <cellStyle name="Normal 18 33" xfId="533"/>
    <cellStyle name="Normal 18 34" xfId="534"/>
    <cellStyle name="Normal 18 35" xfId="535"/>
    <cellStyle name="Normal 18 36" xfId="536"/>
    <cellStyle name="Normal 18 37" xfId="537"/>
    <cellStyle name="Normal 18 38" xfId="538"/>
    <cellStyle name="Normal 18 39" xfId="539"/>
    <cellStyle name="Normal 18 4" xfId="540"/>
    <cellStyle name="Normal 18 40" xfId="541"/>
    <cellStyle name="Normal 18 5" xfId="542"/>
    <cellStyle name="Normal 18 6" xfId="543"/>
    <cellStyle name="Normal 18 7" xfId="544"/>
    <cellStyle name="Normal 18 8" xfId="545"/>
    <cellStyle name="Normal 18 9" xfId="546"/>
    <cellStyle name="Normal 19 10" xfId="547"/>
    <cellStyle name="Normal 19 11" xfId="548"/>
    <cellStyle name="Normal 19 12" xfId="549"/>
    <cellStyle name="Normal 19 13" xfId="550"/>
    <cellStyle name="Normal 19 14" xfId="551"/>
    <cellStyle name="Normal 19 15" xfId="552"/>
    <cellStyle name="Normal 19 16" xfId="553"/>
    <cellStyle name="Normal 19 17" xfId="554"/>
    <cellStyle name="Normal 19 18" xfId="555"/>
    <cellStyle name="Normal 19 19" xfId="556"/>
    <cellStyle name="Normal 19 2" xfId="557"/>
    <cellStyle name="Normal 19 20" xfId="558"/>
    <cellStyle name="Normal 19 21" xfId="559"/>
    <cellStyle name="Normal 19 22" xfId="560"/>
    <cellStyle name="Normal 19 23" xfId="561"/>
    <cellStyle name="Normal 19 24" xfId="562"/>
    <cellStyle name="Normal 19 25" xfId="563"/>
    <cellStyle name="Normal 19 26" xfId="564"/>
    <cellStyle name="Normal 19 27" xfId="565"/>
    <cellStyle name="Normal 19 28" xfId="566"/>
    <cellStyle name="Normal 19 29" xfId="567"/>
    <cellStyle name="Normal 19 3" xfId="568"/>
    <cellStyle name="Normal 19 30" xfId="569"/>
    <cellStyle name="Normal 19 31" xfId="570"/>
    <cellStyle name="Normal 19 32" xfId="571"/>
    <cellStyle name="Normal 19 33" xfId="572"/>
    <cellStyle name="Normal 19 34" xfId="573"/>
    <cellStyle name="Normal 19 35" xfId="574"/>
    <cellStyle name="Normal 19 36" xfId="575"/>
    <cellStyle name="Normal 19 37" xfId="576"/>
    <cellStyle name="Normal 19 38" xfId="577"/>
    <cellStyle name="Normal 19 39" xfId="578"/>
    <cellStyle name="Normal 19 4" xfId="579"/>
    <cellStyle name="Normal 19 40" xfId="580"/>
    <cellStyle name="Normal 19 5" xfId="581"/>
    <cellStyle name="Normal 19 6" xfId="582"/>
    <cellStyle name="Normal 19 7" xfId="583"/>
    <cellStyle name="Normal 19 8" xfId="584"/>
    <cellStyle name="Normal 19 9" xfId="585"/>
    <cellStyle name="Normal 2" xfId="586"/>
    <cellStyle name="Normal 2 10" xfId="587"/>
    <cellStyle name="Normal 2 11" xfId="588"/>
    <cellStyle name="Normal 2 12" xfId="589"/>
    <cellStyle name="Normal 2 13" xfId="590"/>
    <cellStyle name="Normal 2 14" xfId="591"/>
    <cellStyle name="Normal 2 15" xfId="592"/>
    <cellStyle name="Normal 2 16" xfId="593"/>
    <cellStyle name="Normal 2 17" xfId="594"/>
    <cellStyle name="Normal 2 18" xfId="595"/>
    <cellStyle name="Normal 2 19" xfId="596"/>
    <cellStyle name="Normal 2 2" xfId="597"/>
    <cellStyle name="Normal 2 2 10" xfId="598"/>
    <cellStyle name="Normal 2 2 11" xfId="599"/>
    <cellStyle name="Normal 2 2 12" xfId="600"/>
    <cellStyle name="Normal 2 2 13" xfId="601"/>
    <cellStyle name="Normal 2 2 14" xfId="602"/>
    <cellStyle name="Normal 2 2 15" xfId="603"/>
    <cellStyle name="Normal 2 2 16" xfId="604"/>
    <cellStyle name="Normal 2 2 17" xfId="605"/>
    <cellStyle name="Normal 2 2 18" xfId="606"/>
    <cellStyle name="Normal 2 2 19" xfId="607"/>
    <cellStyle name="Normal 2 2 2" xfId="608"/>
    <cellStyle name="Normal 2 2 2 2" xfId="609"/>
    <cellStyle name="Normal 2 2 2 2 2" xfId="610"/>
    <cellStyle name="Normal 2 2 2 2 2 2" xfId="611"/>
    <cellStyle name="Normal 2 2 2 2 2 2 2" xfId="612"/>
    <cellStyle name="Normal 2 2 2 2 2 2 3" xfId="613"/>
    <cellStyle name="Normal 2 2 2 2 2 3" xfId="614"/>
    <cellStyle name="Normal 2 2 2 2 2 4" xfId="615"/>
    <cellStyle name="Normal 2 2 2 2 3" xfId="616"/>
    <cellStyle name="Normal 2 2 2 2 4" xfId="617"/>
    <cellStyle name="Normal 2 2 2 2 4 2" xfId="618"/>
    <cellStyle name="Normal 2 2 2 2 4 3" xfId="619"/>
    <cellStyle name="Normal 2 2 2 2 5" xfId="620"/>
    <cellStyle name="Normal 2 2 2 3" xfId="621"/>
    <cellStyle name="Normal 2 2 2 4" xfId="622"/>
    <cellStyle name="Normal 2 2 2 4 2" xfId="623"/>
    <cellStyle name="Normal 2 2 2 4 3" xfId="624"/>
    <cellStyle name="Normal 2 2 2 5" xfId="625"/>
    <cellStyle name="Normal 2 2 20" xfId="626"/>
    <cellStyle name="Normal 2 2 21" xfId="627"/>
    <cellStyle name="Normal 2 2 22" xfId="628"/>
    <cellStyle name="Normal 2 2 23" xfId="629"/>
    <cellStyle name="Normal 2 2 24" xfId="630"/>
    <cellStyle name="Normal 2 2 25" xfId="631"/>
    <cellStyle name="Normal 2 2 26" xfId="632"/>
    <cellStyle name="Normal 2 2 27" xfId="633"/>
    <cellStyle name="Normal 2 2 28" xfId="634"/>
    <cellStyle name="Normal 2 2 29" xfId="635"/>
    <cellStyle name="Normal 2 2 3" xfId="636"/>
    <cellStyle name="Normal 2 2 30" xfId="637"/>
    <cellStyle name="Normal 2 2 31" xfId="638"/>
    <cellStyle name="Normal 2 2 32" xfId="639"/>
    <cellStyle name="Normal 2 2 33" xfId="640"/>
    <cellStyle name="Normal 2 2 34" xfId="641"/>
    <cellStyle name="Normal 2 2 35" xfId="642"/>
    <cellStyle name="Normal 2 2 36" xfId="643"/>
    <cellStyle name="Normal 2 2 37" xfId="644"/>
    <cellStyle name="Normal 2 2 38" xfId="645"/>
    <cellStyle name="Normal 2 2 39" xfId="646"/>
    <cellStyle name="Normal 2 2 4" xfId="647"/>
    <cellStyle name="Normal 2 2 40" xfId="648"/>
    <cellStyle name="Normal 2 2 41" xfId="649"/>
    <cellStyle name="Normal 2 2 42" xfId="650"/>
    <cellStyle name="Normal 2 2 43" xfId="651"/>
    <cellStyle name="Normal 2 2 44" xfId="652"/>
    <cellStyle name="Normal 2 2 45" xfId="653"/>
    <cellStyle name="Normal 2 2 46" xfId="654"/>
    <cellStyle name="Normal 2 2 47" xfId="655"/>
    <cellStyle name="Normal 2 2 48" xfId="656"/>
    <cellStyle name="Normal 2 2 48 2" xfId="657"/>
    <cellStyle name="Normal 2 2 48 3" xfId="658"/>
    <cellStyle name="Normal 2 2 49" xfId="659"/>
    <cellStyle name="Normal 2 2 5" xfId="660"/>
    <cellStyle name="Normal 2 2 6" xfId="661"/>
    <cellStyle name="Normal 2 2 7" xfId="662"/>
    <cellStyle name="Normal 2 2 8" xfId="663"/>
    <cellStyle name="Normal 2 2 9" xfId="664"/>
    <cellStyle name="Normal 2 20" xfId="665"/>
    <cellStyle name="Normal 2 21" xfId="666"/>
    <cellStyle name="Normal 2 22" xfId="667"/>
    <cellStyle name="Normal 2 23" xfId="668"/>
    <cellStyle name="Normal 2 24" xfId="669"/>
    <cellStyle name="Normal 2 25" xfId="670"/>
    <cellStyle name="Normal 2 26" xfId="671"/>
    <cellStyle name="Normal 2 27" xfId="672"/>
    <cellStyle name="Normal 2 28" xfId="673"/>
    <cellStyle name="Normal 2 29" xfId="674"/>
    <cellStyle name="Normal 2 3" xfId="675"/>
    <cellStyle name="Normal 2 3 2" xfId="676"/>
    <cellStyle name="Normal 2 3 2 2" xfId="677"/>
    <cellStyle name="Normal 2 3 2 3" xfId="678"/>
    <cellStyle name="Normal 2 3 3" xfId="679"/>
    <cellStyle name="Normal 2 3 4" xfId="680"/>
    <cellStyle name="Normal 2 30" xfId="681"/>
    <cellStyle name="Normal 2 31" xfId="682"/>
    <cellStyle name="Normal 2 32" xfId="683"/>
    <cellStyle name="Normal 2 33" xfId="684"/>
    <cellStyle name="Normal 2 34" xfId="685"/>
    <cellStyle name="Normal 2 35" xfId="686"/>
    <cellStyle name="Normal 2 36" xfId="687"/>
    <cellStyle name="Normal 2 37" xfId="688"/>
    <cellStyle name="Normal 2 38" xfId="689"/>
    <cellStyle name="Normal 2 39" xfId="690"/>
    <cellStyle name="normal 2 4" xfId="691"/>
    <cellStyle name="normal 2 4 2" xfId="692"/>
    <cellStyle name="Normal 2 40" xfId="693"/>
    <cellStyle name="Normal 2 41" xfId="694"/>
    <cellStyle name="Normal 2 42" xfId="695"/>
    <cellStyle name="Normal 2 43" xfId="696"/>
    <cellStyle name="Normal 2 44" xfId="697"/>
    <cellStyle name="Normal 2 45" xfId="698"/>
    <cellStyle name="Normal 2 46" xfId="699"/>
    <cellStyle name="Normal 2 47" xfId="700"/>
    <cellStyle name="Normal 2 48" xfId="701"/>
    <cellStyle name="normal 2 5" xfId="702"/>
    <cellStyle name="normal 2 5 2" xfId="703"/>
    <cellStyle name="normal 2 6" xfId="704"/>
    <cellStyle name="normal 2 6 2" xfId="705"/>
    <cellStyle name="normal 2 7" xfId="706"/>
    <cellStyle name="normal 2 7 2" xfId="707"/>
    <cellStyle name="normal 2 8" xfId="708"/>
    <cellStyle name="normal 2 8 2" xfId="709"/>
    <cellStyle name="Normal 2 9" xfId="710"/>
    <cellStyle name="Normal 2 9 2" xfId="711"/>
    <cellStyle name="Normal 21 10" xfId="712"/>
    <cellStyle name="Normal 21 11" xfId="713"/>
    <cellStyle name="Normal 21 12" xfId="714"/>
    <cellStyle name="Normal 21 13" xfId="715"/>
    <cellStyle name="Normal 21 14" xfId="716"/>
    <cellStyle name="Normal 21 15" xfId="717"/>
    <cellStyle name="Normal 21 16" xfId="718"/>
    <cellStyle name="Normal 21 17" xfId="719"/>
    <cellStyle name="Normal 21 18" xfId="720"/>
    <cellStyle name="Normal 21 19" xfId="721"/>
    <cellStyle name="Normal 21 2" xfId="722"/>
    <cellStyle name="Normal 21 20" xfId="723"/>
    <cellStyle name="Normal 21 21" xfId="724"/>
    <cellStyle name="Normal 21 22" xfId="725"/>
    <cellStyle name="Normal 21 23" xfId="726"/>
    <cellStyle name="Normal 21 24" xfId="727"/>
    <cellStyle name="Normal 21 25" xfId="728"/>
    <cellStyle name="Normal 21 26" xfId="729"/>
    <cellStyle name="Normal 21 27" xfId="730"/>
    <cellStyle name="Normal 21 28" xfId="731"/>
    <cellStyle name="Normal 21 29" xfId="732"/>
    <cellStyle name="Normal 21 3" xfId="733"/>
    <cellStyle name="Normal 21 30" xfId="734"/>
    <cellStyle name="Normal 21 31" xfId="735"/>
    <cellStyle name="Normal 21 32" xfId="736"/>
    <cellStyle name="Normal 21 33" xfId="737"/>
    <cellStyle name="Normal 21 34" xfId="738"/>
    <cellStyle name="Normal 21 35" xfId="739"/>
    <cellStyle name="Normal 21 36" xfId="740"/>
    <cellStyle name="Normal 21 37" xfId="741"/>
    <cellStyle name="Normal 21 38" xfId="742"/>
    <cellStyle name="Normal 21 39" xfId="743"/>
    <cellStyle name="Normal 21 4" xfId="744"/>
    <cellStyle name="Normal 21 40" xfId="745"/>
    <cellStyle name="Normal 21 5" xfId="746"/>
    <cellStyle name="Normal 21 6" xfId="747"/>
    <cellStyle name="Normal 21 7" xfId="748"/>
    <cellStyle name="Normal 21 8" xfId="749"/>
    <cellStyle name="Normal 21 9" xfId="750"/>
    <cellStyle name="Normal 22 10" xfId="751"/>
    <cellStyle name="Normal 22 11" xfId="752"/>
    <cellStyle name="Normal 22 12" xfId="753"/>
    <cellStyle name="Normal 22 13" xfId="754"/>
    <cellStyle name="Normal 22 14" xfId="755"/>
    <cellStyle name="Normal 22 15" xfId="756"/>
    <cellStyle name="Normal 22 16" xfId="757"/>
    <cellStyle name="Normal 22 17" xfId="758"/>
    <cellStyle name="Normal 22 18" xfId="759"/>
    <cellStyle name="Normal 22 19" xfId="760"/>
    <cellStyle name="Normal 22 2" xfId="761"/>
    <cellStyle name="Normal 22 20" xfId="762"/>
    <cellStyle name="Normal 22 21" xfId="763"/>
    <cellStyle name="Normal 22 22" xfId="764"/>
    <cellStyle name="Normal 22 23" xfId="765"/>
    <cellStyle name="Normal 22 24" xfId="766"/>
    <cellStyle name="Normal 22 25" xfId="767"/>
    <cellStyle name="Normal 22 26" xfId="768"/>
    <cellStyle name="Normal 22 27" xfId="769"/>
    <cellStyle name="Normal 22 28" xfId="770"/>
    <cellStyle name="Normal 22 29" xfId="771"/>
    <cellStyle name="Normal 22 3" xfId="772"/>
    <cellStyle name="Normal 22 30" xfId="773"/>
    <cellStyle name="Normal 22 31" xfId="774"/>
    <cellStyle name="Normal 22 32" xfId="775"/>
    <cellStyle name="Normal 22 33" xfId="776"/>
    <cellStyle name="Normal 22 34" xfId="777"/>
    <cellStyle name="Normal 22 35" xfId="778"/>
    <cellStyle name="Normal 22 36" xfId="779"/>
    <cellStyle name="Normal 22 37" xfId="780"/>
    <cellStyle name="Normal 22 38" xfId="781"/>
    <cellStyle name="Normal 22 39" xfId="782"/>
    <cellStyle name="Normal 22 4" xfId="783"/>
    <cellStyle name="Normal 22 40" xfId="784"/>
    <cellStyle name="Normal 22 5" xfId="785"/>
    <cellStyle name="Normal 22 6" xfId="786"/>
    <cellStyle name="Normal 22 7" xfId="787"/>
    <cellStyle name="Normal 22 8" xfId="788"/>
    <cellStyle name="Normal 22 9" xfId="789"/>
    <cellStyle name="Normal 24 2" xfId="790"/>
    <cellStyle name="Normal 25 2" xfId="791"/>
    <cellStyle name="Normal 26 2" xfId="792"/>
    <cellStyle name="Normal 27 2" xfId="793"/>
    <cellStyle name="Normal 28 2" xfId="794"/>
    <cellStyle name="Normal 29 2" xfId="795"/>
    <cellStyle name="Normal 3" xfId="796"/>
    <cellStyle name="Normal 3 2" xfId="797"/>
    <cellStyle name="Normal 3 3" xfId="798"/>
    <cellStyle name="Normal 3 4" xfId="799"/>
    <cellStyle name="Normal 3 5" xfId="800"/>
    <cellStyle name="Normal 3 6" xfId="801"/>
    <cellStyle name="Normal 3 7" xfId="802"/>
    <cellStyle name="Normal 3 8" xfId="803"/>
    <cellStyle name="Normal 3 9" xfId="804"/>
    <cellStyle name="Normal 30 2" xfId="805"/>
    <cellStyle name="Normal 31 2" xfId="806"/>
    <cellStyle name="Normal 32 2" xfId="807"/>
    <cellStyle name="Normal 33 2" xfId="808"/>
    <cellStyle name="Normal 34 2" xfId="809"/>
    <cellStyle name="Normal 35 2" xfId="810"/>
    <cellStyle name="Normal 36 2" xfId="811"/>
    <cellStyle name="Normal 37 2" xfId="812"/>
    <cellStyle name="Normal 38 2" xfId="813"/>
    <cellStyle name="Normal 39 2" xfId="814"/>
    <cellStyle name="Normal 4" xfId="815"/>
    <cellStyle name="Normal 4 10" xfId="816"/>
    <cellStyle name="Normal 4 11" xfId="817"/>
    <cellStyle name="Normal 4 12" xfId="818"/>
    <cellStyle name="Normal 4 13" xfId="819"/>
    <cellStyle name="Normal 4 14" xfId="820"/>
    <cellStyle name="Normal 4 15" xfId="821"/>
    <cellStyle name="Normal 4 16" xfId="822"/>
    <cellStyle name="Normal 4 17" xfId="823"/>
    <cellStyle name="Normal 4 18" xfId="824"/>
    <cellStyle name="Normal 4 19" xfId="825"/>
    <cellStyle name="Normal 4 2" xfId="826"/>
    <cellStyle name="Normal 4 20" xfId="827"/>
    <cellStyle name="Normal 4 21" xfId="828"/>
    <cellStyle name="Normal 4 22" xfId="829"/>
    <cellStyle name="Normal 4 23" xfId="830"/>
    <cellStyle name="Normal 4 24" xfId="831"/>
    <cellStyle name="Normal 4 25" xfId="832"/>
    <cellStyle name="Normal 4 26" xfId="833"/>
    <cellStyle name="Normal 4 27" xfId="834"/>
    <cellStyle name="Normal 4 28" xfId="835"/>
    <cellStyle name="Normal 4 29" xfId="836"/>
    <cellStyle name="Normal 4 3" xfId="837"/>
    <cellStyle name="Normal 4 30" xfId="838"/>
    <cellStyle name="Normal 4 31" xfId="839"/>
    <cellStyle name="Normal 4 32" xfId="840"/>
    <cellStyle name="Normal 4 33" xfId="841"/>
    <cellStyle name="Normal 4 34" xfId="842"/>
    <cellStyle name="Normal 4 35" xfId="843"/>
    <cellStyle name="Normal 4 36" xfId="844"/>
    <cellStyle name="Normal 4 37" xfId="845"/>
    <cellStyle name="Normal 4 38" xfId="846"/>
    <cellStyle name="Normal 4 39" xfId="847"/>
    <cellStyle name="Normal 4 4" xfId="848"/>
    <cellStyle name="Normal 4 40" xfId="849"/>
    <cellStyle name="Normal 4 5" xfId="850"/>
    <cellStyle name="Normal 4 6" xfId="851"/>
    <cellStyle name="Normal 4 7" xfId="852"/>
    <cellStyle name="Normal 4 8" xfId="853"/>
    <cellStyle name="Normal 4 9" xfId="854"/>
    <cellStyle name="Normal 40 2" xfId="855"/>
    <cellStyle name="Normal 41 2" xfId="856"/>
    <cellStyle name="Normal 42 2" xfId="857"/>
    <cellStyle name="Normal 43 2" xfId="858"/>
    <cellStyle name="Normal 44 2" xfId="859"/>
    <cellStyle name="Normal 45 2" xfId="860"/>
    <cellStyle name="Normal 46 2" xfId="861"/>
    <cellStyle name="Normal 47 2" xfId="862"/>
    <cellStyle name="Normal 48 2" xfId="863"/>
    <cellStyle name="Normal 49" xfId="864"/>
    <cellStyle name="Normal 49 2" xfId="865"/>
    <cellStyle name="Normal 5" xfId="866"/>
    <cellStyle name="Normal 5 10" xfId="867"/>
    <cellStyle name="Normal 5 11" xfId="868"/>
    <cellStyle name="Normal 5 12" xfId="869"/>
    <cellStyle name="Normal 5 13" xfId="870"/>
    <cellStyle name="Normal 5 14" xfId="871"/>
    <cellStyle name="Normal 5 15" xfId="872"/>
    <cellStyle name="Normal 5 16" xfId="873"/>
    <cellStyle name="Normal 5 17" xfId="874"/>
    <cellStyle name="Normal 5 18" xfId="875"/>
    <cellStyle name="Normal 5 19" xfId="876"/>
    <cellStyle name="Normal 5 2" xfId="877"/>
    <cellStyle name="Normal 5 20" xfId="878"/>
    <cellStyle name="Normal 5 21" xfId="879"/>
    <cellStyle name="Normal 5 22" xfId="880"/>
    <cellStyle name="Normal 5 23" xfId="881"/>
    <cellStyle name="Normal 5 24" xfId="882"/>
    <cellStyle name="Normal 5 25" xfId="883"/>
    <cellStyle name="Normal 5 26" xfId="884"/>
    <cellStyle name="Normal 5 27" xfId="885"/>
    <cellStyle name="Normal 5 28" xfId="886"/>
    <cellStyle name="Normal 5 29" xfId="887"/>
    <cellStyle name="Normal 5 3" xfId="888"/>
    <cellStyle name="Normal 5 30" xfId="889"/>
    <cellStyle name="Normal 5 31" xfId="890"/>
    <cellStyle name="Normal 5 32" xfId="891"/>
    <cellStyle name="Normal 5 33" xfId="892"/>
    <cellStyle name="Normal 5 34" xfId="893"/>
    <cellStyle name="Normal 5 35" xfId="894"/>
    <cellStyle name="Normal 5 36" xfId="895"/>
    <cellStyle name="Normal 5 37" xfId="896"/>
    <cellStyle name="Normal 5 38" xfId="897"/>
    <cellStyle name="Normal 5 39" xfId="898"/>
    <cellStyle name="Normal 5 4" xfId="899"/>
    <cellStyle name="Normal 5 40" xfId="900"/>
    <cellStyle name="Normal 5 5" xfId="901"/>
    <cellStyle name="Normal 5 6" xfId="902"/>
    <cellStyle name="Normal 5 7" xfId="903"/>
    <cellStyle name="Normal 5 8" xfId="904"/>
    <cellStyle name="Normal 5 9" xfId="905"/>
    <cellStyle name="Normal 50 2" xfId="906"/>
    <cellStyle name="Normal 51 2" xfId="907"/>
    <cellStyle name="Normal 52 2" xfId="908"/>
    <cellStyle name="Normal 53" xfId="909"/>
    <cellStyle name="Normal 53 2" xfId="910"/>
    <cellStyle name="Normal 54" xfId="911"/>
    <cellStyle name="Normal 54 2" xfId="912"/>
    <cellStyle name="Normal 55 2" xfId="913"/>
    <cellStyle name="Normal 56 2" xfId="914"/>
    <cellStyle name="Normal 57 2" xfId="915"/>
    <cellStyle name="Normal 58 2" xfId="916"/>
    <cellStyle name="Normal 59 2" xfId="917"/>
    <cellStyle name="Normal 6" xfId="918"/>
    <cellStyle name="Normal 6 10" xfId="919"/>
    <cellStyle name="Normal 6 11" xfId="920"/>
    <cellStyle name="Normal 6 12" xfId="921"/>
    <cellStyle name="Normal 6 13" xfId="922"/>
    <cellStyle name="Normal 6 14" xfId="923"/>
    <cellStyle name="Normal 6 15" xfId="924"/>
    <cellStyle name="Normal 6 16" xfId="925"/>
    <cellStyle name="Normal 6 17" xfId="926"/>
    <cellStyle name="Normal 6 18" xfId="927"/>
    <cellStyle name="Normal 6 19" xfId="928"/>
    <cellStyle name="Normal 6 2" xfId="929"/>
    <cellStyle name="Normal 6 20" xfId="930"/>
    <cellStyle name="Normal 6 21" xfId="931"/>
    <cellStyle name="Normal 6 22" xfId="932"/>
    <cellStyle name="Normal 6 23" xfId="933"/>
    <cellStyle name="Normal 6 24" xfId="934"/>
    <cellStyle name="Normal 6 25" xfId="935"/>
    <cellStyle name="Normal 6 26" xfId="936"/>
    <cellStyle name="Normal 6 27" xfId="937"/>
    <cellStyle name="Normal 6 28" xfId="938"/>
    <cellStyle name="Normal 6 29" xfId="939"/>
    <cellStyle name="Normal 6 3" xfId="940"/>
    <cellStyle name="Normal 6 30" xfId="941"/>
    <cellStyle name="Normal 6 31" xfId="942"/>
    <cellStyle name="Normal 6 32" xfId="943"/>
    <cellStyle name="Normal 6 33" xfId="944"/>
    <cellStyle name="Normal 6 34" xfId="945"/>
    <cellStyle name="Normal 6 35" xfId="946"/>
    <cellStyle name="Normal 6 36" xfId="947"/>
    <cellStyle name="Normal 6 37" xfId="948"/>
    <cellStyle name="Normal 6 38" xfId="949"/>
    <cellStyle name="Normal 6 39" xfId="950"/>
    <cellStyle name="Normal 6 4" xfId="951"/>
    <cellStyle name="Normal 6 40" xfId="952"/>
    <cellStyle name="Normal 6 5" xfId="953"/>
    <cellStyle name="Normal 6 6" xfId="954"/>
    <cellStyle name="Normal 6 7" xfId="955"/>
    <cellStyle name="Normal 6 8" xfId="956"/>
    <cellStyle name="Normal 6 9" xfId="957"/>
    <cellStyle name="Normal 60 2" xfId="958"/>
    <cellStyle name="Normal 61 2" xfId="959"/>
    <cellStyle name="Normal 62 2" xfId="960"/>
    <cellStyle name="Normal 63 2" xfId="961"/>
    <cellStyle name="Normal 64 2" xfId="962"/>
    <cellStyle name="Normal 65 2" xfId="963"/>
    <cellStyle name="Normal 66 2" xfId="964"/>
    <cellStyle name="Normal 67 2" xfId="965"/>
    <cellStyle name="Normal 68 2" xfId="966"/>
    <cellStyle name="Normal 69 2" xfId="967"/>
    <cellStyle name="Normal 7" xfId="968"/>
    <cellStyle name="Normal 7 10" xfId="969"/>
    <cellStyle name="Normal 7 11" xfId="970"/>
    <cellStyle name="Normal 7 12" xfId="971"/>
    <cellStyle name="Normal 7 13" xfId="972"/>
    <cellStyle name="Normal 7 14" xfId="973"/>
    <cellStyle name="Normal 7 15" xfId="974"/>
    <cellStyle name="Normal 7 16" xfId="975"/>
    <cellStyle name="Normal 7 17" xfId="976"/>
    <cellStyle name="Normal 7 18" xfId="977"/>
    <cellStyle name="Normal 7 19" xfId="978"/>
    <cellStyle name="Normal 7 2" xfId="979"/>
    <cellStyle name="Normal 7 20" xfId="980"/>
    <cellStyle name="Normal 7 21" xfId="981"/>
    <cellStyle name="Normal 7 22" xfId="982"/>
    <cellStyle name="Normal 7 23" xfId="983"/>
    <cellStyle name="Normal 7 24" xfId="984"/>
    <cellStyle name="Normal 7 25" xfId="985"/>
    <cellStyle name="Normal 7 26" xfId="986"/>
    <cellStyle name="Normal 7 27" xfId="987"/>
    <cellStyle name="Normal 7 28" xfId="988"/>
    <cellStyle name="Normal 7 29" xfId="989"/>
    <cellStyle name="Normal 7 3" xfId="990"/>
    <cellStyle name="Normal 7 30" xfId="991"/>
    <cellStyle name="Normal 7 31" xfId="992"/>
    <cellStyle name="Normal 7 32" xfId="993"/>
    <cellStyle name="Normal 7 33" xfId="994"/>
    <cellStyle name="Normal 7 34" xfId="995"/>
    <cellStyle name="Normal 7 35" xfId="996"/>
    <cellStyle name="Normal 7 36" xfId="997"/>
    <cellStyle name="Normal 7 37" xfId="998"/>
    <cellStyle name="Normal 7 38" xfId="999"/>
    <cellStyle name="Normal 7 39" xfId="1000"/>
    <cellStyle name="Normal 7 4" xfId="1001"/>
    <cellStyle name="Normal 7 40" xfId="1002"/>
    <cellStyle name="Normal 7 5" xfId="1003"/>
    <cellStyle name="Normal 7 6" xfId="1004"/>
    <cellStyle name="Normal 7 7" xfId="1005"/>
    <cellStyle name="Normal 7 8" xfId="1006"/>
    <cellStyle name="Normal 7 9" xfId="1007"/>
    <cellStyle name="Normal 70 2" xfId="1008"/>
    <cellStyle name="Normal 71 2" xfId="1009"/>
    <cellStyle name="Normal 72 2" xfId="1010"/>
    <cellStyle name="Normal 73 2" xfId="1011"/>
    <cellStyle name="Normal 74 2" xfId="1012"/>
    <cellStyle name="Normal 75 2" xfId="1013"/>
    <cellStyle name="Normal 76 2" xfId="1014"/>
    <cellStyle name="Normal 77 2" xfId="1015"/>
    <cellStyle name="Normal 78 2" xfId="1016"/>
    <cellStyle name="Normal 79 2" xfId="1017"/>
    <cellStyle name="Normal 8" xfId="1018"/>
    <cellStyle name="Normal 80 2" xfId="1019"/>
    <cellStyle name="Normal 82 2" xfId="1020"/>
    <cellStyle name="Normal 83 2" xfId="1021"/>
    <cellStyle name="Normal 84 2" xfId="1022"/>
    <cellStyle name="Normal 85 2" xfId="1023"/>
    <cellStyle name="Normal 87" xfId="1024"/>
    <cellStyle name="Normal 88" xfId="1025"/>
    <cellStyle name="Normal 89" xfId="1026"/>
    <cellStyle name="Normal 9" xfId="1027"/>
    <cellStyle name="Normal 9 10" xfId="1028"/>
    <cellStyle name="Normal 9 11" xfId="1029"/>
    <cellStyle name="Normal 9 12" xfId="1030"/>
    <cellStyle name="Normal 9 13" xfId="1031"/>
    <cellStyle name="Normal 9 14" xfId="1032"/>
    <cellStyle name="Normal 9 15" xfId="1033"/>
    <cellStyle name="Normal 9 16" xfId="1034"/>
    <cellStyle name="Normal 9 17" xfId="1035"/>
    <cellStyle name="Normal 9 18" xfId="1036"/>
    <cellStyle name="Normal 9 19" xfId="1037"/>
    <cellStyle name="Normal 9 2" xfId="1038"/>
    <cellStyle name="Normal 9 20" xfId="1039"/>
    <cellStyle name="Normal 9 21" xfId="1040"/>
    <cellStyle name="Normal 9 22" xfId="1041"/>
    <cellStyle name="Normal 9 23" xfId="1042"/>
    <cellStyle name="Normal 9 24" xfId="1043"/>
    <cellStyle name="Normal 9 25" xfId="1044"/>
    <cellStyle name="Normal 9 26" xfId="1045"/>
    <cellStyle name="Normal 9 27" xfId="1046"/>
    <cellStyle name="Normal 9 28" xfId="1047"/>
    <cellStyle name="Normal 9 29" xfId="1048"/>
    <cellStyle name="Normal 9 3" xfId="1049"/>
    <cellStyle name="Normal 9 30" xfId="1050"/>
    <cellStyle name="Normal 9 31" xfId="1051"/>
    <cellStyle name="Normal 9 32" xfId="1052"/>
    <cellStyle name="Normal 9 33" xfId="1053"/>
    <cellStyle name="Normal 9 34" xfId="1054"/>
    <cellStyle name="Normal 9 35" xfId="1055"/>
    <cellStyle name="Normal 9 36" xfId="1056"/>
    <cellStyle name="Normal 9 37" xfId="1057"/>
    <cellStyle name="Normal 9 38" xfId="1058"/>
    <cellStyle name="Normal 9 39" xfId="1059"/>
    <cellStyle name="Normal 9 4" xfId="1060"/>
    <cellStyle name="Normal 9 40" xfId="1061"/>
    <cellStyle name="Normal 9 5" xfId="1062"/>
    <cellStyle name="Normal 9 6" xfId="1063"/>
    <cellStyle name="Normal 9 7" xfId="1064"/>
    <cellStyle name="Normal 9 8" xfId="1065"/>
    <cellStyle name="Normal 9 9" xfId="1066"/>
    <cellStyle name="Normal 90" xfId="1067"/>
    <cellStyle name="Normal 91" xfId="1068"/>
    <cellStyle name="Normal 92" xfId="1069"/>
    <cellStyle name="Normal 93" xfId="1070"/>
    <cellStyle name="Normal 94" xfId="1071"/>
    <cellStyle name="Normal 95" xfId="1072"/>
    <cellStyle name="Normal 95 2" xfId="1073"/>
    <cellStyle name="Normal 95 3" xfId="1074"/>
    <cellStyle name="Normal 96" xfId="1075"/>
    <cellStyle name="Normal 96 2" xfId="1076"/>
    <cellStyle name="Normal 96 3" xfId="1077"/>
    <cellStyle name="Normal 97" xfId="1078"/>
    <cellStyle name="Normal 97 2" xfId="1079"/>
    <cellStyle name="Normal 97 3" xfId="1080"/>
    <cellStyle name="Normal 98" xfId="1081"/>
    <cellStyle name="Normal 98 2" xfId="1082"/>
    <cellStyle name="Normal 98 3" xfId="1083"/>
    <cellStyle name="Normal 99" xfId="1084"/>
    <cellStyle name="Normal 99 2" xfId="1085"/>
    <cellStyle name="Normal 99 3" xfId="1086"/>
    <cellStyle name="Notas" xfId="1087"/>
    <cellStyle name="Notas 2" xfId="1088"/>
    <cellStyle name="Notas 2 2" xfId="1089"/>
    <cellStyle name="Notas 2 2 2" xfId="1090"/>
    <cellStyle name="Notas 2 2 2 2" xfId="1091"/>
    <cellStyle name="Notas 2 2 2 3" xfId="1092"/>
    <cellStyle name="Notas 2 2 3" xfId="1093"/>
    <cellStyle name="Notas 2 2 4" xfId="1094"/>
    <cellStyle name="Notas 2 3" xfId="1095"/>
    <cellStyle name="Notas 2 4" xfId="1096"/>
    <cellStyle name="Notas 2 5" xfId="1097"/>
    <cellStyle name="Notas 2 6" xfId="1098"/>
    <cellStyle name="Notas 2 7" xfId="1099"/>
    <cellStyle name="Notas 2 8" xfId="1100"/>
    <cellStyle name="Notas 2 8 2" xfId="1101"/>
    <cellStyle name="Notas 2 8 3" xfId="1102"/>
    <cellStyle name="Notas 2 9" xfId="1103"/>
    <cellStyle name="Note" xfId="1104"/>
    <cellStyle name="Output" xfId="1105"/>
    <cellStyle name="Percent" xfId="1106"/>
    <cellStyle name="Porcentaje 2" xfId="1107"/>
    <cellStyle name="Porcentual 10" xfId="1108"/>
    <cellStyle name="Porcentual 11" xfId="1109"/>
    <cellStyle name="Porcentual 2" xfId="1110"/>
    <cellStyle name="Porcentual 3" xfId="1111"/>
    <cellStyle name="Porcentual 4" xfId="1112"/>
    <cellStyle name="Porcentual 5" xfId="1113"/>
    <cellStyle name="Porcentual 6" xfId="1114"/>
    <cellStyle name="Porcentual 7" xfId="1115"/>
    <cellStyle name="Porcentual 8" xfId="1116"/>
    <cellStyle name="Porcentual 9" xfId="1117"/>
    <cellStyle name="Punto" xfId="1118"/>
    <cellStyle name="Punto 2" xfId="1119"/>
    <cellStyle name="Punto0" xfId="1120"/>
    <cellStyle name="Punto0 2" xfId="1121"/>
    <cellStyle name="Salida" xfId="1122"/>
    <cellStyle name="Salida 2" xfId="1123"/>
    <cellStyle name="Texto de advertencia" xfId="1124"/>
    <cellStyle name="Texto de advertencia 2" xfId="1125"/>
    <cellStyle name="Texto explicativo" xfId="1126"/>
    <cellStyle name="Texto explicativo 2" xfId="1127"/>
    <cellStyle name="Title" xfId="1128"/>
    <cellStyle name="Título" xfId="1129"/>
    <cellStyle name="Título 1 2" xfId="1130"/>
    <cellStyle name="Título 2" xfId="1131"/>
    <cellStyle name="Título 2 2" xfId="1132"/>
    <cellStyle name="Título 3" xfId="1133"/>
    <cellStyle name="Título 3 2" xfId="1134"/>
    <cellStyle name="Título 4" xfId="1135"/>
    <cellStyle name="Total" xfId="1136"/>
    <cellStyle name="Total 10" xfId="1137"/>
    <cellStyle name="Total 10 2" xfId="1138"/>
    <cellStyle name="Total 10 3" xfId="1139"/>
    <cellStyle name="Total 10 4" xfId="1140"/>
    <cellStyle name="Total 11" xfId="1141"/>
    <cellStyle name="Total 11 2" xfId="1142"/>
    <cellStyle name="Total 11 3" xfId="1143"/>
    <cellStyle name="Total 11 4" xfId="1144"/>
    <cellStyle name="Total 12" xfId="1145"/>
    <cellStyle name="Total 12 2" xfId="1146"/>
    <cellStyle name="Total 12 3" xfId="1147"/>
    <cellStyle name="Total 12 4" xfId="1148"/>
    <cellStyle name="Total 13" xfId="1149"/>
    <cellStyle name="Total 13 2" xfId="1150"/>
    <cellStyle name="Total 13 3" xfId="1151"/>
    <cellStyle name="Total 13 4" xfId="1152"/>
    <cellStyle name="Total 14" xfId="1153"/>
    <cellStyle name="Total 14 2" xfId="1154"/>
    <cellStyle name="Total 14 3" xfId="1155"/>
    <cellStyle name="Total 14 4" xfId="1156"/>
    <cellStyle name="Total 15" xfId="1157"/>
    <cellStyle name="Total 15 2" xfId="1158"/>
    <cellStyle name="Total 2" xfId="1159"/>
    <cellStyle name="Total 2 2" xfId="1160"/>
    <cellStyle name="Total 2 3" xfId="1161"/>
    <cellStyle name="Total 2 3 2" xfId="1162"/>
    <cellStyle name="Total 2 3 3" xfId="1163"/>
    <cellStyle name="Total 2 4" xfId="1164"/>
    <cellStyle name="Total 3" xfId="1165"/>
    <cellStyle name="Total 3 2" xfId="1166"/>
    <cellStyle name="Total 4" xfId="1167"/>
    <cellStyle name="Total 4 2" xfId="1168"/>
    <cellStyle name="Total 5" xfId="1169"/>
    <cellStyle name="Total 5 2" xfId="1170"/>
    <cellStyle name="Total 6" xfId="1171"/>
    <cellStyle name="Total 6 2" xfId="1172"/>
    <cellStyle name="Total 7" xfId="1173"/>
    <cellStyle name="Total 8" xfId="1174"/>
    <cellStyle name="Total 8 2" xfId="1175"/>
    <cellStyle name="Total 8 3" xfId="1176"/>
    <cellStyle name="Total 8 4" xfId="1177"/>
    <cellStyle name="Total 9" xfId="1178"/>
    <cellStyle name="Total 9 2" xfId="1179"/>
    <cellStyle name="Total 9 3" xfId="1180"/>
    <cellStyle name="Total 9 4" xfId="1181"/>
    <cellStyle name="Warning Text" xfId="118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tabSelected="1" zoomScale="60" zoomScaleNormal="60" zoomScaleSheetLayoutView="50" workbookViewId="0" topLeftCell="B3">
      <selection activeCell="T14" sqref="T14"/>
    </sheetView>
  </sheetViews>
  <sheetFormatPr defaultColWidth="11.421875" defaultRowHeight="12.75"/>
  <cols>
    <col min="1" max="1" width="11.421875" style="7" hidden="1" customWidth="1"/>
    <col min="2" max="2" width="11.421875" style="7" customWidth="1"/>
    <col min="3" max="3" width="10.421875" style="7" customWidth="1"/>
    <col min="4" max="4" width="55.28125" style="8" customWidth="1"/>
    <col min="5" max="5" width="17.140625" style="9" customWidth="1"/>
    <col min="6" max="6" width="15.140625" style="8" customWidth="1"/>
    <col min="7" max="7" width="14.421875" style="8" customWidth="1"/>
    <col min="8" max="8" width="17.421875" style="8" customWidth="1"/>
    <col min="9" max="9" width="6.421875" style="8" customWidth="1"/>
    <col min="10" max="10" width="23.140625" style="8" customWidth="1"/>
    <col min="11" max="11" width="42.28125" style="7" customWidth="1"/>
    <col min="12" max="12" width="26.140625" style="7" customWidth="1"/>
    <col min="13" max="13" width="18.140625" style="7" customWidth="1"/>
    <col min="14" max="14" width="5.8515625" style="7" customWidth="1"/>
    <col min="15" max="15" width="18.8515625" style="7" customWidth="1"/>
    <col min="16" max="16" width="19.7109375" style="7" hidden="1" customWidth="1"/>
    <col min="18" max="16384" width="11.421875" style="7" customWidth="1"/>
  </cols>
  <sheetData>
    <row r="1" spans="3:16" ht="61.5" customHeight="1">
      <c r="C1" s="79" t="s">
        <v>28</v>
      </c>
      <c r="D1" s="79"/>
      <c r="E1" s="79"/>
      <c r="F1" s="79"/>
      <c r="G1" s="79"/>
      <c r="H1" s="79"/>
      <c r="I1" s="79"/>
      <c r="J1" s="79"/>
      <c r="K1" s="79"/>
      <c r="L1" s="79"/>
      <c r="M1" s="79"/>
      <c r="N1" s="79"/>
      <c r="O1" s="79"/>
      <c r="P1" s="42"/>
    </row>
    <row r="2" spans="3:16" ht="76.5" customHeight="1">
      <c r="C2" s="78" t="s">
        <v>31</v>
      </c>
      <c r="D2" s="78"/>
      <c r="E2" s="78"/>
      <c r="F2" s="78"/>
      <c r="G2" s="78"/>
      <c r="H2" s="78"/>
      <c r="I2" s="78"/>
      <c r="J2" s="78"/>
      <c r="K2" s="78"/>
      <c r="L2" s="78"/>
      <c r="M2" s="78"/>
      <c r="N2" s="78"/>
      <c r="O2" s="78"/>
      <c r="P2" s="43"/>
    </row>
    <row r="3" spans="6:16" ht="14.25" customHeight="1" thickBot="1">
      <c r="F3" s="7"/>
      <c r="K3" s="8"/>
      <c r="L3" s="8"/>
      <c r="M3" s="8"/>
      <c r="N3" s="8"/>
      <c r="O3" s="8"/>
      <c r="P3" s="8"/>
    </row>
    <row r="4" spans="2:15" ht="47.25" customHeight="1">
      <c r="B4" s="83" t="s">
        <v>10</v>
      </c>
      <c r="C4" s="84"/>
      <c r="D4" s="87" t="s">
        <v>38</v>
      </c>
      <c r="E4" s="88"/>
      <c r="F4" s="88"/>
      <c r="G4" s="88"/>
      <c r="H4" s="88"/>
      <c r="I4" s="88"/>
      <c r="J4" s="88"/>
      <c r="K4" s="88"/>
      <c r="L4" s="88"/>
      <c r="M4" s="88"/>
      <c r="N4" s="88"/>
      <c r="O4" s="89"/>
    </row>
    <row r="5" spans="2:15" ht="36.75" customHeight="1">
      <c r="B5" s="85" t="s">
        <v>11</v>
      </c>
      <c r="C5" s="86"/>
      <c r="D5" s="90" t="s">
        <v>37</v>
      </c>
      <c r="E5" s="91"/>
      <c r="F5" s="91"/>
      <c r="G5" s="91"/>
      <c r="H5" s="91"/>
      <c r="I5" s="91"/>
      <c r="J5" s="91"/>
      <c r="K5" s="91"/>
      <c r="L5" s="91"/>
      <c r="M5" s="91"/>
      <c r="N5" s="91"/>
      <c r="O5" s="92"/>
    </row>
    <row r="6" spans="2:15" ht="39" customHeight="1" thickBot="1">
      <c r="B6" s="53" t="s">
        <v>6</v>
      </c>
      <c r="C6" s="54"/>
      <c r="D6" s="93">
        <v>21</v>
      </c>
      <c r="E6" s="94"/>
      <c r="F6" s="94"/>
      <c r="G6" s="94"/>
      <c r="H6" s="94"/>
      <c r="I6" s="94"/>
      <c r="J6" s="94"/>
      <c r="K6" s="94"/>
      <c r="L6" s="94"/>
      <c r="M6" s="94"/>
      <c r="N6" s="94"/>
      <c r="O6" s="95"/>
    </row>
    <row r="7" spans="3:16" ht="12" customHeight="1">
      <c r="C7" s="12"/>
      <c r="D7" s="12"/>
      <c r="E7" s="14"/>
      <c r="F7" s="13"/>
      <c r="G7" s="13"/>
      <c r="H7" s="13"/>
      <c r="I7" s="13"/>
      <c r="J7" s="29"/>
      <c r="K7" s="12"/>
      <c r="L7" s="12"/>
      <c r="M7" s="29"/>
      <c r="N7" s="29"/>
      <c r="O7" s="29"/>
      <c r="P7" s="29"/>
    </row>
    <row r="8" spans="2:15" s="30" customFormat="1" ht="31.5" customHeight="1" thickBot="1">
      <c r="B8" s="58" t="s">
        <v>8</v>
      </c>
      <c r="C8" s="59"/>
      <c r="D8" s="59"/>
      <c r="E8" s="59"/>
      <c r="F8" s="59"/>
      <c r="G8" s="59"/>
      <c r="H8" s="59"/>
      <c r="I8" s="59"/>
      <c r="J8" s="59"/>
      <c r="K8" s="59"/>
      <c r="L8" s="59"/>
      <c r="M8" s="59"/>
      <c r="N8" s="59"/>
      <c r="O8" s="60"/>
    </row>
    <row r="9" spans="2:15" s="31" customFormat="1" ht="35.25" customHeight="1" thickBot="1">
      <c r="B9" s="80" t="s">
        <v>0</v>
      </c>
      <c r="C9" s="81"/>
      <c r="D9" s="70"/>
      <c r="E9" s="71"/>
      <c r="F9" s="71"/>
      <c r="G9" s="71"/>
      <c r="H9" s="71"/>
      <c r="I9" s="71"/>
      <c r="J9" s="71"/>
      <c r="K9" s="52" t="s">
        <v>24</v>
      </c>
      <c r="L9" s="61"/>
      <c r="M9" s="62"/>
      <c r="N9" s="62"/>
      <c r="O9" s="63"/>
    </row>
    <row r="10" spans="1:15" s="31" customFormat="1" ht="36" customHeight="1" thickBot="1">
      <c r="A10" s="11" t="s">
        <v>7</v>
      </c>
      <c r="B10" s="80" t="s">
        <v>7</v>
      </c>
      <c r="C10" s="97"/>
      <c r="D10" s="55"/>
      <c r="E10" s="56"/>
      <c r="F10" s="56"/>
      <c r="G10" s="56"/>
      <c r="H10" s="56"/>
      <c r="I10" s="56"/>
      <c r="J10" s="57"/>
      <c r="K10" s="52" t="s">
        <v>5</v>
      </c>
      <c r="L10" s="64"/>
      <c r="M10" s="65"/>
      <c r="N10" s="65"/>
      <c r="O10" s="66"/>
    </row>
    <row r="11" spans="2:15" s="31" customFormat="1" ht="36.75" customHeight="1">
      <c r="B11" s="59"/>
      <c r="C11" s="59"/>
      <c r="E11" s="50"/>
      <c r="F11" s="51"/>
      <c r="G11" s="51"/>
      <c r="H11" s="51"/>
      <c r="I11" s="51"/>
      <c r="J11" s="51"/>
      <c r="K11" s="48"/>
      <c r="L11" s="48"/>
      <c r="M11" s="48"/>
      <c r="N11" s="48"/>
      <c r="O11" s="48"/>
    </row>
    <row r="12" spans="2:15" s="31" customFormat="1" ht="36.75" customHeight="1">
      <c r="B12" s="82"/>
      <c r="C12" s="82"/>
      <c r="E12" s="14"/>
      <c r="F12" s="96"/>
      <c r="G12" s="96"/>
      <c r="H12" s="96"/>
      <c r="I12" s="96"/>
      <c r="J12" s="96"/>
      <c r="K12" s="48"/>
      <c r="L12" s="49"/>
      <c r="M12" s="49"/>
      <c r="N12" s="49"/>
      <c r="O12" s="49"/>
    </row>
    <row r="13" spans="3:7" s="31" customFormat="1" ht="27" customHeight="1">
      <c r="C13" s="59"/>
      <c r="D13" s="59"/>
      <c r="E13" s="15"/>
      <c r="F13" s="10"/>
      <c r="G13" s="10"/>
    </row>
    <row r="14" spans="1:16" s="32" customFormat="1" ht="144.75" customHeight="1">
      <c r="A14" s="16" t="s">
        <v>17</v>
      </c>
      <c r="B14" s="19" t="s">
        <v>4</v>
      </c>
      <c r="C14" s="19" t="s">
        <v>13</v>
      </c>
      <c r="D14" s="18" t="s">
        <v>25</v>
      </c>
      <c r="E14" s="18" t="s">
        <v>3</v>
      </c>
      <c r="F14" s="17" t="s">
        <v>15</v>
      </c>
      <c r="G14" s="19" t="s">
        <v>1</v>
      </c>
      <c r="H14" s="17" t="s">
        <v>21</v>
      </c>
      <c r="I14" s="19" t="s">
        <v>2</v>
      </c>
      <c r="J14" s="17" t="s">
        <v>14</v>
      </c>
      <c r="K14" s="16" t="s">
        <v>22</v>
      </c>
      <c r="L14" s="16" t="s">
        <v>12</v>
      </c>
      <c r="M14" s="20" t="s">
        <v>39</v>
      </c>
      <c r="N14" s="21" t="s">
        <v>19</v>
      </c>
      <c r="O14" s="16" t="s">
        <v>18</v>
      </c>
      <c r="P14" s="28" t="s">
        <v>23</v>
      </c>
    </row>
    <row r="15" spans="1:16" s="32" customFormat="1" ht="59.25" customHeight="1">
      <c r="A15" s="22"/>
      <c r="B15" s="45" t="s">
        <v>35</v>
      </c>
      <c r="C15" s="46" t="s">
        <v>35</v>
      </c>
      <c r="D15" s="47" t="s">
        <v>34</v>
      </c>
      <c r="E15" s="47">
        <v>220528</v>
      </c>
      <c r="F15" s="23" t="s">
        <v>36</v>
      </c>
      <c r="G15" s="101">
        <v>25112.5</v>
      </c>
      <c r="H15" s="44">
        <v>3.6048</v>
      </c>
      <c r="I15" s="24">
        <v>0.21</v>
      </c>
      <c r="J15" s="27">
        <f>ROUND(H15*G15,2)</f>
        <v>90525.54</v>
      </c>
      <c r="K15" s="102"/>
      <c r="L15" s="102"/>
      <c r="M15" s="103"/>
      <c r="N15" s="104"/>
      <c r="O15" s="25">
        <f>ROUND(M15*G15,2)</f>
        <v>0</v>
      </c>
      <c r="P15" s="25">
        <f>ROUND(M15*(1+N15)*G15,2)</f>
        <v>0</v>
      </c>
    </row>
    <row r="16" spans="1:16" s="34" customFormat="1" ht="45.75" customHeight="1" thickBot="1">
      <c r="A16" s="33"/>
      <c r="B16" s="33"/>
      <c r="C16" s="75" t="s">
        <v>9</v>
      </c>
      <c r="D16" s="76"/>
      <c r="E16" s="77"/>
      <c r="F16" s="1"/>
      <c r="G16" s="2"/>
      <c r="H16" s="3"/>
      <c r="I16" s="3"/>
      <c r="J16" s="26">
        <f>SUM(J15:J15)</f>
        <v>90525.54</v>
      </c>
      <c r="K16" s="4"/>
      <c r="L16" s="4"/>
      <c r="M16" s="5"/>
      <c r="N16" s="6"/>
      <c r="O16" s="26">
        <f>SUM(O15:O15)</f>
        <v>0</v>
      </c>
      <c r="P16" s="26">
        <f>SUM(P15:P15)</f>
        <v>0</v>
      </c>
    </row>
    <row r="17" spans="1:16" s="39" customFormat="1" ht="15">
      <c r="A17" s="35"/>
      <c r="B17" s="35"/>
      <c r="C17" s="36"/>
      <c r="D17" s="36"/>
      <c r="E17" s="37"/>
      <c r="F17" s="37"/>
      <c r="G17" s="36"/>
      <c r="H17" s="37"/>
      <c r="I17" s="37"/>
      <c r="J17" s="37"/>
      <c r="K17" s="38"/>
      <c r="L17" s="38"/>
      <c r="M17" s="38"/>
      <c r="N17" s="38"/>
      <c r="O17" s="38"/>
      <c r="P17" s="38"/>
    </row>
    <row r="18" spans="3:16" s="39" customFormat="1" ht="44.25" customHeight="1" thickBot="1">
      <c r="C18" s="40"/>
      <c r="D18" s="40"/>
      <c r="E18" s="40"/>
      <c r="F18" s="40"/>
      <c r="G18" s="40"/>
      <c r="H18" s="40"/>
      <c r="I18" s="40"/>
      <c r="J18" s="40"/>
      <c r="K18" s="40"/>
      <c r="L18" s="40"/>
      <c r="M18" s="40"/>
      <c r="N18" s="40"/>
      <c r="O18" s="40"/>
      <c r="P18" s="40"/>
    </row>
    <row r="19" spans="3:15" s="39" customFormat="1" ht="81" customHeight="1" thickBot="1">
      <c r="C19" s="98" t="s">
        <v>26</v>
      </c>
      <c r="D19" s="99"/>
      <c r="E19" s="99"/>
      <c r="F19" s="99"/>
      <c r="G19" s="99"/>
      <c r="H19" s="99"/>
      <c r="I19" s="99"/>
      <c r="J19" s="99"/>
      <c r="K19" s="99"/>
      <c r="L19" s="99"/>
      <c r="M19" s="99"/>
      <c r="N19" s="99"/>
      <c r="O19" s="100"/>
    </row>
    <row r="20" spans="3:15" s="39" customFormat="1" ht="42" customHeight="1" thickBot="1">
      <c r="C20" s="98" t="s">
        <v>29</v>
      </c>
      <c r="D20" s="99"/>
      <c r="E20" s="99"/>
      <c r="F20" s="99"/>
      <c r="G20" s="99"/>
      <c r="H20" s="99"/>
      <c r="I20" s="99"/>
      <c r="J20" s="99"/>
      <c r="K20" s="99"/>
      <c r="L20" s="99"/>
      <c r="M20" s="99"/>
      <c r="N20" s="99"/>
      <c r="O20" s="100"/>
    </row>
    <row r="21" spans="3:15" s="39" customFormat="1" ht="42" customHeight="1" thickBot="1">
      <c r="C21" s="72" t="s">
        <v>32</v>
      </c>
      <c r="D21" s="73"/>
      <c r="E21" s="73"/>
      <c r="F21" s="73"/>
      <c r="G21" s="73"/>
      <c r="H21" s="73"/>
      <c r="I21" s="73"/>
      <c r="J21" s="73"/>
      <c r="K21" s="73"/>
      <c r="L21" s="73"/>
      <c r="M21" s="73"/>
      <c r="N21" s="73"/>
      <c r="O21" s="74"/>
    </row>
    <row r="22" spans="3:15" s="39" customFormat="1" ht="81" customHeight="1" thickBot="1">
      <c r="C22" s="72" t="s">
        <v>30</v>
      </c>
      <c r="D22" s="73"/>
      <c r="E22" s="73"/>
      <c r="F22" s="73"/>
      <c r="G22" s="73"/>
      <c r="H22" s="73"/>
      <c r="I22" s="73"/>
      <c r="J22" s="73"/>
      <c r="K22" s="73"/>
      <c r="L22" s="73"/>
      <c r="M22" s="73"/>
      <c r="N22" s="73"/>
      <c r="O22" s="74"/>
    </row>
    <row r="23" spans="3:15" s="39" customFormat="1" ht="61.5" customHeight="1" thickBot="1">
      <c r="C23" s="72" t="s">
        <v>27</v>
      </c>
      <c r="D23" s="73"/>
      <c r="E23" s="73"/>
      <c r="F23" s="73"/>
      <c r="G23" s="73"/>
      <c r="H23" s="73"/>
      <c r="I23" s="73"/>
      <c r="J23" s="73"/>
      <c r="K23" s="73"/>
      <c r="L23" s="73"/>
      <c r="M23" s="73"/>
      <c r="N23" s="73"/>
      <c r="O23" s="74"/>
    </row>
    <row r="24" spans="3:15" s="39" customFormat="1" ht="46.5" customHeight="1" thickBot="1">
      <c r="C24" s="72" t="s">
        <v>16</v>
      </c>
      <c r="D24" s="73"/>
      <c r="E24" s="73"/>
      <c r="F24" s="73"/>
      <c r="G24" s="73"/>
      <c r="H24" s="73"/>
      <c r="I24" s="73"/>
      <c r="J24" s="73"/>
      <c r="K24" s="73"/>
      <c r="L24" s="73"/>
      <c r="M24" s="73"/>
      <c r="N24" s="73"/>
      <c r="O24" s="74"/>
    </row>
    <row r="25" spans="3:15" s="39" customFormat="1" ht="46.5" customHeight="1" thickBot="1">
      <c r="C25" s="72" t="s">
        <v>20</v>
      </c>
      <c r="D25" s="73"/>
      <c r="E25" s="73"/>
      <c r="F25" s="73"/>
      <c r="G25" s="73"/>
      <c r="H25" s="73"/>
      <c r="I25" s="73"/>
      <c r="J25" s="73"/>
      <c r="K25" s="73"/>
      <c r="L25" s="73"/>
      <c r="M25" s="73"/>
      <c r="N25" s="73"/>
      <c r="O25" s="74"/>
    </row>
    <row r="26" spans="3:16" s="39" customFormat="1" ht="84.75" customHeight="1" thickBot="1">
      <c r="C26" s="67" t="s">
        <v>33</v>
      </c>
      <c r="D26" s="68"/>
      <c r="E26" s="68"/>
      <c r="F26" s="68"/>
      <c r="G26" s="68"/>
      <c r="H26" s="68"/>
      <c r="I26" s="68"/>
      <c r="J26" s="68"/>
      <c r="K26" s="68"/>
      <c r="L26" s="68"/>
      <c r="M26" s="68"/>
      <c r="N26" s="68"/>
      <c r="O26" s="69"/>
      <c r="P26" s="41"/>
    </row>
    <row r="27" s="39" customFormat="1" ht="24.75" customHeight="1">
      <c r="D27" s="7"/>
    </row>
    <row r="28" s="39" customFormat="1" ht="14.25">
      <c r="D28" s="7"/>
    </row>
    <row r="29" s="39" customFormat="1" ht="14.25"/>
    <row r="30" s="39" customFormat="1" ht="14.25"/>
    <row r="31" s="39" customFormat="1" ht="14.25"/>
    <row r="32" s="39" customFormat="1" ht="14.25"/>
    <row r="33" s="39" customFormat="1" ht="14.25"/>
    <row r="34" s="39" customFormat="1" ht="14.25"/>
    <row r="35" s="39" customFormat="1" ht="14.25"/>
    <row r="36" s="39" customFormat="1" ht="14.25"/>
    <row r="37" s="39" customFormat="1" ht="14.25"/>
    <row r="38" s="39" customFormat="1" ht="14.25"/>
    <row r="39" s="39" customFormat="1" ht="14.25"/>
    <row r="40" s="39" customFormat="1" ht="14.25"/>
    <row r="41" s="39" customFormat="1" ht="14.25"/>
    <row r="42" s="39" customFormat="1" ht="14.25"/>
    <row r="43" s="39" customFormat="1" ht="14.25"/>
    <row r="44" s="39" customFormat="1" ht="14.25"/>
    <row r="45" s="39" customFormat="1" ht="14.25"/>
    <row r="46" s="39" customFormat="1" ht="14.25"/>
    <row r="47" s="39" customFormat="1" ht="14.25"/>
    <row r="48" s="39" customFormat="1" ht="14.25"/>
    <row r="49" s="39" customFormat="1" ht="14.25"/>
    <row r="50" s="39" customFormat="1" ht="14.25"/>
    <row r="51" s="39" customFormat="1" ht="14.25"/>
    <row r="52" s="39" customFormat="1" ht="14.25"/>
    <row r="53" s="39" customFormat="1" ht="14.25"/>
    <row r="54" s="39" customFormat="1" ht="14.25"/>
    <row r="55" s="39" customFormat="1" ht="14.25"/>
    <row r="56" s="39" customFormat="1" ht="14.25"/>
    <row r="57" s="39" customFormat="1" ht="14.25"/>
    <row r="58" s="39" customFormat="1" ht="14.25"/>
    <row r="59" s="39" customFormat="1" ht="14.25"/>
    <row r="60" s="39" customFormat="1" ht="14.25"/>
    <row r="61" s="39" customFormat="1" ht="14.25"/>
    <row r="62" s="39" customFormat="1" ht="14.25"/>
    <row r="63" s="39" customFormat="1" ht="14.25"/>
    <row r="64" s="39" customFormat="1" ht="14.25"/>
    <row r="65" s="39" customFormat="1" ht="14.25"/>
    <row r="66" s="39" customFormat="1" ht="14.25"/>
    <row r="67" s="39" customFormat="1" ht="14.25"/>
    <row r="68" s="39" customFormat="1" ht="14.25"/>
    <row r="69" s="39" customFormat="1" ht="14.25"/>
    <row r="70" s="39" customFormat="1" ht="14.25"/>
    <row r="71" s="39" customFormat="1" ht="14.25"/>
    <row r="72" s="39" customFormat="1" ht="14.25"/>
    <row r="73" s="39" customFormat="1" ht="14.25"/>
    <row r="74" s="39" customFormat="1" ht="14.25"/>
    <row r="75" s="39" customFormat="1" ht="14.25"/>
    <row r="76" s="39" customFormat="1" ht="14.25"/>
    <row r="77" s="39" customFormat="1" ht="14.25"/>
    <row r="78" s="39" customFormat="1" ht="14.25"/>
    <row r="79" s="39" customFormat="1" ht="14.25"/>
    <row r="80" s="39" customFormat="1" ht="14.25"/>
    <row r="81" s="39" customFormat="1" ht="14.25"/>
    <row r="82" s="39" customFormat="1" ht="14.25"/>
    <row r="83" s="39" customFormat="1" ht="14.25"/>
    <row r="84" s="39" customFormat="1" ht="14.25"/>
    <row r="85" s="39" customFormat="1" ht="14.25"/>
    <row r="86" s="39" customFormat="1" ht="14.25"/>
    <row r="87" s="39" customFormat="1" ht="14.25"/>
    <row r="88" s="39" customFormat="1" ht="14.25"/>
    <row r="89" s="39" customFormat="1" ht="14.25"/>
    <row r="90" s="39" customFormat="1" ht="14.25"/>
    <row r="91" s="39" customFormat="1" ht="14.25"/>
    <row r="92" s="39" customFormat="1" ht="14.25"/>
    <row r="93" s="39" customFormat="1" ht="14.25"/>
    <row r="94" s="39" customFormat="1" ht="14.25"/>
    <row r="95" s="39" customFormat="1" ht="14.25"/>
    <row r="96" s="39" customFormat="1" ht="14.25"/>
    <row r="97" s="39" customFormat="1" ht="14.25"/>
    <row r="98" s="39" customFormat="1" ht="14.25"/>
    <row r="99" s="39" customFormat="1" ht="14.25"/>
    <row r="100" s="39" customFormat="1" ht="14.25"/>
    <row r="101" s="39" customFormat="1" ht="14.25"/>
    <row r="102" s="39" customFormat="1" ht="14.25"/>
    <row r="103" s="39" customFormat="1" ht="14.25"/>
    <row r="104" s="39" customFormat="1" ht="14.25"/>
    <row r="105" s="39" customFormat="1" ht="14.25"/>
    <row r="106" s="39" customFormat="1" ht="14.25"/>
    <row r="107" s="39" customFormat="1" ht="14.25"/>
    <row r="108" s="39" customFormat="1" ht="14.25"/>
    <row r="109" s="39" customFormat="1" ht="14.25"/>
    <row r="110" s="39" customFormat="1" ht="14.25"/>
    <row r="111" s="39" customFormat="1" ht="14.25"/>
    <row r="112" s="39" customFormat="1" ht="14.25"/>
    <row r="113" s="39" customFormat="1" ht="14.25"/>
    <row r="114" s="39" customFormat="1" ht="14.25"/>
    <row r="115" s="39" customFormat="1" ht="14.25"/>
    <row r="116" s="39" customFormat="1" ht="14.25"/>
    <row r="117" s="39" customFormat="1" ht="14.25"/>
    <row r="118" s="39" customFormat="1" ht="14.25"/>
    <row r="119" s="39" customFormat="1" ht="14.25"/>
    <row r="120" s="39" customFormat="1" ht="14.25">
      <c r="G120" s="8"/>
    </row>
    <row r="121" s="39" customFormat="1" ht="14.25">
      <c r="G121" s="8"/>
    </row>
  </sheetData>
  <sheetProtection password="FD14" sheet="1"/>
  <protectedRanges>
    <protectedRange sqref="D9 D10 L9 L10 K15:N15" name="Rango1"/>
  </protectedRanges>
  <mergeCells count="28">
    <mergeCell ref="C24:O24"/>
    <mergeCell ref="F12:J12"/>
    <mergeCell ref="B10:C10"/>
    <mergeCell ref="C25:O25"/>
    <mergeCell ref="C22:O22"/>
    <mergeCell ref="C20:O20"/>
    <mergeCell ref="C19:O19"/>
    <mergeCell ref="C23:O23"/>
    <mergeCell ref="C2:O2"/>
    <mergeCell ref="C1:O1"/>
    <mergeCell ref="B9:C9"/>
    <mergeCell ref="B11:C11"/>
    <mergeCell ref="B12:C12"/>
    <mergeCell ref="B4:C4"/>
    <mergeCell ref="B5:C5"/>
    <mergeCell ref="D4:O4"/>
    <mergeCell ref="D5:O5"/>
    <mergeCell ref="D6:O6"/>
    <mergeCell ref="B6:C6"/>
    <mergeCell ref="D10:J10"/>
    <mergeCell ref="B8:O8"/>
    <mergeCell ref="L9:O9"/>
    <mergeCell ref="L10:O10"/>
    <mergeCell ref="C26:O26"/>
    <mergeCell ref="D9:J9"/>
    <mergeCell ref="C21:O21"/>
    <mergeCell ref="C16:E16"/>
    <mergeCell ref="C13:D13"/>
  </mergeCells>
  <conditionalFormatting sqref="O15">
    <cfRule type="cellIs" priority="5" dxfId="0" operator="greaterThan" stopIfTrue="1">
      <formula>$J15</formula>
    </cfRule>
  </conditionalFormatting>
  <conditionalFormatting sqref="M15">
    <cfRule type="expression" priority="1" dxfId="0" stopIfTrue="1">
      <formula>#REF!&gt;$H15</formula>
    </cfRule>
  </conditionalFormatting>
  <dataValidations count="1">
    <dataValidation type="decimal" operator="equal" allowBlank="1" showInputMessage="1" showErrorMessage="1" errorTitle="4 decimales" error="Se debe introducir un valor con 4 decimales" sqref="M15">
      <formula1>TRUNC(M15,4)</formula1>
    </dataValidation>
  </dataValidations>
  <printOptions horizontalCentered="1" verticalCentered="1"/>
  <pageMargins left="0.2362204724409449" right="0.2362204724409449" top="0.9448818897637796" bottom="0.7480314960629921" header="0.31496062992125984" footer="0.31496062992125984"/>
  <pageSetup fitToHeight="0" fitToWidth="1" horizontalDpi="600" verticalDpi="600" orientation="landscape" paperSize="9" scale="51" r:id="rId2"/>
  <headerFooter>
    <oddHeader>&amp;L&amp;G</oddHeader>
    <oddFooter>&amp;C&amp;18&amp;F&amp;R&amp;20&amp;P/&amp;N</oddFooter>
  </headerFooter>
  <rowBreaks count="1" manualBreakCount="1">
    <brk id="18"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Informática</dc:creator>
  <cp:keywords/>
  <dc:description/>
  <cp:lastModifiedBy>PEREZ, ARANTXA (COMPRES)</cp:lastModifiedBy>
  <cp:lastPrinted>2024-05-28T08:11:30Z</cp:lastPrinted>
  <dcterms:created xsi:type="dcterms:W3CDTF">2005-12-15T16:43:39Z</dcterms:created>
  <dcterms:modified xsi:type="dcterms:W3CDTF">2024-05-28T08:12:35Z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PEREZ, ARANTXA (COMPRES)</vt:lpwstr>
  </property>
  <property fmtid="{D5CDD505-2E9C-101B-9397-08002B2CF9AE}" pid="3" name="Order">
    <vt:lpwstr>71000.0000000000</vt:lpwstr>
  </property>
  <property fmtid="{D5CDD505-2E9C-101B-9397-08002B2CF9AE}" pid="4" name="display_urn:schemas-microsoft-com:office:office#Author">
    <vt:lpwstr>PEREZ, ARANTXA (COMPRES)</vt:lpwstr>
  </property>
  <property fmtid="{D5CDD505-2E9C-101B-9397-08002B2CF9AE}" pid="5" name="lcf76f155ced4ddcb4097134ff3c332f">
    <vt:lpwstr/>
  </property>
  <property fmtid="{D5CDD505-2E9C-101B-9397-08002B2CF9AE}" pid="6" name="TaxCatchAll">
    <vt:lpwstr/>
  </property>
</Properties>
</file>