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mbbcn-my.sharepoint.com/personal/emarqueza_tmb_cat/Documents/Desktop/CAPTS/SISTEMAS AUTOEXTINCION INCENDIOS/"/>
    </mc:Choice>
  </mc:AlternateContent>
  <xr:revisionPtr revIDLastSave="13" documentId="8_{D87C2766-226A-43B5-A523-A4ED385D58E4}" xr6:coauthVersionLast="47" xr6:coauthVersionMax="47" xr10:uidLastSave="{3E5BF023-3251-49B8-8392-D486E12D4662}"/>
  <bookViews>
    <workbookView xWindow="-110" yWindow="-110" windowWidth="19420" windowHeight="10420" xr2:uid="{4A31A52B-F268-4A11-B9DE-A00BB4289BDC}"/>
  </bookViews>
  <sheets>
    <sheet name="Lot 1" sheetId="1" r:id="rId1"/>
  </sheets>
  <definedNames>
    <definedName name="_xlnm._FilterDatabase" localSheetId="0" hidden="1">'Lot 1'!$A$1:$H$1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1" l="1"/>
  <c r="H2" i="1"/>
  <c r="H3" i="1" l="1"/>
  <c r="H8" i="1" s="1"/>
  <c r="H4" i="1"/>
  <c r="H5" i="1"/>
  <c r="H6" i="1"/>
</calcChain>
</file>

<file path=xl/sharedStrings.xml><?xml version="1.0" encoding="utf-8"?>
<sst xmlns="http://schemas.openxmlformats.org/spreadsheetml/2006/main" count="26" uniqueCount="22">
  <si>
    <t>Codi TMB</t>
  </si>
  <si>
    <t>Descripció</t>
  </si>
  <si>
    <t>Refererència</t>
  </si>
  <si>
    <t>CPV</t>
  </si>
  <si>
    <t>Unitat base</t>
  </si>
  <si>
    <t>Preu unitari de referencia</t>
  </si>
  <si>
    <t>Preu unitari</t>
  </si>
  <si>
    <t>Preus</t>
  </si>
  <si>
    <t>BOTELLA EXTINCION 12,5L DAFO</t>
  </si>
  <si>
    <t>55-1651-84</t>
  </si>
  <si>
    <t>UN</t>
  </si>
  <si>
    <t>RECIPIENTE GAS N20 DAFO</t>
  </si>
  <si>
    <t>55-1320-08</t>
  </si>
  <si>
    <t>CENTRALITA SIST EXTINCION DAFO</t>
  </si>
  <si>
    <t>55-2445-10</t>
  </si>
  <si>
    <t>KIT ADAPTACION BOTELLA DAFO SV-V II</t>
  </si>
  <si>
    <t>55-0693-36</t>
  </si>
  <si>
    <t>CONECTOR DETECTOR LINEA 180 GRADOS</t>
  </si>
  <si>
    <t>55-2438-10</t>
  </si>
  <si>
    <t>*TOTAL</t>
  </si>
  <si>
    <t>Preu referencia global Lot 1 :</t>
  </si>
  <si>
    <t>* L'import total ha d'incloure a l'Annex A Lot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</si>
</sst>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top"/>
    </xf>
    <xf numFmtId="0" fontId="0" fillId="0" borderId="0" xfId="0" applyAlignment="1">
      <alignment vertical="top"/>
    </xf>
    <xf numFmtId="0" fontId="0" fillId="4" borderId="1" xfId="0" applyFill="1" applyBorder="1"/>
    <xf numFmtId="0" fontId="0" fillId="4" borderId="1" xfId="0" applyFill="1" applyBorder="1" applyAlignment="1">
      <alignment horizontal="right" vertical="center"/>
    </xf>
    <xf numFmtId="0" fontId="0" fillId="4" borderId="1" xfId="0" applyFill="1" applyBorder="1" applyAlignment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10" fontId="0" fillId="0" borderId="1" xfId="0" applyNumberFormat="1" applyBorder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0" fillId="3" borderId="0" xfId="0" applyFill="1"/>
    <xf numFmtId="0" fontId="0" fillId="3" borderId="0" xfId="0" applyFill="1" applyProtection="1">
      <protection locked="0"/>
    </xf>
    <xf numFmtId="0" fontId="0" fillId="3" borderId="7" xfId="0" applyFill="1" applyBorder="1"/>
    <xf numFmtId="0" fontId="0" fillId="3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/>
    <xf numFmtId="0" fontId="0" fillId="3" borderId="6" xfId="0" applyFill="1" applyBorder="1"/>
    <xf numFmtId="0" fontId="0" fillId="3" borderId="8" xfId="0" applyFill="1" applyBorder="1"/>
    <xf numFmtId="0" fontId="1" fillId="5" borderId="1" xfId="0" applyFont="1" applyFill="1" applyBorder="1" applyAlignment="1" applyProtection="1">
      <alignment horizontal="center" vertical="center"/>
      <protection locked="0"/>
    </xf>
    <xf numFmtId="4" fontId="1" fillId="5" borderId="1" xfId="0" applyNumberFormat="1" applyFont="1" applyFill="1" applyBorder="1"/>
    <xf numFmtId="4" fontId="1" fillId="3" borderId="5" xfId="0" applyNumberFormat="1" applyFont="1" applyFill="1" applyBorder="1" applyAlignment="1">
      <alignment horizontal="left"/>
    </xf>
    <xf numFmtId="4" fontId="0" fillId="4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3" fillId="4" borderId="1" xfId="0" applyNumberFormat="1" applyFont="1" applyFill="1" applyBorder="1" applyAlignment="1">
      <alignment horizontal="center" vertical="top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</cellXfs>
  <cellStyles count="2">
    <cellStyle name="Normal" xfId="0" builtinId="0"/>
    <cellStyle name="Normal 2" xfId="1" xr:uid="{00000000-0005-0000-0000-00002F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160E9-29AA-481C-B97A-B2650130654B}">
  <dimension ref="A1:H46"/>
  <sheetViews>
    <sheetView tabSelected="1" zoomScaleNormal="100" workbookViewId="0">
      <pane ySplit="1" topLeftCell="A2" activePane="bottomLeft" state="frozen"/>
      <selection pane="bottomLeft" activeCell="D2" sqref="D2:D6"/>
      <selection activeCell="F1" sqref="F1"/>
    </sheetView>
  </sheetViews>
  <sheetFormatPr defaultColWidth="11.42578125" defaultRowHeight="14.45"/>
  <cols>
    <col min="1" max="1" width="9.42578125" style="24" bestFit="1" customWidth="1"/>
    <col min="2" max="2" width="43" customWidth="1"/>
    <col min="3" max="3" width="22.5703125" bestFit="1" customWidth="1"/>
    <col min="7" max="7" width="11.42578125" style="11"/>
    <col min="8" max="8" width="20.85546875" customWidth="1"/>
  </cols>
  <sheetData>
    <row r="1" spans="1:8" ht="43.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8" t="s">
        <v>6</v>
      </c>
      <c r="H1" s="2" t="s">
        <v>7</v>
      </c>
    </row>
    <row r="2" spans="1:8">
      <c r="A2" s="7">
        <v>234139</v>
      </c>
      <c r="B2" s="5" t="s">
        <v>8</v>
      </c>
      <c r="C2" s="25" t="s">
        <v>9</v>
      </c>
      <c r="D2" s="5">
        <v>35110000</v>
      </c>
      <c r="E2" s="6" t="s">
        <v>10</v>
      </c>
      <c r="F2" s="23">
        <v>3248.1</v>
      </c>
      <c r="G2" s="9"/>
      <c r="H2" s="23">
        <f>G2</f>
        <v>0</v>
      </c>
    </row>
    <row r="3" spans="1:8">
      <c r="A3" s="7">
        <v>210237</v>
      </c>
      <c r="B3" s="5" t="s">
        <v>11</v>
      </c>
      <c r="C3" s="25" t="s">
        <v>12</v>
      </c>
      <c r="D3" s="5">
        <v>35110000</v>
      </c>
      <c r="E3" s="6" t="s">
        <v>10</v>
      </c>
      <c r="F3" s="23">
        <v>367.29599999999999</v>
      </c>
      <c r="G3" s="9"/>
      <c r="H3" s="23">
        <f t="shared" ref="H3:H6" si="0">G3</f>
        <v>0</v>
      </c>
    </row>
    <row r="4" spans="1:8">
      <c r="A4" s="7">
        <v>211556</v>
      </c>
      <c r="B4" s="5" t="s">
        <v>13</v>
      </c>
      <c r="C4" s="25" t="s">
        <v>14</v>
      </c>
      <c r="D4" s="5">
        <v>35110000</v>
      </c>
      <c r="E4" s="6" t="s">
        <v>10</v>
      </c>
      <c r="F4" s="23">
        <v>512.82000000000005</v>
      </c>
      <c r="G4" s="9"/>
      <c r="H4" s="23">
        <f t="shared" si="0"/>
        <v>0</v>
      </c>
    </row>
    <row r="5" spans="1:8">
      <c r="A5" s="7">
        <v>234288</v>
      </c>
      <c r="B5" s="5" t="s">
        <v>15</v>
      </c>
      <c r="C5" s="25" t="s">
        <v>16</v>
      </c>
      <c r="D5" s="5">
        <v>35110000</v>
      </c>
      <c r="E5" s="6" t="s">
        <v>10</v>
      </c>
      <c r="F5" s="23">
        <v>49.895999999999994</v>
      </c>
      <c r="G5" s="9"/>
      <c r="H5" s="23">
        <f t="shared" si="0"/>
        <v>0</v>
      </c>
    </row>
    <row r="6" spans="1:8">
      <c r="A6" s="7">
        <v>208791</v>
      </c>
      <c r="B6" s="5" t="s">
        <v>17</v>
      </c>
      <c r="C6" s="25" t="s">
        <v>18</v>
      </c>
      <c r="D6" s="5">
        <v>35110000</v>
      </c>
      <c r="E6" s="6" t="s">
        <v>10</v>
      </c>
      <c r="F6" s="23">
        <v>36.263999999999996</v>
      </c>
      <c r="G6" s="9"/>
      <c r="H6" s="23">
        <f t="shared" si="0"/>
        <v>0</v>
      </c>
    </row>
    <row r="7" spans="1:8">
      <c r="C7" s="3"/>
      <c r="G7" s="10"/>
    </row>
    <row r="8" spans="1:8">
      <c r="C8" s="4"/>
      <c r="G8" s="20" t="s">
        <v>19</v>
      </c>
      <c r="H8" s="21">
        <f>SUM(H2:H6)</f>
        <v>0</v>
      </c>
    </row>
    <row r="9" spans="1:8" ht="15" thickBot="1">
      <c r="C9" s="4"/>
    </row>
    <row r="10" spans="1:8">
      <c r="C10" s="4"/>
      <c r="E10" s="26" t="s">
        <v>20</v>
      </c>
      <c r="F10" s="27"/>
      <c r="G10" s="27"/>
      <c r="H10" s="22">
        <f>SUM(F2:F6)</f>
        <v>4214.3759999999993</v>
      </c>
    </row>
    <row r="11" spans="1:8">
      <c r="C11" s="4"/>
      <c r="E11" s="18" t="s">
        <v>21</v>
      </c>
      <c r="F11" s="12"/>
      <c r="G11" s="13"/>
      <c r="H11" s="14"/>
    </row>
    <row r="12" spans="1:8" ht="15" thickBot="1">
      <c r="C12" s="4"/>
      <c r="E12" s="19"/>
      <c r="F12" s="15"/>
      <c r="G12" s="16"/>
      <c r="H12" s="17"/>
    </row>
    <row r="13" spans="1:8">
      <c r="C13" s="4"/>
    </row>
    <row r="14" spans="1:8">
      <c r="C14" s="4"/>
    </row>
    <row r="15" spans="1:8">
      <c r="C15" s="4"/>
    </row>
    <row r="16" spans="1:8">
      <c r="C16" s="4"/>
    </row>
    <row r="17" spans="3:3">
      <c r="C17" s="4"/>
    </row>
    <row r="18" spans="3:3">
      <c r="C18" s="4"/>
    </row>
    <row r="19" spans="3:3">
      <c r="C19" s="4"/>
    </row>
    <row r="20" spans="3:3">
      <c r="C20" s="4"/>
    </row>
    <row r="21" spans="3:3">
      <c r="C21" s="4"/>
    </row>
    <row r="22" spans="3:3">
      <c r="C22" s="4"/>
    </row>
    <row r="23" spans="3:3">
      <c r="C23" s="4"/>
    </row>
    <row r="24" spans="3:3">
      <c r="C24" s="4"/>
    </row>
    <row r="25" spans="3:3">
      <c r="C25" s="4"/>
    </row>
    <row r="26" spans="3:3">
      <c r="C26" s="4"/>
    </row>
    <row r="27" spans="3:3">
      <c r="C27" s="4"/>
    </row>
    <row r="28" spans="3:3">
      <c r="C28" s="4"/>
    </row>
    <row r="29" spans="3:3">
      <c r="C29" s="4"/>
    </row>
    <row r="30" spans="3:3">
      <c r="C30" s="4"/>
    </row>
    <row r="31" spans="3:3">
      <c r="C31" s="4"/>
    </row>
    <row r="32" spans="3:3">
      <c r="C32" s="4"/>
    </row>
    <row r="33" spans="3:3">
      <c r="C33" s="4"/>
    </row>
    <row r="34" spans="3:3">
      <c r="C34" s="4"/>
    </row>
    <row r="35" spans="3:3">
      <c r="C35" s="4"/>
    </row>
    <row r="36" spans="3:3">
      <c r="C36" s="4"/>
    </row>
    <row r="37" spans="3:3">
      <c r="C37" s="4"/>
    </row>
    <row r="38" spans="3:3">
      <c r="C38" s="4"/>
    </row>
    <row r="39" spans="3:3">
      <c r="C39" s="4"/>
    </row>
    <row r="40" spans="3:3">
      <c r="C40" s="4"/>
    </row>
    <row r="41" spans="3:3">
      <c r="C41" s="4"/>
    </row>
    <row r="42" spans="3:3">
      <c r="C42" s="4"/>
    </row>
    <row r="43" spans="3:3">
      <c r="C43" s="4"/>
    </row>
    <row r="44" spans="3:3">
      <c r="C44" s="4"/>
    </row>
    <row r="45" spans="3:3">
      <c r="C45" s="4"/>
    </row>
    <row r="46" spans="3:3">
      <c r="C46" s="4"/>
    </row>
  </sheetData>
  <autoFilter ref="A1:H1" xr:uid="{AC2EB8FA-5BAC-4ED3-8941-BF0D0835B10A}">
    <sortState xmlns:xlrd2="http://schemas.microsoft.com/office/spreadsheetml/2017/richdata2" ref="A2:H16">
      <sortCondition ref="A1"/>
    </sortState>
  </autoFilter>
  <mergeCells count="1">
    <mergeCell ref="E10:G10"/>
  </mergeCells>
  <conditionalFormatting sqref="B1 B7:B1048576">
    <cfRule type="duplicateValues" dxfId="1" priority="9"/>
  </conditionalFormatting>
  <conditionalFormatting sqref="A2:A6">
    <cfRule type="duplicateValues" dxfId="0" priority="44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Nota xmlns="c8de0594-42e2-4f26-8a69-9df094374455" xsi:nil="true"/>
    <TMB_NumeroSolicitud xmlns="c8de0594-42e2-4f26-8a69-9df094374455">12000361</TMB_NumeroSolicitud>
    <TaxCatchAll xmlns="c8de0594-42e2-4f26-8a69-9df094374455">
      <Value>3159</Value>
      <Value>3090</Value>
      <Value>3089</Value>
    </TaxCatchAll>
    <TMB_seguimentWorkflow xmlns="c8de0594-42e2-4f26-8a69-9df094374455" xsi:nil="true"/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12000361 - AM Sistemes autoextinció incendis</TMB_TitolLicitacio>
    <TMB_IDLicitacio xmlns="c8de0594-42e2-4f26-8a69-9df094374455">375719</TMB_IDLicitacio>
    <TMB_DataComiteWF xmlns="c8de0594-42e2-4f26-8a69-9df094374455" xsi:nil="true"/>
    <lcf76f155ced4ddcb4097134ff3c332f xmlns="b33c6233-2ab6-44e4-b566-b78dc0012292" xsi:nil="true"/>
    <TMB_OP xmlns="c8de0594-42e2-4f26-8a69-9df094374455">2024-03-14T23:00:00+00:00</TMB_OP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c8de0594-42e2-4f26-8a69-9df094374455" xsi:nil="true"/>
    <ecb982cbbbba49edba287c0296970fd2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c8de0594-42e2-4f26-8a69-9df094374455">2024-04-24T22:00:00+00:00</TMB_CA>
    <b82b7a08db3a4ab5a955c48b15659d84 xmlns="c8de0594-42e2-4f26-8a69-9df094374455">
      <Terms xmlns="http://schemas.microsoft.com/office/infopath/2007/PartnerControls"/>
    </b82b7a08db3a4ab5a955c48b15659d84>
    <TMB_DataAltres xmlns="c8de0594-42e2-4f26-8a69-9df094374455" xsi:nil="true"/>
    <TMB_CH_TipusDocu xmlns="c8de0594-42e2-4f26-8a69-9df094374455">Annexe</TMB_CH_TipusDocu>
    <TMB_Perfil xmlns="c8de0594-42e2-4f26-8a69-9df094374455">false</TMB_Perfil>
    <b3a2275c509d4b0394d7e35eb2e777cd xmlns="c8de0594-42e2-4f26-8a69-9df094374455">Public|5cd44708-a357-4aee-a9ab-ade886f4bbf7</b3a2275c509d4b0394d7e35eb2e777c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4F9C3DA4EFA24741AD6D965779F91C0300D34374BB6F21F541B4FFA535A9FC66F6" ma:contentTypeVersion="36" ma:contentTypeDescription="Crea un document nou" ma:contentTypeScope="" ma:versionID="e581ad8f9163b942ff7ec50d7a3a960f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ac258b0c184a2e3b8b1f0c46b642c99a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IDLicitacio" minOccurs="0"/>
                <xsd:element ref="ns1:TaxCatchAll" minOccurs="0"/>
                <xsd:element ref="ns1:TMB_DataComiteWF" minOccurs="0"/>
                <xsd:element ref="ns1:TMB_seguimentWorkflow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1:TaxCatchAllLabel" minOccurs="0"/>
                <xsd:element ref="ns1:g93776c333e34272ab15451ee7fa82be" minOccurs="0"/>
                <xsd:element ref="ns1:TMB_TitolLicitacio" minOccurs="0"/>
                <xsd:element ref="ns1:h480fc279f9148aeb4afcdcf27073b87" minOccurs="0"/>
                <xsd:element ref="ns1:TMB_NumeroSolicitud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ipus 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Mod Inici CC"/>
          <xsd:enumeration value="Mod Adj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Tanc CA"/>
          <xsd:enumeration value="Tanc CC"/>
          <xsd:enumeration value="Adj OP"/>
          <xsd:enumeration value="Mod Inici OP"/>
          <xsd:enumeration value="Mod Adj OP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IDLicitacio" ma:index="10" nillable="true" ma:displayName="IDLicitacio" ma:internalName="TMB_IDLicitacio" ma:readOnly="false" ma:percentage="FALSE">
      <xsd:simpleType>
        <xsd:restriction base="dms:Number"/>
      </xsd:simpleType>
    </xsd:element>
    <xsd:element name="TaxCatchAll" ma:index="14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MB_DataComiteWF" ma:index="1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2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b82b7a08db3a4ab5a955c48b15659d84" ma:index="22" nillable="true" ma:taxonomy="true" ma:internalName="b82b7a08db3a4ab5a955c48b15659d84" ma:taxonomyFieldName="TMB_Plecs" ma:displayName="Plecs" ma:readOnly="false" ma:fieldId="{b82b7a08-db3a-4ab5-a955-c48b15659d84}" ma:sspId="c3f7846d-f0e6-4cc5-afcf-2c5780da8c96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23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4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93776c333e34272ab15451ee7fa82be" ma:index="26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TitolLicitacio" ma:index="27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h480fc279f9148aeb4afcdcf27073b87" ma:index="29" nillable="true" ma:taxonomy="true" ma:internalName="h480fc279f9148aeb4afcdcf27073b87" ma:taxonomyFieldName="TMB_Estat" ma:displayName="Estat doc.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0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31" nillable="true" ma:displayName="Etiquetes de la imatge_0" ma:hidden="true" ma:internalName="lcf76f155ced4ddcb4097134ff3c332f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/>
</file>

<file path=customXml/itemProps1.xml><?xml version="1.0" encoding="utf-8"?>
<ds:datastoreItem xmlns:ds="http://schemas.openxmlformats.org/officeDocument/2006/customXml" ds:itemID="{C5FC0EC4-E09F-416F-8C44-2D4491BE0F41}"/>
</file>

<file path=customXml/itemProps2.xml><?xml version="1.0" encoding="utf-8"?>
<ds:datastoreItem xmlns:ds="http://schemas.openxmlformats.org/officeDocument/2006/customXml" ds:itemID="{56768C4C-50F9-4CE2-B17B-5FB9A1487948}"/>
</file>

<file path=customXml/itemProps3.xml><?xml version="1.0" encoding="utf-8"?>
<ds:datastoreItem xmlns:ds="http://schemas.openxmlformats.org/officeDocument/2006/customXml" ds:itemID="{D083667A-4AA6-4B7C-AEA5-BD6F1AD999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TMB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Leon Rubiano, Estefania</dc:creator>
  <cp:keywords/>
  <dc:description/>
  <cp:lastModifiedBy>Martinez Molinero, Daniel</cp:lastModifiedBy>
  <cp:revision/>
  <dcterms:created xsi:type="dcterms:W3CDTF">2023-04-12T08:24:42Z</dcterms:created>
  <dcterms:modified xsi:type="dcterms:W3CDTF">2024-03-04T14:59:34Z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0x0101004F9C3DA4EFA24741AD6D965779F91C0300D34374BB6F21F541B4FFA535A9FC66F6</vt:lpwstr>
  </property>
  <property fmtid="{D5CDD505-2E9C-101B-9397-08002B2CF9AE}" pid="3" name="TMB_Proveidor">
    <vt:lpwstr/>
  </property>
  <property fmtid="{D5CDD505-2E9C-101B-9397-08002B2CF9AE}" pid="4" name="Proveïdor">
    <vt:lpwstr/>
  </property>
  <property fmtid="{D5CDD505-2E9C-101B-9397-08002B2CF9AE}" pid="5" name="TMB_Docprov">
    <vt:lpwstr/>
  </property>
  <property fmtid="{D5CDD505-2E9C-101B-9397-08002B2CF9AE}" pid="6" name="TMB_FaseDocProv">
    <vt:lpwstr/>
  </property>
  <property fmtid="{D5CDD505-2E9C-101B-9397-08002B2CF9AE}" pid="7" name="TMB_Tipus">
    <vt:lpwstr/>
  </property>
  <property fmtid="{D5CDD505-2E9C-101B-9397-08002B2CF9AE}" pid="8" name="TMB_Tramitació">
    <vt:lpwstr/>
  </property>
  <property fmtid="{D5CDD505-2E9C-101B-9397-08002B2CF9AE}" pid="9" name="TMB_Procediment0">
    <vt:lpwstr/>
  </property>
  <property fmtid="{D5CDD505-2E9C-101B-9397-08002B2CF9AE}" pid="10" name="TMB_Sobres">
    <vt:lpwstr/>
  </property>
  <property fmtid="{D5CDD505-2E9C-101B-9397-08002B2CF9AE}" pid="11" name="TMB_Empresa">
    <vt:lpwstr/>
  </property>
  <property fmtid="{D5CDD505-2E9C-101B-9397-08002B2CF9AE}" pid="12" name="TMB_Estat">
    <vt:lpwstr>3159;#Public|5cd44708-a357-4aee-a9ab-ade886f4bbf7</vt:lpwstr>
  </property>
  <property fmtid="{D5CDD505-2E9C-101B-9397-08002B2CF9AE}" pid="13" name="eaedb32f61974917bc22b3946021685c">
    <vt:lpwstr/>
  </property>
  <property fmtid="{D5CDD505-2E9C-101B-9397-08002B2CF9AE}" pid="14" name="h3e189544f4e4582960eb2fb36374928">
    <vt:lpwstr/>
  </property>
  <property fmtid="{D5CDD505-2E9C-101B-9397-08002B2CF9AE}" pid="15" name="TMB_Plecs">
    <vt:lpwstr/>
  </property>
  <property fmtid="{D5CDD505-2E9C-101B-9397-08002B2CF9AE}" pid="16" name="h80888fb7b914359b90c46b7c452b251">
    <vt:lpwstr/>
  </property>
  <property fmtid="{D5CDD505-2E9C-101B-9397-08002B2CF9AE}" pid="17" name="b3a2275c509d4b0394d7e35eb2e777cd">
    <vt:lpwstr>Public|5cd44708-a357-4aee-a9ab-ade886f4bbf7</vt:lpwstr>
  </property>
  <property fmtid="{D5CDD505-2E9C-101B-9397-08002B2CF9AE}" pid="18" name="b37f7dca411045a88b8e1f3020841951">
    <vt:lpwstr/>
  </property>
  <property fmtid="{D5CDD505-2E9C-101B-9397-08002B2CF9AE}" pid="19" name="g93776c333e34272ab15451ee7fa82be">
    <vt:lpwstr>Inici|1ed37523-d63e-4991-aef8-399e829bfef8</vt:lpwstr>
  </property>
  <property fmtid="{D5CDD505-2E9C-101B-9397-08002B2CF9AE}" pid="20" name="TMB_OrganC">
    <vt:lpwstr/>
  </property>
  <property fmtid="{D5CDD505-2E9C-101B-9397-08002B2CF9AE}" pid="21" name="TMB_Tramitacio">
    <vt:lpwstr/>
  </property>
  <property fmtid="{D5CDD505-2E9C-101B-9397-08002B2CF9AE}" pid="22" name="TMB_TipusDoc">
    <vt:lpwstr>3090;#Annexe|43b533a1-e6e7-4f87-beee-0a0a58751aa8</vt:lpwstr>
  </property>
  <property fmtid="{D5CDD505-2E9C-101B-9397-08002B2CF9AE}" pid="23" name="o0f6527fa5184dfa91381007b0eb82df">
    <vt:lpwstr/>
  </property>
  <property fmtid="{D5CDD505-2E9C-101B-9397-08002B2CF9AE}" pid="24" name="TMB_Fase">
    <vt:lpwstr>3089;#Inici|1ed37523-d63e-4991-aef8-399e829bfef8</vt:lpwstr>
  </property>
  <property fmtid="{D5CDD505-2E9C-101B-9397-08002B2CF9AE}" pid="25" name="ba05a5f98ed745b98d9dacf37bda167c">
    <vt:lpwstr/>
  </property>
  <property fmtid="{D5CDD505-2E9C-101B-9397-08002B2CF9AE}" pid="26" name="TMB_Perfil">
    <vt:bool>true</vt:bool>
  </property>
  <property fmtid="{D5CDD505-2E9C-101B-9397-08002B2CF9AE}" pid="27" name="ecb982cbbbba49edba287c0296970fd2">
    <vt:lpwstr>Annexe|43b533a1-e6e7-4f87-beee-0a0a58751aa8</vt:lpwstr>
  </property>
  <property fmtid="{D5CDD505-2E9C-101B-9397-08002B2CF9AE}" pid="28" name="b82b7a08db3a4ab5a955c48b15659d84">
    <vt:lpwstr/>
  </property>
  <property fmtid="{D5CDD505-2E9C-101B-9397-08002B2CF9AE}" pid="29" name="TMB_OP">
    <vt:filetime>2023-05-28T22:00:00Z</vt:filetime>
  </property>
  <property fmtid="{D5CDD505-2E9C-101B-9397-08002B2CF9AE}" pid="30" name="TMB_CC">
    <vt:filetime>2023-06-12T22:00:00Z</vt:filetime>
  </property>
  <property fmtid="{D5CDD505-2E9C-101B-9397-08002B2CF9AE}" pid="31" name="MediaServiceImageTags">
    <vt:lpwstr/>
  </property>
  <property fmtid="{D5CDD505-2E9C-101B-9397-08002B2CF9AE}" pid="32" name="FirstName">
    <vt:lpwstr/>
  </property>
</Properties>
</file>