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07"/>
  <workbookPr/>
  <mc:AlternateContent xmlns:mc="http://schemas.openxmlformats.org/markup-compatibility/2006">
    <mc:Choice Requires="x15">
      <x15ac:absPath xmlns:x15ac="http://schemas.microsoft.com/office/spreadsheetml/2010/11/ac" url="Y:\CLIENTS\ICS_INSTITUT CATALA DE LA SALUT\ICS_Expedient_CS_AH02_1101375628_23_PS_EGarcia_Delphi\1_Preparacio Documentacio\Sobre B\Lot 3\"/>
    </mc:Choice>
  </mc:AlternateContent>
  <xr:revisionPtr revIDLastSave="10" documentId="8_{89346B36-502F-4E75-B1E4-6A5047C463C2}" xr6:coauthVersionLast="47" xr6:coauthVersionMax="47" xr10:uidLastSave="{7257FEC1-533C-40B3-963C-6DF17E7C7171}"/>
  <bookViews>
    <workbookView xWindow="1170" yWindow="1170" windowWidth="21795" windowHeight="11385" xr2:uid="{00000000-000D-0000-FFFF-FFFF00000000}"/>
  </bookViews>
  <sheets>
    <sheet name="oferta econ LOT 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G14" i="1" l="1"/>
  <c r="H14" i="1" s="1"/>
  <c r="H16" i="1" l="1"/>
  <c r="G16" i="1"/>
</calcChain>
</file>

<file path=xl/sharedStrings.xml><?xml version="1.0" encoding="utf-8"?>
<sst xmlns="http://schemas.openxmlformats.org/spreadsheetml/2006/main" count="24" uniqueCount="23">
  <si>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</si>
  <si>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</si>
  <si>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EMPRESA:</t>
  </si>
  <si>
    <t>COMERCIAL CONTEL, S.A.</t>
  </si>
  <si>
    <t>NIF:</t>
  </si>
  <si>
    <t>A58026634</t>
  </si>
  <si>
    <t>LOT 3 - BANCADES</t>
  </si>
  <si>
    <t>*Cal emplenar només la casella en groc</t>
  </si>
  <si>
    <t xml:space="preserve">A.1 PREU 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</si>
  <si>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</si>
  <si>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</si>
  <si>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</si>
  <si>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</si>
  <si>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</si>
  <si>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</si>
  <si>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Preu total del LOT ofertat A/IVA</t>
  </si>
  <si>
    <t>Bancada per a 3 persones</t>
  </si>
  <si>
    <t>Bancada per a 4 persones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</si>
  <si>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</si>
  <si>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</si>
  <si>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</si>
  <si>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</si>
  <si>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>36 MESOS D'AMPLIACIÓ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</si>
</sst>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/>
    <xf numFmtId="0" fontId="0" fillId="7" borderId="0" xfId="0" applyFill="1" applyAlignment="1">
      <alignment vertical="center"/>
    </xf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1"/>
  <sheetViews>
    <sheetView tabSelected="1" zoomScale="85" zoomScaleNormal="85" workbookViewId="0">
      <selection activeCell="F16" sqref="E16:F16"/>
    </sheetView>
  </sheetViews>
  <sheetFormatPr defaultColWidth="9.140625" defaultRowHeight="15"/>
  <cols>
    <col min="2" max="2" width="17.5703125" style="19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>
      <c r="B1" s="13"/>
      <c r="C1" s="1"/>
      <c r="D1" s="1"/>
      <c r="E1" s="1"/>
      <c r="F1" s="1"/>
      <c r="G1" s="1"/>
      <c r="H1" s="1"/>
      <c r="I1" s="1"/>
    </row>
    <row r="2" spans="2:9">
      <c r="B2" s="13"/>
      <c r="C2" s="1"/>
      <c r="D2" s="1"/>
      <c r="E2" s="1"/>
      <c r="F2" s="1"/>
      <c r="G2" s="1"/>
      <c r="H2" s="1"/>
      <c r="I2" s="1"/>
    </row>
    <row r="3" spans="2:9" ht="36" customHeight="1">
      <c r="B3" s="13"/>
      <c r="C3" s="1"/>
      <c r="D3" s="1"/>
      <c r="E3" s="1"/>
      <c r="F3" s="1"/>
      <c r="G3" s="1"/>
      <c r="H3" s="1"/>
      <c r="I3" s="1"/>
    </row>
    <row r="4" spans="2:9" s="5" customFormat="1" ht="27" customHeight="1">
      <c r="B4" s="33" t="s">
        <v>0</v>
      </c>
      <c r="C4" s="33"/>
      <c r="D4" s="33"/>
      <c r="E4" s="33"/>
      <c r="F4" s="33"/>
      <c r="G4" s="33"/>
      <c r="H4" s="33"/>
    </row>
    <row r="5" spans="2:9" s="5" customFormat="1" ht="27" customHeight="1" thickBot="1">
      <c r="B5" s="32" t="s">
        <v>1</v>
      </c>
      <c r="C5" s="32"/>
      <c r="D5" s="32"/>
      <c r="E5" s="32"/>
      <c r="F5" s="32"/>
      <c r="G5" s="32"/>
      <c r="H5" s="32"/>
    </row>
    <row r="6" spans="2:9" s="5" customFormat="1" ht="18.75">
      <c r="B6" s="14" t="s">
        <v>2</v>
      </c>
      <c r="C6" s="28" t="s">
        <v>3</v>
      </c>
      <c r="D6" s="4"/>
      <c r="E6" s="4"/>
      <c r="F6" s="4"/>
      <c r="G6" s="4"/>
    </row>
    <row r="7" spans="2:9" s="5" customFormat="1" ht="19.5" thickBot="1">
      <c r="B7" s="15" t="s">
        <v>4</v>
      </c>
      <c r="C7" s="29" t="s">
        <v>5</v>
      </c>
      <c r="D7" s="4"/>
      <c r="E7" s="4"/>
      <c r="F7" s="4"/>
      <c r="G7" s="4"/>
    </row>
    <row r="8" spans="2:9" s="5" customFormat="1" ht="18.75">
      <c r="B8" s="16"/>
      <c r="C8" s="4"/>
      <c r="D8" s="4"/>
      <c r="E8" s="4"/>
      <c r="F8" s="4"/>
      <c r="G8" s="4"/>
    </row>
    <row r="9" spans="2:9" s="5" customFormat="1" ht="21">
      <c r="B9" s="34" t="s">
        <v>6</v>
      </c>
      <c r="C9" s="34"/>
      <c r="D9" s="34"/>
      <c r="E9" s="34"/>
      <c r="F9" s="34"/>
      <c r="G9" s="34"/>
      <c r="H9" s="34"/>
    </row>
    <row r="10" spans="2:9">
      <c r="B10" s="13"/>
      <c r="C10" s="1"/>
      <c r="D10" s="1"/>
      <c r="E10" s="1"/>
      <c r="F10" s="1"/>
      <c r="G10" s="1"/>
    </row>
    <row r="11" spans="2:9" ht="31.5" customHeight="1" thickBot="1">
      <c r="B11" s="31" t="s">
        <v>7</v>
      </c>
      <c r="C11" s="30"/>
      <c r="D11" s="1"/>
      <c r="E11" s="1"/>
      <c r="F11" s="1"/>
      <c r="G11" s="1"/>
    </row>
    <row r="12" spans="2:9" ht="15.75" thickBot="1">
      <c r="B12" s="39" t="s">
        <v>8</v>
      </c>
      <c r="C12" s="40"/>
      <c r="D12" s="1"/>
      <c r="E12" s="1"/>
      <c r="F12" s="1"/>
      <c r="G12" s="1"/>
    </row>
    <row r="13" spans="2:9" ht="30">
      <c r="B13" s="8" t="s">
        <v>9</v>
      </c>
      <c r="C13" s="9" t="s">
        <v>10</v>
      </c>
      <c r="D13" s="9" t="s">
        <v>11</v>
      </c>
      <c r="E13" s="9" t="s">
        <v>12</v>
      </c>
      <c r="F13" s="9" t="s">
        <v>13</v>
      </c>
      <c r="G13" s="9" t="s">
        <v>14</v>
      </c>
      <c r="H13" s="10" t="s">
        <v>15</v>
      </c>
    </row>
    <row r="14" spans="2:9">
      <c r="B14" s="17">
        <v>140000241</v>
      </c>
      <c r="C14" s="6" t="s">
        <v>16</v>
      </c>
      <c r="D14" s="20">
        <v>3</v>
      </c>
      <c r="E14" s="7">
        <v>370</v>
      </c>
      <c r="F14" s="22">
        <v>305</v>
      </c>
      <c r="G14" s="24">
        <f>+F14*D14</f>
        <v>915</v>
      </c>
      <c r="H14" s="25">
        <f>+G14*1.21</f>
        <v>1107.1499999999999</v>
      </c>
    </row>
    <row r="15" spans="2:9">
      <c r="B15" s="18">
        <v>140000244</v>
      </c>
      <c r="C15" s="11" t="s">
        <v>17</v>
      </c>
      <c r="D15" s="21">
        <v>6</v>
      </c>
      <c r="E15" s="12">
        <v>465</v>
      </c>
      <c r="F15" s="23">
        <v>381</v>
      </c>
      <c r="G15" s="26">
        <f t="shared" ref="G15" si="0">+F15*D15</f>
        <v>2286</v>
      </c>
      <c r="H15" s="27">
        <f t="shared" ref="H15" si="1">+G15*1.21</f>
        <v>2766.06</v>
      </c>
    </row>
    <row r="16" spans="2:9" ht="15.75" thickBot="1">
      <c r="B16" s="13"/>
      <c r="C16" s="1"/>
      <c r="D16" s="1"/>
      <c r="E16" s="41" t="s">
        <v>18</v>
      </c>
      <c r="F16" s="42"/>
      <c r="G16" s="2">
        <f>SUM(G14:G15)</f>
        <v>3201</v>
      </c>
      <c r="H16" s="2">
        <f>SUM(H14:H15)</f>
        <v>3873.21</v>
      </c>
    </row>
    <row r="17" spans="2:7" ht="15.75" thickBot="1">
      <c r="B17" s="13"/>
      <c r="C17" s="1"/>
      <c r="D17" s="1"/>
      <c r="E17" s="3"/>
      <c r="F17" s="3"/>
      <c r="G17" s="1"/>
    </row>
    <row r="18" spans="2:7" ht="15.75" thickBot="1">
      <c r="B18" s="39" t="s">
        <v>19</v>
      </c>
      <c r="C18" s="40"/>
      <c r="D18" s="3"/>
      <c r="E18" s="3"/>
      <c r="F18" s="3"/>
      <c r="G18" s="1"/>
    </row>
    <row r="19" spans="2:7" ht="57" customHeight="1" thickBot="1">
      <c r="B19" s="43" t="s">
        <v>20</v>
      </c>
      <c r="C19" s="44"/>
      <c r="D19" s="45" t="s">
        <v>21</v>
      </c>
      <c r="E19" s="46"/>
      <c r="F19" s="3"/>
      <c r="G19" s="1"/>
    </row>
    <row r="20" spans="2:7" ht="35.25" customHeight="1">
      <c r="B20" s="35" t="s">
        <v>20</v>
      </c>
      <c r="C20" s="36"/>
      <c r="D20" s="37" t="s">
        <v>22</v>
      </c>
      <c r="E20" s="38"/>
      <c r="F20" s="3"/>
      <c r="G20" s="1"/>
    </row>
    <row r="21" spans="2:7">
      <c r="B21" s="13"/>
      <c r="C21" s="1"/>
      <c r="D21" s="1"/>
      <c r="E21" s="1"/>
      <c r="F21" s="1"/>
      <c r="G21" s="1"/>
    </row>
  </sheetData>
  <mergeCells count="10">
    <mergeCell ref="B5:H5"/>
    <mergeCell ref="B4:H4"/>
    <mergeCell ref="B9:H9"/>
    <mergeCell ref="B20:C20"/>
    <mergeCell ref="D20:E20"/>
    <mergeCell ref="B12:C12"/>
    <mergeCell ref="E16:F16"/>
    <mergeCell ref="B18:C18"/>
    <mergeCell ref="B19:C19"/>
    <mergeCell ref="D19:E1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7EF94D-F7AF-4831-A301-FBE2B644ADE3}"/>
</file>

<file path=customXml/itemProps2.xml><?xml version="1.0" encoding="utf-8"?>
<ds:datastoreItem xmlns:ds="http://schemas.openxmlformats.org/officeDocument/2006/customXml" ds:itemID="{32787FF9-7A72-4083-BFBA-4D93265A849E}"/>
</file>

<file path=customXml/itemProps3.xml><?xml version="1.0" encoding="utf-8"?>
<ds:datastoreItem xmlns:ds="http://schemas.openxmlformats.org/officeDocument/2006/customXml" ds:itemID="{124852D2-ED99-479C-A215-E414EE146F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Franch Quilez, Anna</dc:creator>
  <cp:keywords/>
  <dc:description/>
  <cp:lastModifiedBy>Enric Garcia</cp:lastModifiedBy>
  <cp:revision/>
  <dcterms:created xsi:type="dcterms:W3CDTF">2023-04-20T08:31:26Z</dcterms:created>
  <dcterms:modified xsi:type="dcterms:W3CDTF">2024-01-15T11:00:48Z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