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Annex 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J6" i="1" s="1"/>
  <c r="G7" i="1" l="1"/>
</calcChain>
</file>

<file path=xl/sharedStrings.xml><?xml version="1.0" encoding="utf-8"?>
<sst xmlns="http://schemas.openxmlformats.org/spreadsheetml/2006/main" count="26" uniqueCount="26">
  <si>
    <t>EXPEDIENT</t>
  </si>
  <si>
    <t>EMPRESA</t>
  </si>
  <si>
    <t>NIF</t>
  </si>
  <si>
    <t>Correu electrònic</t>
  </si>
  <si>
    <t>Nom del lot</t>
  </si>
  <si>
    <t>Codi</t>
  </si>
  <si>
    <t>Descripció</t>
  </si>
  <si>
    <t>MARCA/MODEL</t>
  </si>
  <si>
    <t>Nº de lot</t>
  </si>
  <si>
    <t>Nom a emplenar per l'empresa</t>
  </si>
  <si>
    <t>NIF a emplenar per l'empresa</t>
  </si>
  <si>
    <t>Correu electrònic a emplenar per l'empresa</t>
  </si>
  <si>
    <t>Marca/Model a emplenar per l'empresa</t>
  </si>
  <si>
    <t>Import unitari màxim
sense IVA</t>
  </si>
  <si>
    <t>Import unitari
sense IVA</t>
  </si>
  <si>
    <t>Anys garantia
comercial totals</t>
  </si>
  <si>
    <t>Quantitat</t>
  </si>
  <si>
    <t>Oferta econòmica total amb IVA</t>
  </si>
  <si>
    <t>Oferta econòmica total sense IVA</t>
  </si>
  <si>
    <t>LOT 1</t>
  </si>
  <si>
    <t>Unitat Radiològica Digital sense suspensió sostre</t>
  </si>
  <si>
    <t>UNITAT RX DIGITAL TERRA</t>
  </si>
  <si>
    <t>Subministrament d'una unitat radiològica digital sense suspensió de sostre (lot 4), basat en l'Acord Marc SCS-2021-371, destinada al CAP Torroella de Montgrí, en el marc del pla MINAP</t>
  </si>
  <si>
    <t>Treballs d'adequació de l'espai</t>
  </si>
  <si>
    <t>SCS-2024-232</t>
  </si>
  <si>
    <r>
      <t>Cost anual del manteniment (material, mà d'obra i desplaçaments inclosos) (IVA exclòs) (Indicar import, no percentatge).</t>
    </r>
    <r>
      <rPr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IMPORT MÀXIM: VEURE PLEC ADMINISTRATIU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</si>
</sst>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3]_-;\-* #,##0.00\ [$€-403]_-;_-* &quot;-&quot;??\ [$€-403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8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horizontal="right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 vertical="center" wrapText="1"/>
    </xf>
    <xf numFmtId="0" fontId="7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4" fontId="7" fillId="0" borderId="0" xfId="1" applyFont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4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44" fontId="7" fillId="0" borderId="0" xfId="1" applyFont="1" applyBorder="1" applyAlignment="1" applyProtection="1">
      <alignment horizontal="center" vertical="center"/>
    </xf>
    <xf numFmtId="44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44" fontId="3" fillId="0" borderId="0" xfId="1" applyFont="1" applyFill="1" applyBorder="1" applyAlignment="1" applyProtection="1">
      <alignment horizontal="left" vertical="center"/>
    </xf>
    <xf numFmtId="44" fontId="4" fillId="0" borderId="0" xfId="0" applyNumberFormat="1" applyFont="1" applyBorder="1" applyProtection="1">
      <protection locked="0"/>
    </xf>
    <xf numFmtId="164" fontId="7" fillId="0" borderId="0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2" borderId="17" xfId="0" applyFont="1" applyFill="1" applyBorder="1" applyAlignment="1" applyProtection="1">
      <alignment horizontal="center" vertical="center" wrapText="1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44" fontId="7" fillId="0" borderId="10" xfId="0" applyNumberFormat="1" applyFont="1" applyBorder="1" applyAlignment="1" applyProtection="1">
      <alignment horizontal="center" vertical="center"/>
    </xf>
    <xf numFmtId="44" fontId="7" fillId="0" borderId="0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0" fontId="2" fillId="3" borderId="3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44" fontId="7" fillId="0" borderId="10" xfId="1" applyFont="1" applyBorder="1" applyAlignment="1" applyProtection="1">
      <alignment horizontal="center" vertical="center"/>
    </xf>
    <xf numFmtId="44" fontId="7" fillId="0" borderId="0" xfId="1" applyFont="1" applyBorder="1" applyAlignment="1" applyProtection="1">
      <alignment horizontal="center" vertical="center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139700</xdr:rowOff>
    </xdr:from>
    <xdr:to>
      <xdr:col>1</xdr:col>
      <xdr:colOff>1265265</xdr:colOff>
      <xdr:row>2</xdr:row>
      <xdr:rowOff>48699</xdr:rowOff>
    </xdr:to>
    <xdr:pic>
      <xdr:nvPicPr>
        <xdr:cNvPr id="3" name="Imatge 1" descr="Logotip Servei Català de la Sal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-13678"/>
        <a:stretch>
          <a:fillRect/>
        </a:stretch>
      </xdr:blipFill>
      <xdr:spPr bwMode="auto">
        <a:xfrm>
          <a:off x="114300" y="139700"/>
          <a:ext cx="1862165" cy="27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5644</xdr:colOff>
      <xdr:row>9</xdr:row>
      <xdr:rowOff>0</xdr:rowOff>
    </xdr:from>
    <xdr:to>
      <xdr:col>4</xdr:col>
      <xdr:colOff>804741</xdr:colOff>
      <xdr:row>11</xdr:row>
      <xdr:rowOff>92208</xdr:rowOff>
    </xdr:to>
    <xdr:grpSp>
      <xdr:nvGrpSpPr>
        <xdr:cNvPr id="4" name="Agrupa 18" descr="Logotips:&#10;- Gobierno de España. Ministerio de Sanidad&#10;- Plan MINAP (Mejora de las infraestructuras en atención primaria)&#10;- Generalitat de Catalunya"/>
        <xdr:cNvGrpSpPr/>
      </xdr:nvGrpSpPr>
      <xdr:grpSpPr>
        <a:xfrm>
          <a:off x="4034366" y="2159000"/>
          <a:ext cx="4799597" cy="444986"/>
          <a:chOff x="0" y="9330"/>
          <a:chExt cx="4737439" cy="436245"/>
        </a:xfrm>
      </xdr:grpSpPr>
      <xdr:pic>
        <xdr:nvPicPr>
          <xdr:cNvPr id="5" name="Imatge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462" t="30710" r="17100" b="35446"/>
          <a:stretch/>
        </xdr:blipFill>
        <xdr:spPr bwMode="auto">
          <a:xfrm>
            <a:off x="1716832" y="25523"/>
            <a:ext cx="1408430" cy="40386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tge 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56009" y="49971"/>
            <a:ext cx="1281430" cy="354965"/>
          </a:xfrm>
          <a:prstGeom prst="rect">
            <a:avLst/>
          </a:prstGeom>
        </xdr:spPr>
      </xdr:pic>
      <xdr:pic>
        <xdr:nvPicPr>
          <xdr:cNvPr id="7" name="Imatge 6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9330"/>
            <a:ext cx="1352550" cy="43624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zoomScale="90" zoomScaleNormal="90" workbookViewId="0">
      <selection activeCell="D1" sqref="D1:E3"/>
    </sheetView>
  </sheetViews>
  <sheetFormatPr baseColWidth="10" defaultColWidth="9.1796875" defaultRowHeight="14" x14ac:dyDescent="0.3"/>
  <cols>
    <col min="1" max="1" width="10.1796875" style="2" customWidth="1"/>
    <col min="2" max="2" width="31" style="2" customWidth="1"/>
    <col min="3" max="3" width="16.453125" style="2" customWidth="1"/>
    <col min="4" max="4" width="57.26953125" style="2" customWidth="1"/>
    <col min="5" max="5" width="14.7265625" style="2" customWidth="1"/>
    <col min="6" max="6" width="31.54296875" style="13" bestFit="1" customWidth="1"/>
    <col min="7" max="7" width="20.54296875" style="13" customWidth="1"/>
    <col min="8" max="11" width="20.7265625" style="2" customWidth="1"/>
    <col min="12" max="14" width="0" style="11" hidden="1" customWidth="1"/>
    <col min="15" max="15" width="28.1796875" style="11" customWidth="1"/>
    <col min="16" max="16384" width="9.1796875" style="11"/>
  </cols>
  <sheetData>
    <row r="1" spans="1:15" ht="15" customHeight="1" x14ac:dyDescent="0.3">
      <c r="A1" s="45"/>
      <c r="B1" s="50" t="s">
        <v>0</v>
      </c>
      <c r="C1" s="53" t="s">
        <v>24</v>
      </c>
      <c r="D1" s="48" t="s">
        <v>22</v>
      </c>
      <c r="E1" s="49"/>
      <c r="F1" s="8" t="s">
        <v>1</v>
      </c>
      <c r="G1" s="20" t="s">
        <v>9</v>
      </c>
      <c r="H1" s="21"/>
      <c r="I1" s="21"/>
      <c r="J1" s="22"/>
      <c r="K1" s="3"/>
    </row>
    <row r="2" spans="1:15" x14ac:dyDescent="0.3">
      <c r="A2" s="46"/>
      <c r="B2" s="51"/>
      <c r="C2" s="54"/>
      <c r="D2" s="48"/>
      <c r="E2" s="49"/>
      <c r="F2" s="8" t="s">
        <v>2</v>
      </c>
      <c r="G2" s="20" t="s">
        <v>10</v>
      </c>
      <c r="H2" s="21"/>
      <c r="I2" s="21"/>
      <c r="J2" s="22"/>
      <c r="K2" s="3"/>
    </row>
    <row r="3" spans="1:15" x14ac:dyDescent="0.3">
      <c r="A3" s="47"/>
      <c r="B3" s="52"/>
      <c r="C3" s="55"/>
      <c r="D3" s="48"/>
      <c r="E3" s="49"/>
      <c r="F3" s="8" t="s">
        <v>3</v>
      </c>
      <c r="G3" s="20" t="s">
        <v>11</v>
      </c>
      <c r="H3" s="21"/>
      <c r="I3" s="21"/>
      <c r="J3" s="22"/>
      <c r="K3" s="3"/>
    </row>
    <row r="4" spans="1:15" x14ac:dyDescent="0.3">
      <c r="A4" s="14"/>
      <c r="B4" s="14"/>
      <c r="C4" s="15"/>
      <c r="D4" s="14"/>
      <c r="E4" s="14"/>
      <c r="F4" s="24"/>
      <c r="G4" s="12"/>
      <c r="H4" s="1"/>
      <c r="I4" s="1"/>
      <c r="J4" s="1"/>
      <c r="K4" s="1"/>
    </row>
    <row r="5" spans="1:15" ht="57.5" x14ac:dyDescent="0.3">
      <c r="A5" s="6" t="s">
        <v>8</v>
      </c>
      <c r="B5" s="6" t="s">
        <v>4</v>
      </c>
      <c r="C5" s="6" t="s">
        <v>5</v>
      </c>
      <c r="D5" s="6" t="s">
        <v>6</v>
      </c>
      <c r="E5" s="23" t="s">
        <v>16</v>
      </c>
      <c r="F5" s="17" t="s">
        <v>7</v>
      </c>
      <c r="G5" s="5" t="s">
        <v>13</v>
      </c>
      <c r="H5" s="9" t="s">
        <v>14</v>
      </c>
      <c r="I5" s="26" t="s">
        <v>18</v>
      </c>
      <c r="J5" s="26" t="s">
        <v>17</v>
      </c>
      <c r="K5" s="10" t="s">
        <v>15</v>
      </c>
      <c r="O5" s="38" t="s">
        <v>25</v>
      </c>
    </row>
    <row r="6" spans="1:15" x14ac:dyDescent="0.3">
      <c r="A6" s="18" t="s">
        <v>19</v>
      </c>
      <c r="B6" s="18" t="s">
        <v>21</v>
      </c>
      <c r="C6" s="4">
        <v>1140030500</v>
      </c>
      <c r="D6" s="7" t="s">
        <v>20</v>
      </c>
      <c r="E6" s="33">
        <v>1</v>
      </c>
      <c r="F6" s="16" t="s">
        <v>12</v>
      </c>
      <c r="G6" s="34">
        <v>137062</v>
      </c>
      <c r="H6" s="36"/>
      <c r="I6" s="56">
        <f>H6*E6+E7*H7</f>
        <v>0</v>
      </c>
      <c r="J6" s="41">
        <f>I6*1.21</f>
        <v>0</v>
      </c>
      <c r="K6" s="43"/>
      <c r="O6" s="39"/>
    </row>
    <row r="7" spans="1:15" x14ac:dyDescent="0.3">
      <c r="A7" s="29"/>
      <c r="B7" s="29"/>
      <c r="C7" s="4"/>
      <c r="D7" s="37" t="s">
        <v>23</v>
      </c>
      <c r="E7" s="33">
        <v>1</v>
      </c>
      <c r="F7" s="16"/>
      <c r="G7" s="34">
        <f>250+100</f>
        <v>350</v>
      </c>
      <c r="H7" s="25"/>
      <c r="I7" s="57"/>
      <c r="J7" s="42"/>
      <c r="K7" s="44"/>
      <c r="O7" s="40"/>
    </row>
    <row r="8" spans="1:15" x14ac:dyDescent="0.3">
      <c r="A8" s="29"/>
      <c r="B8" s="29"/>
      <c r="C8" s="4"/>
      <c r="D8" s="7"/>
      <c r="E8" s="33"/>
      <c r="F8" s="16"/>
      <c r="G8" s="16"/>
      <c r="H8" s="25"/>
      <c r="I8" s="30"/>
      <c r="J8" s="31"/>
      <c r="K8" s="32"/>
    </row>
    <row r="9" spans="1:15" x14ac:dyDescent="0.3">
      <c r="F9" s="28"/>
      <c r="G9" s="35"/>
      <c r="H9" s="19"/>
      <c r="I9" s="19"/>
      <c r="J9" s="19"/>
      <c r="K9" s="19"/>
    </row>
    <row r="10" spans="1:15" x14ac:dyDescent="0.3">
      <c r="H10" s="19"/>
      <c r="I10" s="19"/>
      <c r="J10" s="19"/>
      <c r="K10" s="19"/>
    </row>
    <row r="11" spans="1:15" x14ac:dyDescent="0.3">
      <c r="G11" s="27"/>
    </row>
  </sheetData>
  <sheetProtection algorithmName="SHA-512" hashValue="e9IsSTHgGlvVJCarbf8VuoHLuLcHpq5rrlEeIYvT1E6yibv+yYoGaX5Y1ok+YyvLG+k3aAJ4o8H72SmIXnVwLQ==" saltValue="Ja9FhW8ICXtSoMujxRLL8A==" spinCount="100000" sheet="1" objects="1" scenarios="1"/>
  <mergeCells count="8">
    <mergeCell ref="O6:O7"/>
    <mergeCell ref="J6:J7"/>
    <mergeCell ref="K6:K7"/>
    <mergeCell ref="A1:A3"/>
    <mergeCell ref="D1:E3"/>
    <mergeCell ref="B1:B3"/>
    <mergeCell ref="C1:C3"/>
    <mergeCell ref="I6:I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2024-01-17T06:50:51Z</dcterms:modified>
</cp:coreProperties>
</file>