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UI CONTRACTACIO\1 CONTRACTACIO\1 EXPEDIENTS CONTRACTACIO\1-2024_SUBM. MATERIAL OFICINA_TEstudillo\01. Excels dades\"/>
    </mc:Choice>
  </mc:AlternateContent>
  <bookViews>
    <workbookView xWindow="0" yWindow="0" windowWidth="28800" windowHeight="11385"/>
  </bookViews>
  <sheets>
    <sheet name="Productes " sheetId="1" r:id="rId1"/>
  </sheets>
  <definedNames>
    <definedName name="_xlnm._FilterDatabase" localSheetId="0" hidden="1">'Productes '!$C$20:$D$359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21" i="1"/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21" i="1"/>
  <c r="G359" i="1" l="1"/>
  <c r="D359" i="1"/>
</calcChain>
</file>

<file path=xl/sharedStrings.xml><?xml version="1.0" encoding="utf-8"?>
<sst xmlns="http://schemas.openxmlformats.org/spreadsheetml/2006/main" count="686" uniqueCount="386">
  <si>
    <t>Nº</t>
  </si>
  <si>
    <t>Categoria</t>
  </si>
  <si>
    <t>ACCESORIOS INFORMÁTICA - PRL</t>
  </si>
  <si>
    <t>Auriculares con cable. Micrófono incorporado. Conectores: 1 x Jack 3,5mm</t>
  </si>
  <si>
    <t>Maletín 15,6"  Tela reciclada</t>
  </si>
  <si>
    <t>Ratón óptico inalámbrico ergonómico Vertical</t>
  </si>
  <si>
    <t>Reposamuñecas Gel para ratón</t>
  </si>
  <si>
    <t xml:space="preserve">Reposamuñecas para teclado Gel </t>
  </si>
  <si>
    <t>Reposapiés Metálico Professional Series</t>
  </si>
  <si>
    <t xml:space="preserve">Soporte para Monitor </t>
  </si>
  <si>
    <t>AGENDA</t>
  </si>
  <si>
    <t>Agenda anual cubierta cartón y papel 100% reciclado</t>
  </si>
  <si>
    <t>ARCHIVO</t>
  </si>
  <si>
    <t xml:space="preserve">Archivador cartón forrado PVC folio 70mm </t>
  </si>
  <si>
    <t>Carpeta  A4 20 fundas. Sin lomo. Tapas de polipropileno flexibles</t>
  </si>
  <si>
    <t>Carpeta  flexible A5 10 fundas. Tapas de polipropileno flexibles</t>
  </si>
  <si>
    <t>Carpeta  flexible A5 20 fundas. Tapas de polipropileno flexibles</t>
  </si>
  <si>
    <t>Carpeta  rígida A4 20 fundas. Tapas de polipropileno rígido. Colores diversos</t>
  </si>
  <si>
    <t>Carpeta  rígida A4 40 fundas. Tapas de polipropileno rígido</t>
  </si>
  <si>
    <t>Carpeta  rígida A4 60 fundas. Tapas de polipropileno rígido</t>
  </si>
  <si>
    <t>Carpeta canguro  PP 2A/40mm blanca</t>
  </si>
  <si>
    <t xml:space="preserve">Carpeta cartón A3 con gomas </t>
  </si>
  <si>
    <t>Carpeta miniclip PVC Folio</t>
  </si>
  <si>
    <t xml:space="preserve">Carpeta Proyecto cartón  Lomo 5cm </t>
  </si>
  <si>
    <t>Carpeta proyecto cartón Lomo 3cm</t>
  </si>
  <si>
    <t>Carpeta Proyecto cartón Lomo 9cm</t>
  </si>
  <si>
    <t xml:space="preserve">Contenedor archivo definitivo de cartón reciclado 29,40 x 38,70 x 44,50 </t>
  </si>
  <si>
    <t>Dossier con fundas de espiral 360º de giro.  20 fundas A4</t>
  </si>
  <si>
    <t>Subcarpeta cartulina A4 200gr (paq. 25u). Colores diversos</t>
  </si>
  <si>
    <t xml:space="preserve">BLOC NOTAS </t>
  </si>
  <si>
    <t>Notas adhesivas papel 100% reciclado 38x51 (Paquete 3u)</t>
  </si>
  <si>
    <t>Notas adhesivas papel 100% reciclado 75x75 amarillas</t>
  </si>
  <si>
    <t>BLOCS DE MANUALIDADES</t>
  </si>
  <si>
    <t>Papel acuarela Guarro Casas Block espiral 10 hojas 32,5x46 370 gr.</t>
  </si>
  <si>
    <t>Papel acuarela Guarro Casas Block espiral 10 hojas A4 370 gr.</t>
  </si>
  <si>
    <t xml:space="preserve">BOLÍGRAFOS </t>
  </si>
  <si>
    <t xml:space="preserve">Bolígraf Pilot b2p begreen Trazo 0,7mm. Tinta gel. Mat. Reciclado Azul / negro / rojo </t>
  </si>
  <si>
    <t>Bolígrafo con peana y cadena Negro</t>
  </si>
  <si>
    <t>Bolígrafo retractil con clip. Fabricado con 60 -100% materiales reciclados. Tinta aceite. Punta cónica, trazo de 3,2 mm.azul/negro/rojo</t>
  </si>
  <si>
    <t>Recambio boligrafo Pilot G2EX azul / negro / rojo</t>
  </si>
  <si>
    <t>Recambio boligrafo plástico punta media azul</t>
  </si>
  <si>
    <t>BOLSAS</t>
  </si>
  <si>
    <t xml:space="preserve">Bolsa papel kraft 100% 36x41x12cm paper reciclado con asas </t>
  </si>
  <si>
    <t>CAJAS DE CAUDALES</t>
  </si>
  <si>
    <t xml:space="preserve">Caja de caudales         </t>
  </si>
  <si>
    <t>CARTÓN</t>
  </si>
  <si>
    <t>Cartón ondulado  50x70 cm 320 g/m2. Colores diversos</t>
  </si>
  <si>
    <t>Cartón pluma  50x70 Blanco. Espesor 5mm</t>
  </si>
  <si>
    <t>Cartón pluma  classic 50x70 Blanco. Espesor 3mm</t>
  </si>
  <si>
    <t>Cartón pluma 70x100 Blanco. Espesor 5mm</t>
  </si>
  <si>
    <t>Cartón pluma A3 Blanco. Espesor 5mm</t>
  </si>
  <si>
    <t>Cartón Pluma DIN A4 Blanco. Espesor 3 mm</t>
  </si>
  <si>
    <t>CARTULINAS</t>
  </si>
  <si>
    <t xml:space="preserve">Cartulina  50X65 cm 180 gr. Colores diversos </t>
  </si>
  <si>
    <t>Cartulina  50x65 cm 240 gr. Colores diversos</t>
  </si>
  <si>
    <t>Cartulina A3 180 gr (paq. 50 u). Colores diversos</t>
  </si>
  <si>
    <t>Cartulina A4 180 gr Blanco (paq. 100 u)</t>
  </si>
  <si>
    <t>Cartulina A4 180 gr crema (paq. 100 u)</t>
  </si>
  <si>
    <t>Cartulina A4 180 gr marron (paq. 100 u)</t>
  </si>
  <si>
    <t>Cartulina metalizada 50x65 MakroPaper (10u). Colores diversos</t>
  </si>
  <si>
    <t>CELOFAN</t>
  </si>
  <si>
    <t>Papel celofán  5 colores surtidos. 10 hojas. Tamaño: 240 x 320 mm.</t>
  </si>
  <si>
    <t>Papel celofan Bobina 25 hojas trepadas. 50 x 65 cm. Diversos colores</t>
  </si>
  <si>
    <t>Rollo papel Celofan 0,70 x 10 metros. Diversos colores</t>
  </si>
  <si>
    <t>COMPLEMENTOS DE OFICINA</t>
  </si>
  <si>
    <t>Bandeja apilable</t>
  </si>
  <si>
    <t>Bandeja de rejilla Plateada (3 bandejas)</t>
  </si>
  <si>
    <t xml:space="preserve">Bolsa 2 marcos magneticos DIN A3 </t>
  </si>
  <si>
    <t>Chinchetas color (100 uds./caja)</t>
  </si>
  <si>
    <t>Chinchetas cromadas (100 uds./caja)</t>
  </si>
  <si>
    <t>Cinta correctora recargable (1 ud)</t>
  </si>
  <si>
    <t>Clips labiados  Nº 2-32mm</t>
  </si>
  <si>
    <t>Clips labiados  Nº 3-43mm</t>
  </si>
  <si>
    <t xml:space="preserve">Clips mariposa 62mm. (12uds./caja)    </t>
  </si>
  <si>
    <t>Cutter  profesional 170</t>
  </si>
  <si>
    <t>Goma borrar ecológica natural libre de plástico</t>
  </si>
  <si>
    <t>Gomas elásticas  Nº14 Bolsa de 1 Kg 140mm</t>
  </si>
  <si>
    <t xml:space="preserve">Gomas elásticas  Nº8 Caja de 100gr. 80mm.     </t>
  </si>
  <si>
    <t xml:space="preserve">Gomas elásticas Nº8 Bolsa de 1 Kg. 80mm.     </t>
  </si>
  <si>
    <t>Perforadora Rapid Eco 2 agujeros negro. Plástico reciclado 80%</t>
  </si>
  <si>
    <t>Portalápices rejilla grafito</t>
  </si>
  <si>
    <t>Portarrollos sobremesa negro para rollo. Plástico reciclado 100%</t>
  </si>
  <si>
    <t>Recambios de cinta correctora (1ud)</t>
  </si>
  <si>
    <t>Regla de plástico 30cm.</t>
  </si>
  <si>
    <t>Sacapuntas de metal (sin niquelar o cromado) para lápices de hasta 8mm</t>
  </si>
  <si>
    <t>Sacapuntas metálico de un sólo material  (sin niquelar o cromado) especial lápices gruesos</t>
  </si>
  <si>
    <t>Tijera   8,5"-215mm</t>
  </si>
  <si>
    <t>CONSUMIBLES INFORMÁTICOS</t>
  </si>
  <si>
    <t>Film Color Evolis Primacy 300 SBD</t>
  </si>
  <si>
    <t>HP C6567B papel couche 1067x45m 90gr</t>
  </si>
  <si>
    <t>HP C8842A ink negro DJ 820/850/855</t>
  </si>
  <si>
    <t>HP C9370A ink negro photo 72 T610/1100/2300/790</t>
  </si>
  <si>
    <t>HP C9371A ink cyan 72 T610/1100/2300/790/795</t>
  </si>
  <si>
    <t>HP C9372A ink magenta 72 T610/1100/2300/790/795</t>
  </si>
  <si>
    <t>HP C9373A ink amarillo 72 T610/1100/2300/790/795</t>
  </si>
  <si>
    <t>HP C9374A ink gris 72 T610/1100/2300/790/795</t>
  </si>
  <si>
    <t>HP C9403A DESIGNJET T610/1100 Nº72 NEGRE MATE</t>
  </si>
  <si>
    <t>HP C9403A ink negro mate 72 T610/1100/2300/790/795</t>
  </si>
  <si>
    <t>HP CE278A láser negro 78A M1536/1566/1606</t>
  </si>
  <si>
    <t>HP CF226A láser negro 26A M402/M426</t>
  </si>
  <si>
    <t>HP JC95-02079Q RIGT DOOR E778</t>
  </si>
  <si>
    <t>Kit KTT ribbon negro Datacard</t>
  </si>
  <si>
    <t>Ribbon card negro ZC100/ZC300 2000prints</t>
  </si>
  <si>
    <t>Ribbon cleaning card kit 100/300</t>
  </si>
  <si>
    <t>Ribbon Zebra YMCKO 58mmx99m (800300)</t>
  </si>
  <si>
    <t>Ricoh 407246 Tóner Láser negro SP311</t>
  </si>
  <si>
    <t>Samsung MLT-D101S láser negro 2855/4824/4828</t>
  </si>
  <si>
    <t xml:space="preserve">Tarrina 50u CD-R 700Mb 52x                        </t>
  </si>
  <si>
    <t>CUADERNOS Y BLOCS</t>
  </si>
  <si>
    <t>Bloc 23X32,5 20h acuarela gruesa 240g</t>
  </si>
  <si>
    <t>Cuaderno espiral tapa básica DIN A5+ 80H  cuadrícula ecológico hecho con materiales reciclados</t>
  </si>
  <si>
    <t>Cuaderno espiral tapa extradura DIN A4+80H cuadrícula ecológico hecho con materiales reciclados</t>
  </si>
  <si>
    <t>ENCUADERNACIÓN</t>
  </si>
  <si>
    <t>Espirales metálicas 5:1 10mm negro (100u)</t>
  </si>
  <si>
    <t>Espirales metálicas 5:1 12mm negro (100u)</t>
  </si>
  <si>
    <t>Espirales metálicas 5:1 14mm negro (100u)</t>
  </si>
  <si>
    <t>Espirales metálicas 5:1 18mm negro (100u)</t>
  </si>
  <si>
    <t>Espirales metálicas 5:1 24mm negro (100u)</t>
  </si>
  <si>
    <t>Espirales metálicas 5:1 28mm negro (50u)</t>
  </si>
  <si>
    <t>Espirales metálicas 5:1 32mm negro (50u)</t>
  </si>
  <si>
    <t>Espirales metálicas 5:1 8mm negro (100u)</t>
  </si>
  <si>
    <t>Plástico para plastificar Plus A3 125 micras (100u)</t>
  </si>
  <si>
    <t>Plástico para plastificar Plus A4 125 micras (100u)</t>
  </si>
  <si>
    <t>Plástico plastificar Plus A5 125 micras (100u)</t>
  </si>
  <si>
    <t>Plásticos para plastificar DNI 125micras (100u)</t>
  </si>
  <si>
    <t>Tapas encuadernar A4 250GRS negro (Paq. 100)</t>
  </si>
  <si>
    <t>Tapas encuadernar GBC PP 300 micras transp. (100u)</t>
  </si>
  <si>
    <t>Tapas encuadernar Plus Office Pvc A3 Cristal (100u)</t>
  </si>
  <si>
    <t>ETIQUETAS</t>
  </si>
  <si>
    <t>Etiquetas adhesivas blancas removible sin disolventes  52,5x29,7 (100h)</t>
  </si>
  <si>
    <t>Etiquetas adhesivas blancas removible sin disolventes 105x57 (100h</t>
  </si>
  <si>
    <t>Etiquetas adhesivas blancas removible sin disolventes 48,5x16,9 (100h)</t>
  </si>
  <si>
    <t>Etiquetas adhesivas removible sin disolventes  105x148 (100h)</t>
  </si>
  <si>
    <t>Etiquetas adhesivas removible sin disolventes  105x41 (100h)</t>
  </si>
  <si>
    <t>Etiquetas adhesivas removible sin disolventes  38x21,2. (100h)</t>
  </si>
  <si>
    <t xml:space="preserve">Etiquetas adhesivas removible sin disolventes  70x35 (100h)      </t>
  </si>
  <si>
    <t>Etiquetas adhesivas removible sin disolventes 105x57 (100h)</t>
  </si>
  <si>
    <t>Etiquetas adhesivas removible sin disolventes 105x74 (100h)</t>
  </si>
  <si>
    <t>Etiquetas adhesivas removible sin disolventes 210x297 (100h)</t>
  </si>
  <si>
    <t>Etiquetas adhesivas removibles sin disolventes 64,6x33,8 A4 100h</t>
  </si>
  <si>
    <t xml:space="preserve">Etiquetas autoadhesivas removibles sin disolventes  38x21,2   </t>
  </si>
  <si>
    <t xml:space="preserve">Rollo 1250 etiquetas blancas mate 70x30 </t>
  </si>
  <si>
    <t>FORROS Y FILMS</t>
  </si>
  <si>
    <t>Bobina plastico PVC forrar 0.70x100m</t>
  </si>
  <si>
    <t>Bobina plastico PVC forrar 1,4x100m</t>
  </si>
  <si>
    <t>Forro adhesivo 0,50X3m blanco</t>
  </si>
  <si>
    <t>Forro libros Makro Paper adhes. 80micras. 0.50x20m Rem</t>
  </si>
  <si>
    <t>Rollo adhesivo BIC Velleda 200X100</t>
  </si>
  <si>
    <t>Rollo aironfix 90cm ancho 20 metros transparente</t>
  </si>
  <si>
    <t>Rollos de burbujas 5x0,50m</t>
  </si>
  <si>
    <t>FUNDAS Y DOSSIERS</t>
  </si>
  <si>
    <t>Dossier Durable con pinza Duraclip 30 hojas Negro</t>
  </si>
  <si>
    <t>Dossier Plus Office con velcro A4 PLUS 2030 Transp</t>
  </si>
  <si>
    <t>Dossier uñero PP 80mic A4 cristal (caja x 100)</t>
  </si>
  <si>
    <t>Dossier uñero PP Folio transp. Rugoso (caja x 100)</t>
  </si>
  <si>
    <t>Fundas CD 13X13cm 2 bolsillos (paq. 100 u)</t>
  </si>
  <si>
    <t>Fundas DVD 140x195x33mm pvc 2 bolsillos (paq. 100 u)</t>
  </si>
  <si>
    <t>Fundas multitaladro A3 cristal apaisado 90m (paq. 25 u)</t>
  </si>
  <si>
    <t>Fundas multitaladro A4 cristal 90mic (caja x 100)</t>
  </si>
  <si>
    <t xml:space="preserve">Separadores de polipropileno A4. Multitaladro  (10 u)    </t>
  </si>
  <si>
    <t>Separadores de polipropileno A4. Multitaladro  (5 u)</t>
  </si>
  <si>
    <t>GRAPADORAS Y GRAPAS</t>
  </si>
  <si>
    <t>Extraegrapas tipo tijeras cromado</t>
  </si>
  <si>
    <t>Grapadora de sobremesa tipo "petrus"</t>
  </si>
  <si>
    <t xml:space="preserve">Grapadora eléctrica Rapid 20EX                    </t>
  </si>
  <si>
    <t>Grapas  23/10 galvanizadas (1000 uds/caja)</t>
  </si>
  <si>
    <t>Grapas 22/6-24/6 Cobreadas (1000 uds/caja)</t>
  </si>
  <si>
    <t>Grapas Petrus 22/8 24/8 cobreadas (1000 u)</t>
  </si>
  <si>
    <t>Grapas Rapid 26/6 (caja x 1000 u)</t>
  </si>
  <si>
    <t>IDENTIFICADORES</t>
  </si>
  <si>
    <t>Identificadores con cordón seguridad 90x56 (Caja 25)</t>
  </si>
  <si>
    <t>Identificadores PP con pinza y alfiler (Caja 50)</t>
  </si>
  <si>
    <t>JUEGOS DE MESA</t>
  </si>
  <si>
    <t>150 pelotas de ping-pong</t>
  </si>
  <si>
    <t>32 piezas de ajedrez madera</t>
  </si>
  <si>
    <t>Baraja española 40 cartas envuelta en celofan de 96x65mm. Triple capa de papel</t>
  </si>
  <si>
    <t>Baraja Poker inglés y Bridge</t>
  </si>
  <si>
    <t>Bolas billar Aramith de luxe</t>
  </si>
  <si>
    <t>Caja accesorios Parchís</t>
  </si>
  <si>
    <t>Domino profesional chamelo caja madera</t>
  </si>
  <si>
    <t>Falomir intelect luxe juego de mesa</t>
  </si>
  <si>
    <t>Juego trivial pursuit party</t>
  </si>
  <si>
    <t>Lince juego mesa edición familiar</t>
  </si>
  <si>
    <t>Pala de ping-pong</t>
  </si>
  <si>
    <t>Rummi classic 6 jugadores</t>
  </si>
  <si>
    <t>Tablero de Ajedrez de madera 40x40</t>
  </si>
  <si>
    <t>Tablero de Parchís-Oca de madera 33cm</t>
  </si>
  <si>
    <t>Tapete  punzonado con goma 40x50</t>
  </si>
  <si>
    <t xml:space="preserve">Tiza Master Billar 12 unidades </t>
  </si>
  <si>
    <t>LÁPICES</t>
  </si>
  <si>
    <t>Lápices de colores hexagonales x 12 u</t>
  </si>
  <si>
    <t>Lápices de colores hexagonales x 24 u</t>
  </si>
  <si>
    <t>Lápiz de grafito 120 HB</t>
  </si>
  <si>
    <t>MANUALIDADES</t>
  </si>
  <si>
    <t>Acuarelas 800/12  Estuche 12 pastillas</t>
  </si>
  <si>
    <t>Acuarelas 800/24  Estuche 24 pastillas</t>
  </si>
  <si>
    <t xml:space="preserve">Alambre  color plata 1,5 x 5 m. </t>
  </si>
  <si>
    <t>Arcilla Pasta de modelar Blanca x 1,5 kg</t>
  </si>
  <si>
    <t>Arcilla Pasta de modelar Terracota x 5 kg</t>
  </si>
  <si>
    <t>Arcilla Pasta de modelar Terracota x 500GR</t>
  </si>
  <si>
    <t>Barniz  tapaporos 500ml</t>
  </si>
  <si>
    <t>Barra maquillaje  caja de 10 colores surtidos</t>
  </si>
  <si>
    <t>Barras termofusible Liderpapel 7mmx100mm (10u)</t>
  </si>
  <si>
    <t>Bobina  cuerda Nylon 0,35mmx100m 13808</t>
  </si>
  <si>
    <t>Ceras  6 uds.</t>
  </si>
  <si>
    <t>Ceras Crayon rocks 32 colores</t>
  </si>
  <si>
    <t>Ceras japonesas Kitpas caja 12</t>
  </si>
  <si>
    <t>Cinta Rafia natural</t>
  </si>
  <si>
    <t>Confeti clásico multicolor (saco 10 kg.)</t>
  </si>
  <si>
    <t>Corcho en rollo 0,50x8mt 4mm</t>
  </si>
  <si>
    <t>Crema maquillaje Jovi face paint fiesta caja de 6 botes colores</t>
  </si>
  <si>
    <t>Cuerda cáñamo grande 100 gr. unidad</t>
  </si>
  <si>
    <t>Esponjas acuarela (pack 10 u)</t>
  </si>
  <si>
    <t>Esponjas con mango (pack 5 u)</t>
  </si>
  <si>
    <t>Esponjas de estampar Jovi 4/16 bolsa formas diversas (16 unidades)</t>
  </si>
  <si>
    <t>Estuche escolar estrecho negro 200x60 mm</t>
  </si>
  <si>
    <t>Fieltro 240x315mm 10 hojas colores surtidos.</t>
  </si>
  <si>
    <t>Fieltro Campus college 160gr a4 bolsa 3u. colores diversos</t>
  </si>
  <si>
    <t>Goma eva bolsa surtida 10 unid.</t>
  </si>
  <si>
    <t xml:space="preserve">Goma eva Campus A4 2mm 12 colores (12u)           </t>
  </si>
  <si>
    <t>Goma eva Liderpapel 50x70cm 60g/m2 espesor 1.5mm. Colores diversos</t>
  </si>
  <si>
    <t>Gomets formas geométricas Campus college /20 hojas</t>
  </si>
  <si>
    <t>Instrumentos de modelar jovi -5 piezas</t>
  </si>
  <si>
    <t>Lápices plásticos Plastidecor caja 24 u.</t>
  </si>
  <si>
    <t>Lazos fantasia 1300 19 mm. -caja de 50</t>
  </si>
  <si>
    <t>Masilla adhesiva Bostik blu tack 55 gr</t>
  </si>
  <si>
    <t>Papel Scrap 30.5x30.5 (12"x12"). Motivos diversos</t>
  </si>
  <si>
    <t>Pincel  acuarela nº 8</t>
  </si>
  <si>
    <t>Pincel acuarela nº 2</t>
  </si>
  <si>
    <t>Pincel acuarela nº 6</t>
  </si>
  <si>
    <t>Pincel cola blanca</t>
  </si>
  <si>
    <t>Pincel oleo Artist de cerda paletina nº 1 25 mm</t>
  </si>
  <si>
    <t>Pincel oleo Artist de cerda redondo nº 10</t>
  </si>
  <si>
    <t>Pinceles acuarela nº 4</t>
  </si>
  <si>
    <t>Pintura acrilica x 250ml. Colores diversos</t>
  </si>
  <si>
    <t>Pintura dedos Liderpapel 500ml. Colores diversos</t>
  </si>
  <si>
    <t xml:space="preserve">Pistola termoadhesiva </t>
  </si>
  <si>
    <t>Plastilina 150 g. Colores diversos</t>
  </si>
  <si>
    <t>Purpurina Liderpapel fantasia colores metalicos</t>
  </si>
  <si>
    <t xml:space="preserve">Rafia sintética (paq. 5 u) </t>
  </si>
  <si>
    <t>Taladro Apli 16mm para papel. Formas diversas (corazón, estrella, circulo)</t>
  </si>
  <si>
    <t>Taladro para goma eva circulo</t>
  </si>
  <si>
    <t>Tempera liquida x 1000 ml. Colores diversos</t>
  </si>
  <si>
    <t>Tempera sólida en barra caja de 12 colores surtidos</t>
  </si>
  <si>
    <t>Tiza líquida Uni Chalk 1,8 - 2,5 mm. Colores diversos</t>
  </si>
  <si>
    <t>Tiza líquida Uni Chalk 8,00 mm. Colores diversos</t>
  </si>
  <si>
    <t xml:space="preserve">Tizas jumbo surtido. 20u </t>
  </si>
  <si>
    <t>Tizas Robercolor color 100u.</t>
  </si>
  <si>
    <t>MAQUINAS DE OFICINA</t>
  </si>
  <si>
    <t>Cizalla palanca DAHLE 502. Dimensiones: 420x175x60 mm. Capacidad de corte: 6-8 hojas</t>
  </si>
  <si>
    <t>MÁQUINAS DE OFICINA</t>
  </si>
  <si>
    <t>Aceite Fellowes para destructoras 350ml</t>
  </si>
  <si>
    <t>Bolsas para destructora Fellowes 165L 50u</t>
  </si>
  <si>
    <t>Calculadora  SS-200</t>
  </si>
  <si>
    <t>Destructora  1000C 21litros</t>
  </si>
  <si>
    <t>Dymo pesacartas digital M5 5kg</t>
  </si>
  <si>
    <t xml:space="preserve">Encuadernadora de espiral  Metal 25       </t>
  </si>
  <si>
    <t>Guillotina  A3</t>
  </si>
  <si>
    <t>Guillotina  Plasma A4 40 hojas</t>
  </si>
  <si>
    <t>Plastificadora  A3</t>
  </si>
  <si>
    <t>MARCADORES</t>
  </si>
  <si>
    <t>Marcador fluorescente recargable. Colores diversos</t>
  </si>
  <si>
    <t>Recambio de tinta marcadores fluorescentes</t>
  </si>
  <si>
    <t>MEMORIAS</t>
  </si>
  <si>
    <t xml:space="preserve">Memória USB 32GB </t>
  </si>
  <si>
    <t>ORGANIZADORES</t>
  </si>
  <si>
    <t>Organizador Archisystem 2 alturas</t>
  </si>
  <si>
    <t>Organizador Archisystem 2 cajones</t>
  </si>
  <si>
    <t>Organizador Archisystem 4 cajones</t>
  </si>
  <si>
    <t>Organizador Archisystem Cubo en X</t>
  </si>
  <si>
    <t>PAPEL TÉRMICO</t>
  </si>
  <si>
    <t>PAPELES</t>
  </si>
  <si>
    <t>Papel carbon Liderpapel negro A4 bolsa 10 hojas</t>
  </si>
  <si>
    <t>Papel color A3 80gr/m2 10 colores surtidos 100h.</t>
  </si>
  <si>
    <t>Papel color Liderpapel A4 80 gr. Surtido (100 h)</t>
  </si>
  <si>
    <t>Papel crespon Liderpapel rollo de 50 cm x 2,5 m 85g. Colores diversos</t>
  </si>
  <si>
    <t>Papel Kraft Liderpapel blanco -rollo 5x1 mt</t>
  </si>
  <si>
    <t>Papel seda Liderpapel 52x76 cm 18 gr -paquete de 25 hojas. Colores diversos</t>
  </si>
  <si>
    <t>Papel vegetal A3 90G Guarro Casas minipack 12 h</t>
  </si>
  <si>
    <t>Rollo papel embalar 1 x 25 m Kraft marrón</t>
  </si>
  <si>
    <t>Rollo papel embalar 1 x 25 m. blanco</t>
  </si>
  <si>
    <t xml:space="preserve">PAPELES </t>
  </si>
  <si>
    <t>Papel color A4 80 gr (100h). Colores diversos</t>
  </si>
  <si>
    <t>Rollo papel Kraft de embalar 100% reciclado y reciclable. Ancho: 55 cm x 500 m</t>
  </si>
  <si>
    <t>PEGAMENTOS Y CINTAS ADHESIVAS</t>
  </si>
  <si>
    <t>Cinta adhesiva invisible y ecológica 19mmx33m</t>
  </si>
  <si>
    <t>Cinta Tesapack Eco strong 66mx50mm marrón</t>
  </si>
  <si>
    <t>Cola blanca  1000 gr</t>
  </si>
  <si>
    <t>Cola blanca  40 gr</t>
  </si>
  <si>
    <t>Masilla adhesiva Extrafuerte</t>
  </si>
  <si>
    <t>Pegamento en barra ecologico 20 gr. plástico 100% reciclado (1 ud)</t>
  </si>
  <si>
    <t>Recambio barra de cola 7,5mm (pack 10 u)</t>
  </si>
  <si>
    <t xml:space="preserve">Rollo cinta magnetica 10mx40mm </t>
  </si>
  <si>
    <t>PEGATINAS</t>
  </si>
  <si>
    <t>Pack XL gomets figuras geométricas. 4 Rollos rojo, azul, amarillo y verde</t>
  </si>
  <si>
    <t xml:space="preserve">Pegatinas  B.12 hojas Figuras geométricas grandes </t>
  </si>
  <si>
    <t>Pegatinas  Figuras geométricas surtidas</t>
  </si>
  <si>
    <t>Pegatinas  metalizados estrella oro. Rollo 1.416 unid.</t>
  </si>
  <si>
    <t>Pegatinas  metalizados estrella plata 120 unid.</t>
  </si>
  <si>
    <t>Pegatinas  metalizados estrella plata. Rollo 1.416 unid.</t>
  </si>
  <si>
    <t>Pegatinas  metalizados forma estrella oro 120 unid.</t>
  </si>
  <si>
    <t>Pegatinas Frutas y Verduras 3 hojas</t>
  </si>
  <si>
    <t>Rollo Goments APLI 11162 formas</t>
  </si>
  <si>
    <t>Rollo Gomets APLI 10,5 mm circulo. Colores diversos</t>
  </si>
  <si>
    <t>Rollo Gomets APLI 15 mm circulo. Colores diversos</t>
  </si>
  <si>
    <t>Rollo Gomets APLI 20 mm circulo. Colores diversos</t>
  </si>
  <si>
    <t>PERIFÉRICOS</t>
  </si>
  <si>
    <t xml:space="preserve">Ratón óptico cableado USB                </t>
  </si>
  <si>
    <t>Ratón óptico inalámbrico</t>
  </si>
  <si>
    <t>PILAS</t>
  </si>
  <si>
    <t>Pila alcalina 9v 6LR61 (blister x 1)</t>
  </si>
  <si>
    <t>Pila alcalina LR03 AAA 1,5V (blister x 4)</t>
  </si>
  <si>
    <t>Pila alcalina LR6 AA (blister x 4)</t>
  </si>
  <si>
    <t>Pila alcalina MN21 (blister x 2)</t>
  </si>
  <si>
    <t xml:space="preserve">Pila botón CR2025                        </t>
  </si>
  <si>
    <t>Pila botón CR2032 (blister x 2)</t>
  </si>
  <si>
    <t>PIZARRAS Y ACCESORIOS</t>
  </si>
  <si>
    <t>Bloc de 25h de papel para pizarra 65x90 liso</t>
  </si>
  <si>
    <t>Bolsa 5 recambios de borrador pizarra blanca 15M/G</t>
  </si>
  <si>
    <t>Borrador magnético Faibo para pizarra blanca 5rec</t>
  </si>
  <si>
    <t>Caballete metálico con ruedas 70x102</t>
  </si>
  <si>
    <t xml:space="preserve">Paquete 20 imanes redondos 20mm azul </t>
  </si>
  <si>
    <t>Pizarra blanca  Paper 120x150</t>
  </si>
  <si>
    <t>Pizarra corcho 100x150 marco de aluminio</t>
  </si>
  <si>
    <t>Tablero de corcho Paper 60x90 cm.</t>
  </si>
  <si>
    <t>PRECINTOS</t>
  </si>
  <si>
    <t xml:space="preserve">Precinto  Paper marrón 50mmx66m SIN RUIDO    </t>
  </si>
  <si>
    <t>Precinto Paper transparente 50mmx60m SIN RUIDO</t>
  </si>
  <si>
    <t>ROTULADORAS Y CINTAS</t>
  </si>
  <si>
    <t>Cinta  TZE231 12mm x 8m blanco/negro</t>
  </si>
  <si>
    <t>Cintas Dymo D1 12mmx7m. Negro/Blanco</t>
  </si>
  <si>
    <t>Cintas Letratag 12mm x 4m Negro/Blanco S0721610</t>
  </si>
  <si>
    <t xml:space="preserve">Cintas Letratag papel Negro/Blanco                </t>
  </si>
  <si>
    <t>Rotuladora Dymo LM160P</t>
  </si>
  <si>
    <t>ROTULADORES</t>
  </si>
  <si>
    <t>Estuche rotuladores calibrados 3 unid. Trazo de  0,2 0,4 0,8mm</t>
  </si>
  <si>
    <t>Estuche rotuladores de plástico contiene 10 colores surtidos. Capuchon ventilado.</t>
  </si>
  <si>
    <t>Estuche rotuladores x 24 Turbo color. Capuchón ventilado y tapón de seguridad.</t>
  </si>
  <si>
    <t>Recambio para Rotulador pizarra blanca Azul / Negro / Rojo / Verde (caja 12u)</t>
  </si>
  <si>
    <t xml:space="preserve">Rotulador Permanente  500 Rojo. Punta biselada 2-7mm. </t>
  </si>
  <si>
    <t>Rotulador Permanente  800 Azul. Punta biselada 4-12mm. Colores diversos</t>
  </si>
  <si>
    <t>Rotulador permanente  punta 1,0mm. Colores diversos</t>
  </si>
  <si>
    <t xml:space="preserve">Rotulador Permanente 500 Negro. Punta biselada 2-7mm. </t>
  </si>
  <si>
    <t>Rotulador permanente Metallic . Trazo 1,2mm. Oro</t>
  </si>
  <si>
    <t>Rotulador permanente Metallic . Trazo 1,2mm. Plata</t>
  </si>
  <si>
    <t>Rotulador permanente negro. Punta biselada. Trazo entre 7,5 y 12mm</t>
  </si>
  <si>
    <t>Rotulador permanente. Trazo punta biselada de 1-5 mm. Colores diversos</t>
  </si>
  <si>
    <t>Rotulador permanente. Trazo punta redonda de 1,5-3 mm. Colores diversos</t>
  </si>
  <si>
    <t>Rotulador pizarra blanca Azul / Negro / Rojo / Verde</t>
  </si>
  <si>
    <t>Rotulador ropa. Colores diversos.</t>
  </si>
  <si>
    <t>Rotulador trazo 1mm. Tinta a base de agua. Colores diversos</t>
  </si>
  <si>
    <t>Rotulador trazo fino 0,5 a 1mm. Tinta al agua. Colores diversos</t>
  </si>
  <si>
    <t>SELLOS</t>
  </si>
  <si>
    <t>Almohadilla deposito Type 4 negro</t>
  </si>
  <si>
    <t>Blister 2u almohadilles Trodat 4912 Azul</t>
  </si>
  <si>
    <t>Fechador Printy entintado 4 mm</t>
  </si>
  <si>
    <t xml:space="preserve">Printy line+ goma ovalat 45X30 </t>
  </si>
  <si>
    <t>Printy Trodat + goma 60X40mm</t>
  </si>
  <si>
    <t>Tampon  Nº2 80x120 azul</t>
  </si>
  <si>
    <t>Tampon  Nº3 50x100 blau</t>
  </si>
  <si>
    <t>Tinta para almohadillas  30cc azul</t>
  </si>
  <si>
    <t>Tinta para almohadillas  30cc negro</t>
  </si>
  <si>
    <t>Trodat Printy 4913 + goma 58X22</t>
  </si>
  <si>
    <t>SOBRES</t>
  </si>
  <si>
    <t>Agua para cerrar bolsas 1 litro</t>
  </si>
  <si>
    <t>Bolsa cilindrica Kraft 26x45 (paq. 50 u)</t>
  </si>
  <si>
    <t>Bolsa cilindrica kraft 31x51 (paq. 50 u)</t>
  </si>
  <si>
    <t>Bolsa papel Kraft  A-4 229x324 (paq. 250U)</t>
  </si>
  <si>
    <t>Bolsa papel Kraft 184x261 (paq. 250U)</t>
  </si>
  <si>
    <t xml:space="preserve">Bolsas 229x324 90gr Blanco extra (250 u/caja)     </t>
  </si>
  <si>
    <t>Bolsas 260x360 100gr Blanco extra (250 u/caja)</t>
  </si>
  <si>
    <t>Bolsas blancas 184x261 (Caja 500)</t>
  </si>
  <si>
    <t>Sobres blancos 115x225 90gr sin ventana 247684 (Caja 500)</t>
  </si>
  <si>
    <t>Sobres blancos 115x225 90gr ventana/derecha (Caja 500)</t>
  </si>
  <si>
    <t>SOPORTE DE CORTE</t>
  </si>
  <si>
    <t>Vade de corte A3</t>
  </si>
  <si>
    <t>Rollo papel térmico sin BPA 80x60 8u</t>
  </si>
  <si>
    <t>Rollo papel térmico sin BPA 80x80x25mm</t>
  </si>
  <si>
    <t>% Descompte 
Resultant</t>
  </si>
  <si>
    <t>Pressupost 
total previst</t>
  </si>
  <si>
    <t>Descripció</t>
  </si>
  <si>
    <t>ANNEX OFERTA ECONÒMICA LOT1. SUBMINISTRAMENT DE MATERIAL D’OFICINA, MANUALITATS I JOCS DE TAULA.</t>
  </si>
  <si>
    <t xml:space="preserve">Preu UNITARI
OFERT
(sense IVA) </t>
  </si>
  <si>
    <t xml:space="preserve">Preu UNITARI
Màxim
(sense IVA) </t>
  </si>
  <si>
    <t>Previsió consum anual</t>
  </si>
  <si>
    <t>IMPORT TOTAL ANUAL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</si>
</sst>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44" fontId="1" fillId="0" borderId="1" xfId="0" applyNumberFormat="1" applyFont="1" applyBorder="1"/>
    <xf numFmtId="0" fontId="1" fillId="0" borderId="0" xfId="0" applyFont="1"/>
    <xf numFmtId="0" fontId="0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horizontal="left"/>
    </xf>
    <xf numFmtId="44" fontId="0" fillId="0" borderId="1" xfId="0" applyNumberFormat="1" applyBorder="1"/>
    <xf numFmtId="0" fontId="0" fillId="0" borderId="1" xfId="0" applyFont="1" applyFill="1" applyBorder="1"/>
    <xf numFmtId="44" fontId="0" fillId="0" borderId="1" xfId="0" applyNumberFormat="1" applyFill="1" applyBorder="1"/>
    <xf numFmtId="0" fontId="0" fillId="0" borderId="1" xfId="0" applyBorder="1" applyAlignment="1">
      <alignment horizontal="left"/>
    </xf>
    <xf numFmtId="0" fontId="0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727363</xdr:colOff>
      <xdr:row>19</xdr:row>
      <xdr:rowOff>0</xdr:rowOff>
    </xdr:to>
    <xdr:sp macro="" textlink="">
      <xdr:nvSpPr>
        <xdr:cNvPr id="2" name="Rectángulo 1"/>
        <xdr:cNvSpPr/>
      </xdr:nvSpPr>
      <xdr:spPr>
        <a:xfrm>
          <a:off x="0" y="1352550"/>
          <a:ext cx="12598977" cy="2266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El/la Sr/a _________________________________ amb NIF___________,  en nom propi i/o en representació de l’empresa_________________________, amb CIF núm____________,declara responsablement que les facultats de representació que ostenta són suficients i vigents, en relació amb el contracte de SUBMINISTRAMENT DE MATERIAL D’OFICINA, DE MANUALITATS, DE JOCS DE TAULA I D’ARTICLES DE PAPERERIA IMPRESOS PER A L’AJUNTAMENT DE CASTELLDEFELS. LOT1 i es compromet, en relació amb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ls criteris d’avaluació objectiva que preveu el PCAP, a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lliurar 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els articles descrits, als preus, i 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% percentatge de descompte indicat 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els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camps:  “</a:t>
          </a:r>
          <a:r>
            <a:rPr lang="ca-E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Preu unitari OFERT sense IVA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i </a:t>
          </a:r>
          <a:r>
            <a:rPr lang="ca-E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“% Descompte resultant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per l’empresa licitadora.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Així mateix, caldrà imprimir-la en format PDF i signar-la electrònicament pel representant legal de l’empresa.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cas de contradicció entre l’oferta presentada en el FULL DE CÀLCUL EXCEL i el document PDF, prevaldrà aquest últim.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cas de no adjuntar el full de càlcul Excel degudament complimentat i el PDF signat serà motiu d’exclusió.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perquè quedi constància, signa aquest document de forma electrònica.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s-ES" sz="1100"/>
        </a:p>
      </xdr:txBody>
    </xdr:sp>
    <xdr:clientData/>
  </xdr:twoCellAnchor>
  <xdr:twoCellAnchor>
    <xdr:from>
      <xdr:col>0</xdr:col>
      <xdr:colOff>133350</xdr:colOff>
      <xdr:row>0</xdr:row>
      <xdr:rowOff>28575</xdr:rowOff>
    </xdr:from>
    <xdr:to>
      <xdr:col>1</xdr:col>
      <xdr:colOff>2200275</xdr:colOff>
      <xdr:row>3</xdr:row>
      <xdr:rowOff>180975</xdr:rowOff>
    </xdr:to>
    <xdr:pic>
      <xdr:nvPicPr>
        <xdr:cNvPr id="3" name="Imagen 2" descr="logo gris texto negro (per a word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"/>
          <a:ext cx="2438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362"/>
  <sheetViews>
    <sheetView tabSelected="1" zoomScale="110" zoomScaleNormal="110" workbookViewId="0">
      <selection activeCell="F21" sqref="F21"/>
    </sheetView>
  </sheetViews>
  <sheetFormatPr baseColWidth="10" defaultRowHeight="15" x14ac:dyDescent="0.25"/>
  <cols>
    <col min="1" max="1" width="5.5703125" customWidth="1"/>
    <col min="2" max="2" width="35.42578125" customWidth="1"/>
    <col min="3" max="3" width="84" customWidth="1"/>
    <col min="4" max="4" width="12" style="13" customWidth="1"/>
    <col min="5" max="8" width="13.28515625" customWidth="1"/>
  </cols>
  <sheetData>
    <row r="6" spans="1:1" x14ac:dyDescent="0.25">
      <c r="A6" s="4" t="s">
        <v>381</v>
      </c>
    </row>
    <row r="8" spans="1:1" x14ac:dyDescent="0.25">
      <c r="A8" s="11"/>
    </row>
    <row r="9" spans="1:1" x14ac:dyDescent="0.25">
      <c r="A9" s="11"/>
    </row>
    <row r="20" spans="1:8" ht="54.75" customHeight="1" x14ac:dyDescent="0.25">
      <c r="A20" s="6" t="s">
        <v>0</v>
      </c>
      <c r="B20" s="6" t="s">
        <v>1</v>
      </c>
      <c r="C20" s="6" t="s">
        <v>380</v>
      </c>
      <c r="D20" s="8" t="s">
        <v>384</v>
      </c>
      <c r="E20" s="7" t="s">
        <v>383</v>
      </c>
      <c r="F20" s="7" t="s">
        <v>382</v>
      </c>
      <c r="G20" s="7" t="s">
        <v>379</v>
      </c>
      <c r="H20" s="7" t="s">
        <v>378</v>
      </c>
    </row>
    <row r="21" spans="1:8" x14ac:dyDescent="0.25">
      <c r="A21" s="2">
        <v>1</v>
      </c>
      <c r="B21" s="16" t="s">
        <v>2</v>
      </c>
      <c r="C21" s="17" t="s">
        <v>3</v>
      </c>
      <c r="D21" s="2">
        <v>4</v>
      </c>
      <c r="E21" s="18">
        <v>42.85</v>
      </c>
      <c r="F21" s="18"/>
      <c r="G21" s="18">
        <f>+D21*F21</f>
        <v>0</v>
      </c>
      <c r="H21" s="12">
        <f>1-F21/E21</f>
        <v>1</v>
      </c>
    </row>
    <row r="22" spans="1:8" x14ac:dyDescent="0.25">
      <c r="A22" s="2">
        <v>2</v>
      </c>
      <c r="B22" s="19" t="s">
        <v>2</v>
      </c>
      <c r="C22" s="17" t="s">
        <v>4</v>
      </c>
      <c r="D22" s="2">
        <v>15</v>
      </c>
      <c r="E22" s="20">
        <v>38</v>
      </c>
      <c r="F22" s="18"/>
      <c r="G22" s="18">
        <f t="shared" ref="G22:G85" si="0">+D22*F22</f>
        <v>0</v>
      </c>
      <c r="H22" s="12">
        <f t="shared" ref="H22:H85" si="1">1-F22/E22</f>
        <v>1</v>
      </c>
    </row>
    <row r="23" spans="1:8" x14ac:dyDescent="0.25">
      <c r="A23" s="2">
        <v>3</v>
      </c>
      <c r="B23" s="19" t="s">
        <v>2</v>
      </c>
      <c r="C23" s="17" t="s">
        <v>5</v>
      </c>
      <c r="D23" s="2">
        <v>2</v>
      </c>
      <c r="E23" s="20">
        <v>29</v>
      </c>
      <c r="F23" s="18"/>
      <c r="G23" s="18">
        <f t="shared" si="0"/>
        <v>0</v>
      </c>
      <c r="H23" s="12">
        <f t="shared" si="1"/>
        <v>1</v>
      </c>
    </row>
    <row r="24" spans="1:8" x14ac:dyDescent="0.25">
      <c r="A24" s="2">
        <v>4</v>
      </c>
      <c r="B24" s="16" t="s">
        <v>2</v>
      </c>
      <c r="C24" s="21" t="s">
        <v>6</v>
      </c>
      <c r="D24" s="2">
        <v>21</v>
      </c>
      <c r="E24" s="18">
        <v>11.64</v>
      </c>
      <c r="F24" s="18"/>
      <c r="G24" s="18">
        <f t="shared" si="0"/>
        <v>0</v>
      </c>
      <c r="H24" s="12">
        <f t="shared" si="1"/>
        <v>1</v>
      </c>
    </row>
    <row r="25" spans="1:8" x14ac:dyDescent="0.25">
      <c r="A25" s="2">
        <v>5</v>
      </c>
      <c r="B25" s="16" t="s">
        <v>2</v>
      </c>
      <c r="C25" s="21" t="s">
        <v>7</v>
      </c>
      <c r="D25" s="2">
        <v>9</v>
      </c>
      <c r="E25" s="18">
        <v>17.38</v>
      </c>
      <c r="F25" s="18"/>
      <c r="G25" s="18">
        <f t="shared" si="0"/>
        <v>0</v>
      </c>
      <c r="H25" s="12">
        <f t="shared" si="1"/>
        <v>1</v>
      </c>
    </row>
    <row r="26" spans="1:8" x14ac:dyDescent="0.25">
      <c r="A26" s="2">
        <v>6</v>
      </c>
      <c r="B26" s="16" t="s">
        <v>2</v>
      </c>
      <c r="C26" s="21" t="s">
        <v>8</v>
      </c>
      <c r="D26" s="2">
        <v>18</v>
      </c>
      <c r="E26" s="18">
        <v>73.400000000000006</v>
      </c>
      <c r="F26" s="18"/>
      <c r="G26" s="18">
        <f t="shared" si="0"/>
        <v>0</v>
      </c>
      <c r="H26" s="12">
        <f t="shared" si="1"/>
        <v>1</v>
      </c>
    </row>
    <row r="27" spans="1:8" x14ac:dyDescent="0.25">
      <c r="A27" s="2">
        <v>7</v>
      </c>
      <c r="B27" s="16" t="s">
        <v>2</v>
      </c>
      <c r="C27" s="21" t="s">
        <v>9</v>
      </c>
      <c r="D27" s="2">
        <v>22</v>
      </c>
      <c r="E27" s="18">
        <v>32.340000000000003</v>
      </c>
      <c r="F27" s="18"/>
      <c r="G27" s="18">
        <f t="shared" si="0"/>
        <v>0</v>
      </c>
      <c r="H27" s="12">
        <f t="shared" si="1"/>
        <v>1</v>
      </c>
    </row>
    <row r="28" spans="1:8" x14ac:dyDescent="0.25">
      <c r="A28" s="2">
        <v>8</v>
      </c>
      <c r="B28" s="22" t="s">
        <v>10</v>
      </c>
      <c r="C28" s="23" t="s">
        <v>11</v>
      </c>
      <c r="D28" s="2">
        <v>29</v>
      </c>
      <c r="E28" s="20">
        <v>13.33</v>
      </c>
      <c r="F28" s="18"/>
      <c r="G28" s="18">
        <f t="shared" si="0"/>
        <v>0</v>
      </c>
      <c r="H28" s="12">
        <f t="shared" si="1"/>
        <v>1</v>
      </c>
    </row>
    <row r="29" spans="1:8" x14ac:dyDescent="0.25">
      <c r="A29" s="2">
        <v>9</v>
      </c>
      <c r="B29" s="16" t="s">
        <v>12</v>
      </c>
      <c r="C29" s="17" t="s">
        <v>13</v>
      </c>
      <c r="D29" s="2">
        <v>4</v>
      </c>
      <c r="E29" s="18">
        <v>1.62</v>
      </c>
      <c r="F29" s="18"/>
      <c r="G29" s="18">
        <f t="shared" si="0"/>
        <v>0</v>
      </c>
      <c r="H29" s="12">
        <f t="shared" si="1"/>
        <v>1</v>
      </c>
    </row>
    <row r="30" spans="1:8" x14ac:dyDescent="0.25">
      <c r="A30" s="2">
        <v>10</v>
      </c>
      <c r="B30" s="16" t="s">
        <v>12</v>
      </c>
      <c r="C30" s="17" t="s">
        <v>14</v>
      </c>
      <c r="D30" s="2">
        <v>4</v>
      </c>
      <c r="E30" s="18">
        <v>4.91</v>
      </c>
      <c r="F30" s="18"/>
      <c r="G30" s="18">
        <f t="shared" si="0"/>
        <v>0</v>
      </c>
      <c r="H30" s="12">
        <f t="shared" si="1"/>
        <v>1</v>
      </c>
    </row>
    <row r="31" spans="1:8" x14ac:dyDescent="0.25">
      <c r="A31" s="2">
        <v>11</v>
      </c>
      <c r="B31" s="16" t="s">
        <v>12</v>
      </c>
      <c r="C31" s="17" t="s">
        <v>15</v>
      </c>
      <c r="D31" s="2">
        <v>10</v>
      </c>
      <c r="E31" s="18">
        <v>1.81</v>
      </c>
      <c r="F31" s="18"/>
      <c r="G31" s="18">
        <f t="shared" si="0"/>
        <v>0</v>
      </c>
      <c r="H31" s="12">
        <f t="shared" si="1"/>
        <v>1</v>
      </c>
    </row>
    <row r="32" spans="1:8" x14ac:dyDescent="0.25">
      <c r="A32" s="2">
        <v>12</v>
      </c>
      <c r="B32" s="16" t="s">
        <v>12</v>
      </c>
      <c r="C32" s="17" t="s">
        <v>16</v>
      </c>
      <c r="D32" s="2">
        <v>162</v>
      </c>
      <c r="E32" s="18">
        <v>3.3</v>
      </c>
      <c r="F32" s="18"/>
      <c r="G32" s="18">
        <f t="shared" si="0"/>
        <v>0</v>
      </c>
      <c r="H32" s="12">
        <f t="shared" si="1"/>
        <v>1</v>
      </c>
    </row>
    <row r="33" spans="1:8" x14ac:dyDescent="0.25">
      <c r="A33" s="2">
        <v>13</v>
      </c>
      <c r="B33" s="16" t="s">
        <v>12</v>
      </c>
      <c r="C33" s="17" t="s">
        <v>17</v>
      </c>
      <c r="D33" s="2">
        <v>12</v>
      </c>
      <c r="E33" s="18">
        <v>2.16</v>
      </c>
      <c r="F33" s="18"/>
      <c r="G33" s="18">
        <f t="shared" si="0"/>
        <v>0</v>
      </c>
      <c r="H33" s="12">
        <f t="shared" si="1"/>
        <v>1</v>
      </c>
    </row>
    <row r="34" spans="1:8" x14ac:dyDescent="0.25">
      <c r="A34" s="2">
        <v>14</v>
      </c>
      <c r="B34" s="16" t="s">
        <v>12</v>
      </c>
      <c r="C34" s="17" t="s">
        <v>18</v>
      </c>
      <c r="D34" s="2">
        <v>15</v>
      </c>
      <c r="E34" s="18">
        <v>3.6</v>
      </c>
      <c r="F34" s="18"/>
      <c r="G34" s="18">
        <f t="shared" si="0"/>
        <v>0</v>
      </c>
      <c r="H34" s="12">
        <f t="shared" si="1"/>
        <v>1</v>
      </c>
    </row>
    <row r="35" spans="1:8" x14ac:dyDescent="0.25">
      <c r="A35" s="2">
        <v>15</v>
      </c>
      <c r="B35" s="16" t="s">
        <v>12</v>
      </c>
      <c r="C35" s="17" t="s">
        <v>19</v>
      </c>
      <c r="D35" s="2">
        <v>4</v>
      </c>
      <c r="E35" s="18">
        <v>4.32</v>
      </c>
      <c r="F35" s="18"/>
      <c r="G35" s="18">
        <f t="shared" si="0"/>
        <v>0</v>
      </c>
      <c r="H35" s="12">
        <f t="shared" si="1"/>
        <v>1</v>
      </c>
    </row>
    <row r="36" spans="1:8" x14ac:dyDescent="0.25">
      <c r="A36" s="2">
        <v>16</v>
      </c>
      <c r="B36" s="16" t="s">
        <v>12</v>
      </c>
      <c r="C36" s="17" t="s">
        <v>20</v>
      </c>
      <c r="D36" s="2">
        <v>11</v>
      </c>
      <c r="E36" s="18">
        <v>7.26</v>
      </c>
      <c r="F36" s="18"/>
      <c r="G36" s="18">
        <f t="shared" si="0"/>
        <v>0</v>
      </c>
      <c r="H36" s="12">
        <f t="shared" si="1"/>
        <v>1</v>
      </c>
    </row>
    <row r="37" spans="1:8" x14ac:dyDescent="0.25">
      <c r="A37" s="2">
        <v>17</v>
      </c>
      <c r="B37" s="16" t="s">
        <v>12</v>
      </c>
      <c r="C37" s="17" t="s">
        <v>21</v>
      </c>
      <c r="D37" s="2">
        <v>4</v>
      </c>
      <c r="E37" s="18">
        <v>12.24</v>
      </c>
      <c r="F37" s="18"/>
      <c r="G37" s="18">
        <f t="shared" si="0"/>
        <v>0</v>
      </c>
      <c r="H37" s="12">
        <f t="shared" si="1"/>
        <v>1</v>
      </c>
    </row>
    <row r="38" spans="1:8" x14ac:dyDescent="0.25">
      <c r="A38" s="2">
        <v>18</v>
      </c>
      <c r="B38" s="16" t="s">
        <v>12</v>
      </c>
      <c r="C38" s="17" t="s">
        <v>22</v>
      </c>
      <c r="D38" s="2">
        <v>11</v>
      </c>
      <c r="E38" s="18">
        <v>4.32</v>
      </c>
      <c r="F38" s="18"/>
      <c r="G38" s="18">
        <f t="shared" si="0"/>
        <v>0</v>
      </c>
      <c r="H38" s="12">
        <f t="shared" si="1"/>
        <v>1</v>
      </c>
    </row>
    <row r="39" spans="1:8" x14ac:dyDescent="0.25">
      <c r="A39" s="2">
        <v>19</v>
      </c>
      <c r="B39" s="16" t="s">
        <v>12</v>
      </c>
      <c r="C39" s="17" t="s">
        <v>23</v>
      </c>
      <c r="D39" s="2">
        <v>9</v>
      </c>
      <c r="E39" s="18">
        <v>2.88</v>
      </c>
      <c r="F39" s="18"/>
      <c r="G39" s="18">
        <f t="shared" si="0"/>
        <v>0</v>
      </c>
      <c r="H39" s="12">
        <f t="shared" si="1"/>
        <v>1</v>
      </c>
    </row>
    <row r="40" spans="1:8" x14ac:dyDescent="0.25">
      <c r="A40" s="2">
        <v>20</v>
      </c>
      <c r="B40" s="16" t="s">
        <v>12</v>
      </c>
      <c r="C40" s="17" t="s">
        <v>24</v>
      </c>
      <c r="D40" s="2">
        <v>4</v>
      </c>
      <c r="E40" s="18">
        <v>2.88</v>
      </c>
      <c r="F40" s="18"/>
      <c r="G40" s="18">
        <f t="shared" si="0"/>
        <v>0</v>
      </c>
      <c r="H40" s="12">
        <f t="shared" si="1"/>
        <v>1</v>
      </c>
    </row>
    <row r="41" spans="1:8" x14ac:dyDescent="0.25">
      <c r="A41" s="2">
        <v>21</v>
      </c>
      <c r="B41" s="16" t="s">
        <v>12</v>
      </c>
      <c r="C41" s="17" t="s">
        <v>25</v>
      </c>
      <c r="D41" s="2">
        <v>8</v>
      </c>
      <c r="E41" s="18">
        <v>3.6</v>
      </c>
      <c r="F41" s="18"/>
      <c r="G41" s="18">
        <f t="shared" si="0"/>
        <v>0</v>
      </c>
      <c r="H41" s="12">
        <f t="shared" si="1"/>
        <v>1</v>
      </c>
    </row>
    <row r="42" spans="1:8" x14ac:dyDescent="0.25">
      <c r="A42" s="2">
        <v>22</v>
      </c>
      <c r="B42" s="22" t="s">
        <v>12</v>
      </c>
      <c r="C42" s="23" t="s">
        <v>26</v>
      </c>
      <c r="D42" s="2">
        <v>2</v>
      </c>
      <c r="E42" s="20">
        <v>15.6</v>
      </c>
      <c r="F42" s="18"/>
      <c r="G42" s="18">
        <f t="shared" si="0"/>
        <v>0</v>
      </c>
      <c r="H42" s="12">
        <f t="shared" si="1"/>
        <v>1</v>
      </c>
    </row>
    <row r="43" spans="1:8" x14ac:dyDescent="0.25">
      <c r="A43" s="2">
        <v>23</v>
      </c>
      <c r="B43" s="16" t="s">
        <v>12</v>
      </c>
      <c r="C43" s="17" t="s">
        <v>27</v>
      </c>
      <c r="D43" s="2">
        <v>3</v>
      </c>
      <c r="E43" s="20">
        <v>3.6</v>
      </c>
      <c r="F43" s="18"/>
      <c r="G43" s="18">
        <f t="shared" si="0"/>
        <v>0</v>
      </c>
      <c r="H43" s="12">
        <f t="shared" si="1"/>
        <v>1</v>
      </c>
    </row>
    <row r="44" spans="1:8" x14ac:dyDescent="0.25">
      <c r="A44" s="2">
        <v>24</v>
      </c>
      <c r="B44" s="16" t="s">
        <v>12</v>
      </c>
      <c r="C44" s="21" t="s">
        <v>28</v>
      </c>
      <c r="D44" s="2">
        <v>7</v>
      </c>
      <c r="E44" s="20">
        <v>3.6</v>
      </c>
      <c r="F44" s="18"/>
      <c r="G44" s="18">
        <f t="shared" si="0"/>
        <v>0</v>
      </c>
      <c r="H44" s="12">
        <f t="shared" si="1"/>
        <v>1</v>
      </c>
    </row>
    <row r="45" spans="1:8" x14ac:dyDescent="0.25">
      <c r="A45" s="2">
        <v>25</v>
      </c>
      <c r="B45" s="22" t="s">
        <v>29</v>
      </c>
      <c r="C45" s="23" t="s">
        <v>30</v>
      </c>
      <c r="D45" s="2">
        <v>169</v>
      </c>
      <c r="E45" s="20">
        <v>2.93</v>
      </c>
      <c r="F45" s="18"/>
      <c r="G45" s="18">
        <f t="shared" si="0"/>
        <v>0</v>
      </c>
      <c r="H45" s="12">
        <f t="shared" si="1"/>
        <v>1</v>
      </c>
    </row>
    <row r="46" spans="1:8" x14ac:dyDescent="0.25">
      <c r="A46" s="2">
        <v>26</v>
      </c>
      <c r="B46" s="22" t="s">
        <v>29</v>
      </c>
      <c r="C46" s="24" t="s">
        <v>31</v>
      </c>
      <c r="D46" s="2">
        <v>475</v>
      </c>
      <c r="E46" s="20">
        <v>2.52</v>
      </c>
      <c r="F46" s="18"/>
      <c r="G46" s="18">
        <f t="shared" si="0"/>
        <v>0</v>
      </c>
      <c r="H46" s="12">
        <f t="shared" si="1"/>
        <v>1</v>
      </c>
    </row>
    <row r="47" spans="1:8" x14ac:dyDescent="0.25">
      <c r="A47" s="2">
        <v>27</v>
      </c>
      <c r="B47" s="16" t="s">
        <v>32</v>
      </c>
      <c r="C47" s="21" t="s">
        <v>33</v>
      </c>
      <c r="D47" s="2">
        <v>2</v>
      </c>
      <c r="E47" s="20">
        <v>17.149999999999999</v>
      </c>
      <c r="F47" s="18"/>
      <c r="G47" s="18">
        <f t="shared" si="0"/>
        <v>0</v>
      </c>
      <c r="H47" s="12">
        <f t="shared" si="1"/>
        <v>1</v>
      </c>
    </row>
    <row r="48" spans="1:8" x14ac:dyDescent="0.25">
      <c r="A48" s="2">
        <v>28</v>
      </c>
      <c r="B48" s="16" t="s">
        <v>32</v>
      </c>
      <c r="C48" s="21" t="s">
        <v>34</v>
      </c>
      <c r="D48" s="2">
        <v>11</v>
      </c>
      <c r="E48" s="20">
        <v>8.2100000000000009</v>
      </c>
      <c r="F48" s="18"/>
      <c r="G48" s="18">
        <f t="shared" si="0"/>
        <v>0</v>
      </c>
      <c r="H48" s="12">
        <f t="shared" si="1"/>
        <v>1</v>
      </c>
    </row>
    <row r="49" spans="1:8" x14ac:dyDescent="0.25">
      <c r="A49" s="2">
        <v>29</v>
      </c>
      <c r="B49" s="22" t="s">
        <v>35</v>
      </c>
      <c r="C49" s="23" t="s">
        <v>36</v>
      </c>
      <c r="D49" s="2">
        <v>1000</v>
      </c>
      <c r="E49" s="20">
        <v>1.34</v>
      </c>
      <c r="F49" s="18"/>
      <c r="G49" s="18">
        <f t="shared" si="0"/>
        <v>0</v>
      </c>
      <c r="H49" s="12">
        <f t="shared" si="1"/>
        <v>1</v>
      </c>
    </row>
    <row r="50" spans="1:8" x14ac:dyDescent="0.25">
      <c r="A50" s="2">
        <v>30</v>
      </c>
      <c r="B50" s="16" t="s">
        <v>35</v>
      </c>
      <c r="C50" s="21" t="s">
        <v>37</v>
      </c>
      <c r="D50" s="2">
        <v>33</v>
      </c>
      <c r="E50" s="20">
        <v>5.44</v>
      </c>
      <c r="F50" s="18"/>
      <c r="G50" s="18">
        <f t="shared" si="0"/>
        <v>0</v>
      </c>
      <c r="H50" s="12">
        <f t="shared" si="1"/>
        <v>1</v>
      </c>
    </row>
    <row r="51" spans="1:8" x14ac:dyDescent="0.25">
      <c r="A51" s="2">
        <v>31</v>
      </c>
      <c r="B51" s="22" t="s">
        <v>35</v>
      </c>
      <c r="C51" s="23" t="s">
        <v>38</v>
      </c>
      <c r="D51" s="2">
        <v>67</v>
      </c>
      <c r="E51" s="20">
        <v>1.2</v>
      </c>
      <c r="F51" s="18"/>
      <c r="G51" s="18">
        <f t="shared" si="0"/>
        <v>0</v>
      </c>
      <c r="H51" s="12">
        <f t="shared" si="1"/>
        <v>1</v>
      </c>
    </row>
    <row r="52" spans="1:8" x14ac:dyDescent="0.25">
      <c r="A52" s="2">
        <v>32</v>
      </c>
      <c r="B52" s="22" t="s">
        <v>35</v>
      </c>
      <c r="C52" s="23" t="s">
        <v>39</v>
      </c>
      <c r="D52" s="2">
        <v>92</v>
      </c>
      <c r="E52" s="20">
        <v>1.1399999999999999</v>
      </c>
      <c r="F52" s="18"/>
      <c r="G52" s="18">
        <f t="shared" si="0"/>
        <v>0</v>
      </c>
      <c r="H52" s="12">
        <f t="shared" si="1"/>
        <v>1</v>
      </c>
    </row>
    <row r="53" spans="1:8" x14ac:dyDescent="0.25">
      <c r="A53" s="2">
        <v>33</v>
      </c>
      <c r="B53" s="22" t="s">
        <v>35</v>
      </c>
      <c r="C53" s="23" t="s">
        <v>40</v>
      </c>
      <c r="D53" s="2">
        <v>16</v>
      </c>
      <c r="E53" s="20">
        <v>0.28000000000000003</v>
      </c>
      <c r="F53" s="18"/>
      <c r="G53" s="18">
        <f t="shared" si="0"/>
        <v>0</v>
      </c>
      <c r="H53" s="12">
        <f t="shared" si="1"/>
        <v>1</v>
      </c>
    </row>
    <row r="54" spans="1:8" x14ac:dyDescent="0.25">
      <c r="A54" s="2">
        <v>35</v>
      </c>
      <c r="B54" s="22" t="s">
        <v>41</v>
      </c>
      <c r="C54" s="23" t="s">
        <v>42</v>
      </c>
      <c r="D54" s="2">
        <v>17</v>
      </c>
      <c r="E54" s="20">
        <v>0.6</v>
      </c>
      <c r="F54" s="18"/>
      <c r="G54" s="18">
        <f t="shared" si="0"/>
        <v>0</v>
      </c>
      <c r="H54" s="12">
        <f t="shared" si="1"/>
        <v>1</v>
      </c>
    </row>
    <row r="55" spans="1:8" x14ac:dyDescent="0.25">
      <c r="A55" s="2">
        <v>36</v>
      </c>
      <c r="B55" s="16" t="s">
        <v>43</v>
      </c>
      <c r="C55" s="21" t="s">
        <v>44</v>
      </c>
      <c r="D55" s="2">
        <v>2</v>
      </c>
      <c r="E55" s="20">
        <v>36.65</v>
      </c>
      <c r="F55" s="18"/>
      <c r="G55" s="18">
        <f t="shared" si="0"/>
        <v>0</v>
      </c>
      <c r="H55" s="12">
        <f t="shared" si="1"/>
        <v>1</v>
      </c>
    </row>
    <row r="56" spans="1:8" x14ac:dyDescent="0.25">
      <c r="A56" s="2">
        <v>37</v>
      </c>
      <c r="B56" s="16" t="s">
        <v>45</v>
      </c>
      <c r="C56" s="17" t="s">
        <v>46</v>
      </c>
      <c r="D56" s="2">
        <v>47</v>
      </c>
      <c r="E56" s="18">
        <v>2</v>
      </c>
      <c r="F56" s="18"/>
      <c r="G56" s="18">
        <f t="shared" si="0"/>
        <v>0</v>
      </c>
      <c r="H56" s="12">
        <f t="shared" si="1"/>
        <v>1</v>
      </c>
    </row>
    <row r="57" spans="1:8" x14ac:dyDescent="0.25">
      <c r="A57" s="2">
        <v>38</v>
      </c>
      <c r="B57" s="16" t="s">
        <v>45</v>
      </c>
      <c r="C57" s="17" t="s">
        <v>47</v>
      </c>
      <c r="D57" s="2">
        <v>12</v>
      </c>
      <c r="E57" s="18">
        <v>12.77</v>
      </c>
      <c r="F57" s="18"/>
      <c r="G57" s="18">
        <f t="shared" si="0"/>
        <v>0</v>
      </c>
      <c r="H57" s="12">
        <f t="shared" si="1"/>
        <v>1</v>
      </c>
    </row>
    <row r="58" spans="1:8" x14ac:dyDescent="0.25">
      <c r="A58" s="2">
        <v>39</v>
      </c>
      <c r="B58" s="16" t="s">
        <v>45</v>
      </c>
      <c r="C58" s="17" t="s">
        <v>48</v>
      </c>
      <c r="D58" s="2">
        <v>9</v>
      </c>
      <c r="E58" s="18">
        <v>3.71</v>
      </c>
      <c r="F58" s="18"/>
      <c r="G58" s="18">
        <f t="shared" si="0"/>
        <v>0</v>
      </c>
      <c r="H58" s="12">
        <f t="shared" si="1"/>
        <v>1</v>
      </c>
    </row>
    <row r="59" spans="1:8" x14ac:dyDescent="0.25">
      <c r="A59" s="2">
        <v>40</v>
      </c>
      <c r="B59" s="16" t="s">
        <v>45</v>
      </c>
      <c r="C59" s="17" t="s">
        <v>49</v>
      </c>
      <c r="D59" s="2">
        <v>4</v>
      </c>
      <c r="E59" s="18">
        <v>4.28</v>
      </c>
      <c r="F59" s="18"/>
      <c r="G59" s="18">
        <f t="shared" si="0"/>
        <v>0</v>
      </c>
      <c r="H59" s="12">
        <f t="shared" si="1"/>
        <v>1</v>
      </c>
    </row>
    <row r="60" spans="1:8" x14ac:dyDescent="0.25">
      <c r="A60" s="2">
        <v>41</v>
      </c>
      <c r="B60" s="16" t="s">
        <v>45</v>
      </c>
      <c r="C60" s="17" t="s">
        <v>50</v>
      </c>
      <c r="D60" s="2">
        <v>8</v>
      </c>
      <c r="E60" s="18">
        <v>4.38</v>
      </c>
      <c r="F60" s="18"/>
      <c r="G60" s="18">
        <f t="shared" si="0"/>
        <v>0</v>
      </c>
      <c r="H60" s="12">
        <f t="shared" si="1"/>
        <v>1</v>
      </c>
    </row>
    <row r="61" spans="1:8" x14ac:dyDescent="0.25">
      <c r="A61" s="2">
        <v>42</v>
      </c>
      <c r="B61" s="16" t="s">
        <v>45</v>
      </c>
      <c r="C61" s="17" t="s">
        <v>51</v>
      </c>
      <c r="D61" s="2">
        <v>44</v>
      </c>
      <c r="E61" s="18">
        <v>0.91</v>
      </c>
      <c r="F61" s="18"/>
      <c r="G61" s="18">
        <f t="shared" si="0"/>
        <v>0</v>
      </c>
      <c r="H61" s="12">
        <f t="shared" si="1"/>
        <v>1</v>
      </c>
    </row>
    <row r="62" spans="1:8" x14ac:dyDescent="0.25">
      <c r="A62" s="2">
        <v>43</v>
      </c>
      <c r="B62" s="16" t="s">
        <v>52</v>
      </c>
      <c r="C62" s="17" t="s">
        <v>53</v>
      </c>
      <c r="D62" s="2">
        <v>282</v>
      </c>
      <c r="E62" s="18">
        <v>0.48</v>
      </c>
      <c r="F62" s="18"/>
      <c r="G62" s="18">
        <f t="shared" si="0"/>
        <v>0</v>
      </c>
      <c r="H62" s="12">
        <f t="shared" si="1"/>
        <v>1</v>
      </c>
    </row>
    <row r="63" spans="1:8" x14ac:dyDescent="0.25">
      <c r="A63" s="2">
        <v>44</v>
      </c>
      <c r="B63" s="16" t="s">
        <v>52</v>
      </c>
      <c r="C63" s="21" t="s">
        <v>54</v>
      </c>
      <c r="D63" s="2">
        <v>55</v>
      </c>
      <c r="E63" s="18">
        <v>0.78</v>
      </c>
      <c r="F63" s="18"/>
      <c r="G63" s="18">
        <f t="shared" si="0"/>
        <v>0</v>
      </c>
      <c r="H63" s="12">
        <f t="shared" si="1"/>
        <v>1</v>
      </c>
    </row>
    <row r="64" spans="1:8" x14ac:dyDescent="0.25">
      <c r="A64" s="2">
        <v>48</v>
      </c>
      <c r="B64" s="16" t="s">
        <v>52</v>
      </c>
      <c r="C64" s="21" t="s">
        <v>55</v>
      </c>
      <c r="D64" s="2">
        <v>15</v>
      </c>
      <c r="E64" s="18">
        <v>7.13</v>
      </c>
      <c r="F64" s="18"/>
      <c r="G64" s="18">
        <f t="shared" si="0"/>
        <v>0</v>
      </c>
      <c r="H64" s="12">
        <f t="shared" si="1"/>
        <v>1</v>
      </c>
    </row>
    <row r="65" spans="1:8" x14ac:dyDescent="0.25">
      <c r="A65" s="2">
        <v>45</v>
      </c>
      <c r="B65" s="16" t="s">
        <v>52</v>
      </c>
      <c r="C65" s="21" t="s">
        <v>56</v>
      </c>
      <c r="D65" s="2">
        <v>40</v>
      </c>
      <c r="E65" s="18">
        <v>8.16</v>
      </c>
      <c r="F65" s="18"/>
      <c r="G65" s="18">
        <f t="shared" si="0"/>
        <v>0</v>
      </c>
      <c r="H65" s="12">
        <f t="shared" si="1"/>
        <v>1</v>
      </c>
    </row>
    <row r="66" spans="1:8" x14ac:dyDescent="0.25">
      <c r="A66" s="2">
        <v>46</v>
      </c>
      <c r="B66" s="16" t="s">
        <v>52</v>
      </c>
      <c r="C66" s="17" t="s">
        <v>57</v>
      </c>
      <c r="D66" s="2">
        <v>24</v>
      </c>
      <c r="E66" s="18">
        <v>7.56</v>
      </c>
      <c r="F66" s="18"/>
      <c r="G66" s="18">
        <f t="shared" si="0"/>
        <v>0</v>
      </c>
      <c r="H66" s="12">
        <f t="shared" si="1"/>
        <v>1</v>
      </c>
    </row>
    <row r="67" spans="1:8" x14ac:dyDescent="0.25">
      <c r="A67" s="2">
        <v>47</v>
      </c>
      <c r="B67" s="16" t="s">
        <v>52</v>
      </c>
      <c r="C67" s="21" t="s">
        <v>58</v>
      </c>
      <c r="D67" s="2">
        <v>1</v>
      </c>
      <c r="E67" s="18">
        <v>9.7200000000000006</v>
      </c>
      <c r="F67" s="18"/>
      <c r="G67" s="18">
        <f t="shared" si="0"/>
        <v>0</v>
      </c>
      <c r="H67" s="12">
        <f t="shared" si="1"/>
        <v>1</v>
      </c>
    </row>
    <row r="68" spans="1:8" x14ac:dyDescent="0.25">
      <c r="A68" s="2">
        <v>49</v>
      </c>
      <c r="B68" s="16" t="s">
        <v>52</v>
      </c>
      <c r="C68" s="21" t="s">
        <v>59</v>
      </c>
      <c r="D68" s="2">
        <v>2</v>
      </c>
      <c r="E68" s="18">
        <v>11.46</v>
      </c>
      <c r="F68" s="18"/>
      <c r="G68" s="18">
        <f t="shared" si="0"/>
        <v>0</v>
      </c>
      <c r="H68" s="12">
        <f t="shared" si="1"/>
        <v>1</v>
      </c>
    </row>
    <row r="69" spans="1:8" x14ac:dyDescent="0.25">
      <c r="A69" s="2">
        <v>50</v>
      </c>
      <c r="B69" s="16" t="s">
        <v>60</v>
      </c>
      <c r="C69" s="21" t="s">
        <v>61</v>
      </c>
      <c r="D69" s="2">
        <v>5</v>
      </c>
      <c r="E69" s="18">
        <v>1.67</v>
      </c>
      <c r="F69" s="18"/>
      <c r="G69" s="18">
        <f t="shared" si="0"/>
        <v>0</v>
      </c>
      <c r="H69" s="12">
        <f t="shared" si="1"/>
        <v>1</v>
      </c>
    </row>
    <row r="70" spans="1:8" x14ac:dyDescent="0.25">
      <c r="A70" s="2">
        <v>51</v>
      </c>
      <c r="B70" s="16" t="s">
        <v>60</v>
      </c>
      <c r="C70" s="21" t="s">
        <v>62</v>
      </c>
      <c r="D70" s="2">
        <v>1</v>
      </c>
      <c r="E70" s="18">
        <v>8.15</v>
      </c>
      <c r="F70" s="18"/>
      <c r="G70" s="18">
        <f t="shared" si="0"/>
        <v>0</v>
      </c>
      <c r="H70" s="12">
        <f t="shared" si="1"/>
        <v>1</v>
      </c>
    </row>
    <row r="71" spans="1:8" x14ac:dyDescent="0.25">
      <c r="A71" s="2">
        <v>52</v>
      </c>
      <c r="B71" s="16" t="s">
        <v>60</v>
      </c>
      <c r="C71" s="21" t="s">
        <v>63</v>
      </c>
      <c r="D71" s="2">
        <v>5</v>
      </c>
      <c r="E71" s="18">
        <v>7.33</v>
      </c>
      <c r="F71" s="18"/>
      <c r="G71" s="18">
        <f t="shared" si="0"/>
        <v>0</v>
      </c>
      <c r="H71" s="12">
        <f t="shared" si="1"/>
        <v>1</v>
      </c>
    </row>
    <row r="72" spans="1:8" x14ac:dyDescent="0.25">
      <c r="A72" s="2">
        <v>53</v>
      </c>
      <c r="B72" s="16" t="s">
        <v>64</v>
      </c>
      <c r="C72" s="17" t="s">
        <v>65</v>
      </c>
      <c r="D72" s="2">
        <v>17</v>
      </c>
      <c r="E72" s="18">
        <v>1.57</v>
      </c>
      <c r="F72" s="18"/>
      <c r="G72" s="18">
        <f t="shared" si="0"/>
        <v>0</v>
      </c>
      <c r="H72" s="12">
        <f t="shared" si="1"/>
        <v>1</v>
      </c>
    </row>
    <row r="73" spans="1:8" x14ac:dyDescent="0.25">
      <c r="A73" s="2">
        <v>54</v>
      </c>
      <c r="B73" s="16" t="s">
        <v>64</v>
      </c>
      <c r="C73" s="17" t="s">
        <v>66</v>
      </c>
      <c r="D73" s="2">
        <v>42</v>
      </c>
      <c r="E73" s="18">
        <v>25.09</v>
      </c>
      <c r="F73" s="18"/>
      <c r="G73" s="18">
        <f t="shared" si="0"/>
        <v>0</v>
      </c>
      <c r="H73" s="12">
        <f t="shared" si="1"/>
        <v>1</v>
      </c>
    </row>
    <row r="74" spans="1:8" x14ac:dyDescent="0.25">
      <c r="A74" s="2">
        <v>55</v>
      </c>
      <c r="B74" s="16" t="s">
        <v>64</v>
      </c>
      <c r="C74" s="21" t="s">
        <v>67</v>
      </c>
      <c r="D74" s="2">
        <v>2</v>
      </c>
      <c r="E74" s="18">
        <v>25.87</v>
      </c>
      <c r="F74" s="18"/>
      <c r="G74" s="18">
        <f t="shared" si="0"/>
        <v>0</v>
      </c>
      <c r="H74" s="12">
        <f t="shared" si="1"/>
        <v>1</v>
      </c>
    </row>
    <row r="75" spans="1:8" x14ac:dyDescent="0.25">
      <c r="A75" s="2">
        <v>56</v>
      </c>
      <c r="B75" s="16" t="s">
        <v>64</v>
      </c>
      <c r="C75" s="21" t="s">
        <v>68</v>
      </c>
      <c r="D75" s="2">
        <v>2</v>
      </c>
      <c r="E75" s="18">
        <v>1.67</v>
      </c>
      <c r="F75" s="18"/>
      <c r="G75" s="18">
        <f t="shared" si="0"/>
        <v>0</v>
      </c>
      <c r="H75" s="12">
        <f t="shared" si="1"/>
        <v>1</v>
      </c>
    </row>
    <row r="76" spans="1:8" x14ac:dyDescent="0.25">
      <c r="A76" s="2">
        <v>57</v>
      </c>
      <c r="B76" s="16" t="s">
        <v>64</v>
      </c>
      <c r="C76" s="21" t="s">
        <v>69</v>
      </c>
      <c r="D76" s="2">
        <v>5</v>
      </c>
      <c r="E76" s="18">
        <v>0.71</v>
      </c>
      <c r="F76" s="18"/>
      <c r="G76" s="18">
        <f t="shared" si="0"/>
        <v>0</v>
      </c>
      <c r="H76" s="12">
        <f t="shared" si="1"/>
        <v>1</v>
      </c>
    </row>
    <row r="77" spans="1:8" x14ac:dyDescent="0.25">
      <c r="A77" s="2">
        <v>58</v>
      </c>
      <c r="B77" s="22" t="s">
        <v>64</v>
      </c>
      <c r="C77" s="23" t="s">
        <v>70</v>
      </c>
      <c r="D77" s="2">
        <v>34</v>
      </c>
      <c r="E77" s="20">
        <v>3.99</v>
      </c>
      <c r="F77" s="18"/>
      <c r="G77" s="18">
        <f t="shared" si="0"/>
        <v>0</v>
      </c>
      <c r="H77" s="12">
        <f t="shared" si="1"/>
        <v>1</v>
      </c>
    </row>
    <row r="78" spans="1:8" x14ac:dyDescent="0.25">
      <c r="A78" s="2">
        <v>59</v>
      </c>
      <c r="B78" s="16" t="s">
        <v>64</v>
      </c>
      <c r="C78" s="21" t="s">
        <v>71</v>
      </c>
      <c r="D78" s="2">
        <v>104</v>
      </c>
      <c r="E78" s="20">
        <v>0.6</v>
      </c>
      <c r="F78" s="18"/>
      <c r="G78" s="18">
        <f t="shared" si="0"/>
        <v>0</v>
      </c>
      <c r="H78" s="12">
        <f t="shared" si="1"/>
        <v>1</v>
      </c>
    </row>
    <row r="79" spans="1:8" x14ac:dyDescent="0.25">
      <c r="A79" s="2">
        <v>60</v>
      </c>
      <c r="B79" s="16" t="s">
        <v>64</v>
      </c>
      <c r="C79" s="21" t="s">
        <v>72</v>
      </c>
      <c r="D79" s="2">
        <v>5</v>
      </c>
      <c r="E79" s="20">
        <v>0.5</v>
      </c>
      <c r="F79" s="18"/>
      <c r="G79" s="18">
        <f t="shared" si="0"/>
        <v>0</v>
      </c>
      <c r="H79" s="12">
        <f t="shared" si="1"/>
        <v>1</v>
      </c>
    </row>
    <row r="80" spans="1:8" x14ac:dyDescent="0.25">
      <c r="A80" s="2">
        <v>61</v>
      </c>
      <c r="B80" s="16" t="s">
        <v>64</v>
      </c>
      <c r="C80" s="21" t="s">
        <v>73</v>
      </c>
      <c r="D80" s="2">
        <v>1</v>
      </c>
      <c r="E80" s="20">
        <v>0.96</v>
      </c>
      <c r="F80" s="18"/>
      <c r="G80" s="18">
        <f t="shared" si="0"/>
        <v>0</v>
      </c>
      <c r="H80" s="12">
        <f t="shared" si="1"/>
        <v>1</v>
      </c>
    </row>
    <row r="81" spans="1:8" x14ac:dyDescent="0.25">
      <c r="A81" s="2">
        <v>62</v>
      </c>
      <c r="B81" s="16" t="s">
        <v>64</v>
      </c>
      <c r="C81" s="21" t="s">
        <v>74</v>
      </c>
      <c r="D81" s="2">
        <v>14</v>
      </c>
      <c r="E81" s="20">
        <v>2.23</v>
      </c>
      <c r="F81" s="18"/>
      <c r="G81" s="18">
        <f t="shared" si="0"/>
        <v>0</v>
      </c>
      <c r="H81" s="12">
        <f t="shared" si="1"/>
        <v>1</v>
      </c>
    </row>
    <row r="82" spans="1:8" x14ac:dyDescent="0.25">
      <c r="A82" s="2">
        <v>63</v>
      </c>
      <c r="B82" s="22" t="s">
        <v>64</v>
      </c>
      <c r="C82" s="23" t="s">
        <v>75</v>
      </c>
      <c r="D82" s="2">
        <v>167</v>
      </c>
      <c r="E82" s="20">
        <v>1.1000000000000001</v>
      </c>
      <c r="F82" s="18"/>
      <c r="G82" s="18">
        <f t="shared" si="0"/>
        <v>0</v>
      </c>
      <c r="H82" s="12">
        <f t="shared" si="1"/>
        <v>1</v>
      </c>
    </row>
    <row r="83" spans="1:8" x14ac:dyDescent="0.25">
      <c r="A83" s="2">
        <v>64</v>
      </c>
      <c r="B83" s="16" t="s">
        <v>64</v>
      </c>
      <c r="C83" s="21" t="s">
        <v>76</v>
      </c>
      <c r="D83" s="2">
        <v>3</v>
      </c>
      <c r="E83" s="20">
        <v>13.75</v>
      </c>
      <c r="F83" s="18"/>
      <c r="G83" s="18">
        <f t="shared" si="0"/>
        <v>0</v>
      </c>
      <c r="H83" s="12">
        <f t="shared" si="1"/>
        <v>1</v>
      </c>
    </row>
    <row r="84" spans="1:8" x14ac:dyDescent="0.25">
      <c r="A84" s="2">
        <v>65</v>
      </c>
      <c r="B84" s="16" t="s">
        <v>64</v>
      </c>
      <c r="C84" s="21" t="s">
        <v>77</v>
      </c>
      <c r="D84" s="2">
        <v>2</v>
      </c>
      <c r="E84" s="20">
        <v>2.56</v>
      </c>
      <c r="F84" s="18"/>
      <c r="G84" s="18">
        <f t="shared" si="0"/>
        <v>0</v>
      </c>
      <c r="H84" s="12">
        <f t="shared" si="1"/>
        <v>1</v>
      </c>
    </row>
    <row r="85" spans="1:8" x14ac:dyDescent="0.25">
      <c r="A85" s="2">
        <v>66</v>
      </c>
      <c r="B85" s="16" t="s">
        <v>64</v>
      </c>
      <c r="C85" s="21" t="s">
        <v>78</v>
      </c>
      <c r="D85" s="2">
        <v>1</v>
      </c>
      <c r="E85" s="20">
        <v>13.75</v>
      </c>
      <c r="F85" s="18"/>
      <c r="G85" s="18">
        <f t="shared" si="0"/>
        <v>0</v>
      </c>
      <c r="H85" s="12">
        <f t="shared" si="1"/>
        <v>1</v>
      </c>
    </row>
    <row r="86" spans="1:8" x14ac:dyDescent="0.25">
      <c r="A86" s="2">
        <v>67</v>
      </c>
      <c r="B86" s="22" t="s">
        <v>64</v>
      </c>
      <c r="C86" s="23" t="s">
        <v>79</v>
      </c>
      <c r="D86" s="2">
        <v>6</v>
      </c>
      <c r="E86" s="20">
        <v>7</v>
      </c>
      <c r="F86" s="18"/>
      <c r="G86" s="18">
        <f t="shared" ref="G86:G149" si="2">+D86*F86</f>
        <v>0</v>
      </c>
      <c r="H86" s="12">
        <f t="shared" ref="H86:H149" si="3">1-F86/E86</f>
        <v>1</v>
      </c>
    </row>
    <row r="87" spans="1:8" x14ac:dyDescent="0.25">
      <c r="A87" s="2">
        <v>68</v>
      </c>
      <c r="B87" s="16" t="s">
        <v>64</v>
      </c>
      <c r="C87" s="21" t="s">
        <v>80</v>
      </c>
      <c r="D87" s="2">
        <v>5</v>
      </c>
      <c r="E87" s="20">
        <v>2.92</v>
      </c>
      <c r="F87" s="18"/>
      <c r="G87" s="18">
        <f t="shared" si="2"/>
        <v>0</v>
      </c>
      <c r="H87" s="12">
        <f t="shared" si="3"/>
        <v>1</v>
      </c>
    </row>
    <row r="88" spans="1:8" x14ac:dyDescent="0.25">
      <c r="A88" s="2">
        <v>69</v>
      </c>
      <c r="B88" s="22" t="s">
        <v>64</v>
      </c>
      <c r="C88" s="23" t="s">
        <v>81</v>
      </c>
      <c r="D88" s="2">
        <v>16</v>
      </c>
      <c r="E88" s="20">
        <v>12.62</v>
      </c>
      <c r="F88" s="18"/>
      <c r="G88" s="18">
        <f t="shared" si="2"/>
        <v>0</v>
      </c>
      <c r="H88" s="12">
        <f t="shared" si="3"/>
        <v>1</v>
      </c>
    </row>
    <row r="89" spans="1:8" x14ac:dyDescent="0.25">
      <c r="A89" s="2">
        <v>70</v>
      </c>
      <c r="B89" s="22" t="s">
        <v>64</v>
      </c>
      <c r="C89" s="23" t="s">
        <v>82</v>
      </c>
      <c r="D89" s="2">
        <v>34</v>
      </c>
      <c r="E89" s="20">
        <v>2.5</v>
      </c>
      <c r="F89" s="18"/>
      <c r="G89" s="18">
        <f t="shared" si="2"/>
        <v>0</v>
      </c>
      <c r="H89" s="12">
        <f t="shared" si="3"/>
        <v>1</v>
      </c>
    </row>
    <row r="90" spans="1:8" x14ac:dyDescent="0.25">
      <c r="A90" s="2">
        <v>71</v>
      </c>
      <c r="B90" s="16" t="s">
        <v>64</v>
      </c>
      <c r="C90" s="21" t="s">
        <v>83</v>
      </c>
      <c r="D90" s="2">
        <v>14</v>
      </c>
      <c r="E90" s="20">
        <v>0.18</v>
      </c>
      <c r="F90" s="18"/>
      <c r="G90" s="18">
        <f t="shared" si="2"/>
        <v>0</v>
      </c>
      <c r="H90" s="12">
        <f t="shared" si="3"/>
        <v>1</v>
      </c>
    </row>
    <row r="91" spans="1:8" x14ac:dyDescent="0.25">
      <c r="A91" s="2">
        <v>72</v>
      </c>
      <c r="B91" s="22" t="s">
        <v>64</v>
      </c>
      <c r="C91" s="23" t="s">
        <v>84</v>
      </c>
      <c r="D91" s="2">
        <v>83</v>
      </c>
      <c r="E91" s="20">
        <v>1.2</v>
      </c>
      <c r="F91" s="18"/>
      <c r="G91" s="18">
        <f t="shared" si="2"/>
        <v>0</v>
      </c>
      <c r="H91" s="12">
        <f t="shared" si="3"/>
        <v>1</v>
      </c>
    </row>
    <row r="92" spans="1:8" x14ac:dyDescent="0.25">
      <c r="A92" s="2">
        <v>73</v>
      </c>
      <c r="B92" s="22" t="s">
        <v>64</v>
      </c>
      <c r="C92" s="23" t="s">
        <v>85</v>
      </c>
      <c r="D92" s="2">
        <v>4</v>
      </c>
      <c r="E92" s="20">
        <v>4.72</v>
      </c>
      <c r="F92" s="18"/>
      <c r="G92" s="18">
        <f t="shared" si="2"/>
        <v>0</v>
      </c>
      <c r="H92" s="12">
        <f t="shared" si="3"/>
        <v>1</v>
      </c>
    </row>
    <row r="93" spans="1:8" x14ac:dyDescent="0.25">
      <c r="A93" s="2">
        <v>74</v>
      </c>
      <c r="B93" s="16" t="s">
        <v>64</v>
      </c>
      <c r="C93" s="17" t="s">
        <v>86</v>
      </c>
      <c r="D93" s="2">
        <v>55</v>
      </c>
      <c r="E93" s="20">
        <v>5.78</v>
      </c>
      <c r="F93" s="18"/>
      <c r="G93" s="18">
        <f t="shared" si="2"/>
        <v>0</v>
      </c>
      <c r="H93" s="12">
        <f t="shared" si="3"/>
        <v>1</v>
      </c>
    </row>
    <row r="94" spans="1:8" x14ac:dyDescent="0.25">
      <c r="A94" s="2">
        <v>75</v>
      </c>
      <c r="B94" s="16" t="s">
        <v>87</v>
      </c>
      <c r="C94" s="17" t="s">
        <v>88</v>
      </c>
      <c r="D94" s="2">
        <v>1</v>
      </c>
      <c r="E94" s="18">
        <v>179.52</v>
      </c>
      <c r="F94" s="18"/>
      <c r="G94" s="18">
        <f t="shared" si="2"/>
        <v>0</v>
      </c>
      <c r="H94" s="12">
        <f t="shared" si="3"/>
        <v>1</v>
      </c>
    </row>
    <row r="95" spans="1:8" x14ac:dyDescent="0.25">
      <c r="A95" s="2">
        <v>76</v>
      </c>
      <c r="B95" s="16" t="s">
        <v>87</v>
      </c>
      <c r="C95" s="21" t="s">
        <v>89</v>
      </c>
      <c r="D95" s="2">
        <v>2</v>
      </c>
      <c r="E95" s="18">
        <v>78.819999999999993</v>
      </c>
      <c r="F95" s="18"/>
      <c r="G95" s="18">
        <f t="shared" si="2"/>
        <v>0</v>
      </c>
      <c r="H95" s="12">
        <f t="shared" si="3"/>
        <v>1</v>
      </c>
    </row>
    <row r="96" spans="1:8" x14ac:dyDescent="0.25">
      <c r="A96" s="2">
        <v>77</v>
      </c>
      <c r="B96" s="16" t="s">
        <v>87</v>
      </c>
      <c r="C96" s="21" t="s">
        <v>90</v>
      </c>
      <c r="D96" s="2">
        <v>1</v>
      </c>
      <c r="E96" s="18">
        <v>32.33</v>
      </c>
      <c r="F96" s="18"/>
      <c r="G96" s="18">
        <f t="shared" si="2"/>
        <v>0</v>
      </c>
      <c r="H96" s="12">
        <f t="shared" si="3"/>
        <v>1</v>
      </c>
    </row>
    <row r="97" spans="1:8" x14ac:dyDescent="0.25">
      <c r="A97" s="2">
        <v>78</v>
      </c>
      <c r="B97" s="16" t="s">
        <v>87</v>
      </c>
      <c r="C97" s="21" t="s">
        <v>91</v>
      </c>
      <c r="D97" s="2">
        <v>1</v>
      </c>
      <c r="E97" s="18">
        <v>73.94</v>
      </c>
      <c r="F97" s="18"/>
      <c r="G97" s="18">
        <f t="shared" si="2"/>
        <v>0</v>
      </c>
      <c r="H97" s="12">
        <f t="shared" si="3"/>
        <v>1</v>
      </c>
    </row>
    <row r="98" spans="1:8" x14ac:dyDescent="0.25">
      <c r="A98" s="2">
        <v>79</v>
      </c>
      <c r="B98" s="16" t="s">
        <v>87</v>
      </c>
      <c r="C98" s="21" t="s">
        <v>91</v>
      </c>
      <c r="D98" s="2">
        <v>1</v>
      </c>
      <c r="E98" s="18">
        <v>73.94</v>
      </c>
      <c r="F98" s="18"/>
      <c r="G98" s="18">
        <f t="shared" si="2"/>
        <v>0</v>
      </c>
      <c r="H98" s="12">
        <f t="shared" si="3"/>
        <v>1</v>
      </c>
    </row>
    <row r="99" spans="1:8" x14ac:dyDescent="0.25">
      <c r="A99" s="2">
        <v>80</v>
      </c>
      <c r="B99" s="16" t="s">
        <v>87</v>
      </c>
      <c r="C99" s="21" t="s">
        <v>92</v>
      </c>
      <c r="D99" s="2">
        <v>1</v>
      </c>
      <c r="E99" s="18">
        <v>73.94</v>
      </c>
      <c r="F99" s="18"/>
      <c r="G99" s="18">
        <f t="shared" si="2"/>
        <v>0</v>
      </c>
      <c r="H99" s="12">
        <f t="shared" si="3"/>
        <v>1</v>
      </c>
    </row>
    <row r="100" spans="1:8" x14ac:dyDescent="0.25">
      <c r="A100" s="2">
        <v>81</v>
      </c>
      <c r="B100" s="16" t="s">
        <v>87</v>
      </c>
      <c r="C100" s="21" t="s">
        <v>92</v>
      </c>
      <c r="D100" s="2">
        <v>1</v>
      </c>
      <c r="E100" s="18">
        <v>73.94</v>
      </c>
      <c r="F100" s="18"/>
      <c r="G100" s="18">
        <f t="shared" si="2"/>
        <v>0</v>
      </c>
      <c r="H100" s="12">
        <f t="shared" si="3"/>
        <v>1</v>
      </c>
    </row>
    <row r="101" spans="1:8" x14ac:dyDescent="0.25">
      <c r="A101" s="2">
        <v>82</v>
      </c>
      <c r="B101" s="16" t="s">
        <v>87</v>
      </c>
      <c r="C101" s="21" t="s">
        <v>93</v>
      </c>
      <c r="D101" s="2">
        <v>1</v>
      </c>
      <c r="E101" s="18">
        <v>73.94</v>
      </c>
      <c r="F101" s="18"/>
      <c r="G101" s="18">
        <f t="shared" si="2"/>
        <v>0</v>
      </c>
      <c r="H101" s="12">
        <f t="shared" si="3"/>
        <v>1</v>
      </c>
    </row>
    <row r="102" spans="1:8" x14ac:dyDescent="0.25">
      <c r="A102" s="2">
        <v>83</v>
      </c>
      <c r="B102" s="16" t="s">
        <v>87</v>
      </c>
      <c r="C102" s="21" t="s">
        <v>93</v>
      </c>
      <c r="D102" s="2">
        <v>1</v>
      </c>
      <c r="E102" s="18">
        <v>73.94</v>
      </c>
      <c r="F102" s="18"/>
      <c r="G102" s="18">
        <f t="shared" si="2"/>
        <v>0</v>
      </c>
      <c r="H102" s="12">
        <f t="shared" si="3"/>
        <v>1</v>
      </c>
    </row>
    <row r="103" spans="1:8" x14ac:dyDescent="0.25">
      <c r="A103" s="2">
        <v>84</v>
      </c>
      <c r="B103" s="16" t="s">
        <v>87</v>
      </c>
      <c r="C103" s="21" t="s">
        <v>94</v>
      </c>
      <c r="D103" s="2">
        <v>1</v>
      </c>
      <c r="E103" s="18">
        <v>73.94</v>
      </c>
      <c r="F103" s="18"/>
      <c r="G103" s="18">
        <f t="shared" si="2"/>
        <v>0</v>
      </c>
      <c r="H103" s="12">
        <f t="shared" si="3"/>
        <v>1</v>
      </c>
    </row>
    <row r="104" spans="1:8" x14ac:dyDescent="0.25">
      <c r="A104" s="2">
        <v>85</v>
      </c>
      <c r="B104" s="16" t="s">
        <v>87</v>
      </c>
      <c r="C104" s="21" t="s">
        <v>94</v>
      </c>
      <c r="D104" s="2">
        <v>1</v>
      </c>
      <c r="E104" s="18">
        <v>73.94</v>
      </c>
      <c r="F104" s="18"/>
      <c r="G104" s="18">
        <f t="shared" si="2"/>
        <v>0</v>
      </c>
      <c r="H104" s="12">
        <f t="shared" si="3"/>
        <v>1</v>
      </c>
    </row>
    <row r="105" spans="1:8" x14ac:dyDescent="0.25">
      <c r="A105" s="2">
        <v>86</v>
      </c>
      <c r="B105" s="16" t="s">
        <v>87</v>
      </c>
      <c r="C105" s="21" t="s">
        <v>95</v>
      </c>
      <c r="D105" s="2">
        <v>1</v>
      </c>
      <c r="E105" s="18">
        <v>73.94</v>
      </c>
      <c r="F105" s="18"/>
      <c r="G105" s="18">
        <f t="shared" si="2"/>
        <v>0</v>
      </c>
      <c r="H105" s="12">
        <f t="shared" si="3"/>
        <v>1</v>
      </c>
    </row>
    <row r="106" spans="1:8" x14ac:dyDescent="0.25">
      <c r="A106" s="2">
        <v>87</v>
      </c>
      <c r="B106" s="16" t="s">
        <v>87</v>
      </c>
      <c r="C106" s="21" t="s">
        <v>96</v>
      </c>
      <c r="D106" s="2">
        <v>1</v>
      </c>
      <c r="E106" s="18">
        <v>47.45</v>
      </c>
      <c r="F106" s="18"/>
      <c r="G106" s="18">
        <f t="shared" si="2"/>
        <v>0</v>
      </c>
      <c r="H106" s="12">
        <f t="shared" si="3"/>
        <v>1</v>
      </c>
    </row>
    <row r="107" spans="1:8" x14ac:dyDescent="0.25">
      <c r="A107" s="2">
        <v>88</v>
      </c>
      <c r="B107" s="16" t="s">
        <v>87</v>
      </c>
      <c r="C107" s="21" t="s">
        <v>97</v>
      </c>
      <c r="D107" s="2">
        <v>1</v>
      </c>
      <c r="E107" s="18">
        <v>73.94</v>
      </c>
      <c r="F107" s="18"/>
      <c r="G107" s="18">
        <f t="shared" si="2"/>
        <v>0</v>
      </c>
      <c r="H107" s="12">
        <f t="shared" si="3"/>
        <v>1</v>
      </c>
    </row>
    <row r="108" spans="1:8" x14ac:dyDescent="0.25">
      <c r="A108" s="2">
        <v>89</v>
      </c>
      <c r="B108" s="16" t="s">
        <v>87</v>
      </c>
      <c r="C108" s="21" t="s">
        <v>98</v>
      </c>
      <c r="D108" s="2">
        <v>1</v>
      </c>
      <c r="E108" s="18">
        <v>52.92</v>
      </c>
      <c r="F108" s="18"/>
      <c r="G108" s="18">
        <f t="shared" si="2"/>
        <v>0</v>
      </c>
      <c r="H108" s="12">
        <f t="shared" si="3"/>
        <v>1</v>
      </c>
    </row>
    <row r="109" spans="1:8" x14ac:dyDescent="0.25">
      <c r="A109" s="2">
        <v>90</v>
      </c>
      <c r="B109" s="16" t="s">
        <v>87</v>
      </c>
      <c r="C109" s="21" t="s">
        <v>99</v>
      </c>
      <c r="D109" s="2">
        <v>2</v>
      </c>
      <c r="E109" s="18">
        <v>178.84</v>
      </c>
      <c r="F109" s="18"/>
      <c r="G109" s="18">
        <f t="shared" si="2"/>
        <v>0</v>
      </c>
      <c r="H109" s="12">
        <f t="shared" si="3"/>
        <v>1</v>
      </c>
    </row>
    <row r="110" spans="1:8" x14ac:dyDescent="0.25">
      <c r="A110" s="2">
        <v>91</v>
      </c>
      <c r="B110" s="16" t="s">
        <v>87</v>
      </c>
      <c r="C110" s="21" t="s">
        <v>100</v>
      </c>
      <c r="D110" s="2">
        <v>1</v>
      </c>
      <c r="E110" s="18">
        <v>268.33999999999997</v>
      </c>
      <c r="F110" s="18"/>
      <c r="G110" s="18">
        <f t="shared" si="2"/>
        <v>0</v>
      </c>
      <c r="H110" s="12">
        <f t="shared" si="3"/>
        <v>1</v>
      </c>
    </row>
    <row r="111" spans="1:8" x14ac:dyDescent="0.25">
      <c r="A111" s="2">
        <v>92</v>
      </c>
      <c r="B111" s="16" t="s">
        <v>87</v>
      </c>
      <c r="C111" s="21" t="s">
        <v>101</v>
      </c>
      <c r="D111" s="2">
        <v>1</v>
      </c>
      <c r="E111" s="18">
        <v>200.16</v>
      </c>
      <c r="F111" s="18"/>
      <c r="G111" s="18">
        <f t="shared" si="2"/>
        <v>0</v>
      </c>
      <c r="H111" s="12">
        <f t="shared" si="3"/>
        <v>1</v>
      </c>
    </row>
    <row r="112" spans="1:8" x14ac:dyDescent="0.25">
      <c r="A112" s="2">
        <v>93</v>
      </c>
      <c r="B112" s="16" t="s">
        <v>87</v>
      </c>
      <c r="C112" s="21" t="s">
        <v>102</v>
      </c>
      <c r="D112" s="2">
        <v>1</v>
      </c>
      <c r="E112" s="18">
        <v>34.799999999999997</v>
      </c>
      <c r="F112" s="18"/>
      <c r="G112" s="18">
        <f t="shared" si="2"/>
        <v>0</v>
      </c>
      <c r="H112" s="12">
        <f t="shared" si="3"/>
        <v>1</v>
      </c>
    </row>
    <row r="113" spans="1:8" x14ac:dyDescent="0.25">
      <c r="A113" s="2">
        <v>94</v>
      </c>
      <c r="B113" s="16" t="s">
        <v>87</v>
      </c>
      <c r="C113" s="21" t="s">
        <v>103</v>
      </c>
      <c r="D113" s="2">
        <v>1</v>
      </c>
      <c r="E113" s="18">
        <v>31.28</v>
      </c>
      <c r="F113" s="18"/>
      <c r="G113" s="18">
        <f t="shared" si="2"/>
        <v>0</v>
      </c>
      <c r="H113" s="12">
        <f t="shared" si="3"/>
        <v>1</v>
      </c>
    </row>
    <row r="114" spans="1:8" x14ac:dyDescent="0.25">
      <c r="A114" s="2">
        <v>95</v>
      </c>
      <c r="B114" s="16" t="s">
        <v>87</v>
      </c>
      <c r="C114" s="21" t="s">
        <v>104</v>
      </c>
      <c r="D114" s="2">
        <v>2</v>
      </c>
      <c r="E114" s="18">
        <v>56.4</v>
      </c>
      <c r="F114" s="18"/>
      <c r="G114" s="18">
        <f t="shared" si="2"/>
        <v>0</v>
      </c>
      <c r="H114" s="12">
        <f t="shared" si="3"/>
        <v>1</v>
      </c>
    </row>
    <row r="115" spans="1:8" x14ac:dyDescent="0.25">
      <c r="A115" s="2">
        <v>96</v>
      </c>
      <c r="B115" s="16" t="s">
        <v>87</v>
      </c>
      <c r="C115" s="21" t="s">
        <v>105</v>
      </c>
      <c r="D115" s="2">
        <v>6</v>
      </c>
      <c r="E115" s="18">
        <v>117.35</v>
      </c>
      <c r="F115" s="18"/>
      <c r="G115" s="18">
        <f t="shared" si="2"/>
        <v>0</v>
      </c>
      <c r="H115" s="12">
        <f t="shared" si="3"/>
        <v>1</v>
      </c>
    </row>
    <row r="116" spans="1:8" x14ac:dyDescent="0.25">
      <c r="A116" s="2">
        <v>97</v>
      </c>
      <c r="B116" s="16" t="s">
        <v>87</v>
      </c>
      <c r="C116" s="21" t="s">
        <v>106</v>
      </c>
      <c r="D116" s="2">
        <v>3</v>
      </c>
      <c r="E116" s="18">
        <v>43.91</v>
      </c>
      <c r="F116" s="18"/>
      <c r="G116" s="18">
        <f t="shared" si="2"/>
        <v>0</v>
      </c>
      <c r="H116" s="12">
        <f t="shared" si="3"/>
        <v>1</v>
      </c>
    </row>
    <row r="117" spans="1:8" x14ac:dyDescent="0.25">
      <c r="A117" s="2">
        <v>98</v>
      </c>
      <c r="B117" s="16" t="s">
        <v>87</v>
      </c>
      <c r="C117" s="21" t="s">
        <v>107</v>
      </c>
      <c r="D117" s="2">
        <v>1</v>
      </c>
      <c r="E117" s="18">
        <v>9.9600000000000009</v>
      </c>
      <c r="F117" s="18"/>
      <c r="G117" s="18">
        <f t="shared" si="2"/>
        <v>0</v>
      </c>
      <c r="H117" s="12">
        <f t="shared" si="3"/>
        <v>1</v>
      </c>
    </row>
    <row r="118" spans="1:8" x14ac:dyDescent="0.25">
      <c r="A118" s="2">
        <v>99</v>
      </c>
      <c r="B118" s="16" t="s">
        <v>108</v>
      </c>
      <c r="C118" s="25" t="s">
        <v>109</v>
      </c>
      <c r="D118" s="2">
        <v>4</v>
      </c>
      <c r="E118" s="20">
        <v>17.899999999999999</v>
      </c>
      <c r="F118" s="18"/>
      <c r="G118" s="18">
        <f t="shared" si="2"/>
        <v>0</v>
      </c>
      <c r="H118" s="12">
        <f t="shared" si="3"/>
        <v>1</v>
      </c>
    </row>
    <row r="119" spans="1:8" x14ac:dyDescent="0.25">
      <c r="A119" s="2">
        <v>100</v>
      </c>
      <c r="B119" s="22" t="s">
        <v>108</v>
      </c>
      <c r="C119" s="23" t="s">
        <v>110</v>
      </c>
      <c r="D119" s="2">
        <v>64</v>
      </c>
      <c r="E119" s="20">
        <v>1.57</v>
      </c>
      <c r="F119" s="18"/>
      <c r="G119" s="18">
        <f t="shared" si="2"/>
        <v>0</v>
      </c>
      <c r="H119" s="12">
        <f t="shared" si="3"/>
        <v>1</v>
      </c>
    </row>
    <row r="120" spans="1:8" x14ac:dyDescent="0.25">
      <c r="A120" s="2">
        <v>101</v>
      </c>
      <c r="B120" s="22" t="s">
        <v>108</v>
      </c>
      <c r="C120" s="24" t="s">
        <v>111</v>
      </c>
      <c r="D120" s="2">
        <v>290</v>
      </c>
      <c r="E120" s="20">
        <v>3.19</v>
      </c>
      <c r="F120" s="18"/>
      <c r="G120" s="18">
        <f t="shared" si="2"/>
        <v>0</v>
      </c>
      <c r="H120" s="12">
        <f t="shared" si="3"/>
        <v>1</v>
      </c>
    </row>
    <row r="121" spans="1:8" x14ac:dyDescent="0.25">
      <c r="A121" s="2">
        <v>102</v>
      </c>
      <c r="B121" s="16" t="s">
        <v>112</v>
      </c>
      <c r="C121" s="21" t="s">
        <v>113</v>
      </c>
      <c r="D121" s="2">
        <v>2</v>
      </c>
      <c r="E121" s="20">
        <v>11.3</v>
      </c>
      <c r="F121" s="18"/>
      <c r="G121" s="18">
        <f t="shared" si="2"/>
        <v>0</v>
      </c>
      <c r="H121" s="12">
        <f t="shared" si="3"/>
        <v>1</v>
      </c>
    </row>
    <row r="122" spans="1:8" x14ac:dyDescent="0.25">
      <c r="A122" s="2">
        <v>103</v>
      </c>
      <c r="B122" s="16" t="s">
        <v>112</v>
      </c>
      <c r="C122" s="21" t="s">
        <v>114</v>
      </c>
      <c r="D122" s="2">
        <v>1</v>
      </c>
      <c r="E122" s="18">
        <v>12.8</v>
      </c>
      <c r="F122" s="18"/>
      <c r="G122" s="18">
        <f t="shared" si="2"/>
        <v>0</v>
      </c>
      <c r="H122" s="12">
        <f t="shared" si="3"/>
        <v>1</v>
      </c>
    </row>
    <row r="123" spans="1:8" x14ac:dyDescent="0.25">
      <c r="A123" s="2">
        <v>104</v>
      </c>
      <c r="B123" s="16" t="s">
        <v>112</v>
      </c>
      <c r="C123" s="21" t="s">
        <v>115</v>
      </c>
      <c r="D123" s="2">
        <v>1</v>
      </c>
      <c r="E123" s="18">
        <v>15.23</v>
      </c>
      <c r="F123" s="18"/>
      <c r="G123" s="18">
        <f t="shared" si="2"/>
        <v>0</v>
      </c>
      <c r="H123" s="12">
        <f t="shared" si="3"/>
        <v>1</v>
      </c>
    </row>
    <row r="124" spans="1:8" x14ac:dyDescent="0.25">
      <c r="A124" s="2">
        <v>105</v>
      </c>
      <c r="B124" s="16" t="s">
        <v>112</v>
      </c>
      <c r="C124" s="21" t="s">
        <v>116</v>
      </c>
      <c r="D124" s="2">
        <v>1</v>
      </c>
      <c r="E124" s="18">
        <v>19.079999999999998</v>
      </c>
      <c r="F124" s="18"/>
      <c r="G124" s="18">
        <f t="shared" si="2"/>
        <v>0</v>
      </c>
      <c r="H124" s="12">
        <f t="shared" si="3"/>
        <v>1</v>
      </c>
    </row>
    <row r="125" spans="1:8" x14ac:dyDescent="0.25">
      <c r="A125" s="2">
        <v>106</v>
      </c>
      <c r="B125" s="16" t="s">
        <v>112</v>
      </c>
      <c r="C125" s="21" t="s">
        <v>117</v>
      </c>
      <c r="D125" s="2">
        <v>1</v>
      </c>
      <c r="E125" s="18">
        <v>24.78</v>
      </c>
      <c r="F125" s="18"/>
      <c r="G125" s="18">
        <f t="shared" si="2"/>
        <v>0</v>
      </c>
      <c r="H125" s="12">
        <f t="shared" si="3"/>
        <v>1</v>
      </c>
    </row>
    <row r="126" spans="1:8" x14ac:dyDescent="0.25">
      <c r="A126" s="2">
        <v>107</v>
      </c>
      <c r="B126" s="16" t="s">
        <v>112</v>
      </c>
      <c r="C126" s="21" t="s">
        <v>118</v>
      </c>
      <c r="D126" s="2">
        <v>1</v>
      </c>
      <c r="E126" s="18">
        <v>14.63</v>
      </c>
      <c r="F126" s="18"/>
      <c r="G126" s="18">
        <f t="shared" si="2"/>
        <v>0</v>
      </c>
      <c r="H126" s="12">
        <f t="shared" si="3"/>
        <v>1</v>
      </c>
    </row>
    <row r="127" spans="1:8" x14ac:dyDescent="0.25">
      <c r="A127" s="2">
        <v>108</v>
      </c>
      <c r="B127" s="16" t="s">
        <v>112</v>
      </c>
      <c r="C127" s="21" t="s">
        <v>119</v>
      </c>
      <c r="D127" s="2">
        <v>1</v>
      </c>
      <c r="E127" s="18">
        <v>14.78</v>
      </c>
      <c r="F127" s="18"/>
      <c r="G127" s="18">
        <f t="shared" si="2"/>
        <v>0</v>
      </c>
      <c r="H127" s="12">
        <f t="shared" si="3"/>
        <v>1</v>
      </c>
    </row>
    <row r="128" spans="1:8" x14ac:dyDescent="0.25">
      <c r="A128" s="2">
        <v>109</v>
      </c>
      <c r="B128" s="16" t="s">
        <v>112</v>
      </c>
      <c r="C128" s="21" t="s">
        <v>120</v>
      </c>
      <c r="D128" s="2">
        <v>1</v>
      </c>
      <c r="E128" s="18">
        <v>6.95</v>
      </c>
      <c r="F128" s="18"/>
      <c r="G128" s="18">
        <f t="shared" si="2"/>
        <v>0</v>
      </c>
      <c r="H128" s="12">
        <f t="shared" si="3"/>
        <v>1</v>
      </c>
    </row>
    <row r="129" spans="1:8" x14ac:dyDescent="0.25">
      <c r="A129" s="2">
        <v>110</v>
      </c>
      <c r="B129" s="16" t="s">
        <v>112</v>
      </c>
      <c r="C129" s="21" t="s">
        <v>121</v>
      </c>
      <c r="D129" s="2">
        <v>10</v>
      </c>
      <c r="E129" s="18">
        <v>19.489999999999998</v>
      </c>
      <c r="F129" s="18"/>
      <c r="G129" s="18">
        <f t="shared" si="2"/>
        <v>0</v>
      </c>
      <c r="H129" s="12">
        <f t="shared" si="3"/>
        <v>1</v>
      </c>
    </row>
    <row r="130" spans="1:8" x14ac:dyDescent="0.25">
      <c r="A130" s="2">
        <v>111</v>
      </c>
      <c r="B130" s="16" t="s">
        <v>112</v>
      </c>
      <c r="C130" s="21" t="s">
        <v>122</v>
      </c>
      <c r="D130" s="2">
        <v>17</v>
      </c>
      <c r="E130" s="18">
        <v>10.8</v>
      </c>
      <c r="F130" s="18"/>
      <c r="G130" s="18">
        <f t="shared" si="2"/>
        <v>0</v>
      </c>
      <c r="H130" s="12">
        <f t="shared" si="3"/>
        <v>1</v>
      </c>
    </row>
    <row r="131" spans="1:8" x14ac:dyDescent="0.25">
      <c r="A131" s="2">
        <v>112</v>
      </c>
      <c r="B131" s="16" t="s">
        <v>112</v>
      </c>
      <c r="C131" s="21" t="s">
        <v>123</v>
      </c>
      <c r="D131" s="2">
        <v>4</v>
      </c>
      <c r="E131" s="18">
        <v>14.36</v>
      </c>
      <c r="F131" s="18"/>
      <c r="G131" s="18">
        <f t="shared" si="2"/>
        <v>0</v>
      </c>
      <c r="H131" s="12">
        <f t="shared" si="3"/>
        <v>1</v>
      </c>
    </row>
    <row r="132" spans="1:8" x14ac:dyDescent="0.25">
      <c r="A132" s="2">
        <v>113</v>
      </c>
      <c r="B132" s="16" t="s">
        <v>112</v>
      </c>
      <c r="C132" s="21" t="s">
        <v>124</v>
      </c>
      <c r="D132" s="2">
        <v>2</v>
      </c>
      <c r="E132" s="18">
        <v>3.73</v>
      </c>
      <c r="F132" s="18"/>
      <c r="G132" s="18">
        <f t="shared" si="2"/>
        <v>0</v>
      </c>
      <c r="H132" s="12">
        <f t="shared" si="3"/>
        <v>1</v>
      </c>
    </row>
    <row r="133" spans="1:8" x14ac:dyDescent="0.25">
      <c r="A133" s="2">
        <v>114</v>
      </c>
      <c r="B133" s="16" t="s">
        <v>112</v>
      </c>
      <c r="C133" s="21" t="s">
        <v>125</v>
      </c>
      <c r="D133" s="2">
        <v>6</v>
      </c>
      <c r="E133" s="18">
        <v>8.2799999999999994</v>
      </c>
      <c r="F133" s="18"/>
      <c r="G133" s="18">
        <f t="shared" si="2"/>
        <v>0</v>
      </c>
      <c r="H133" s="12">
        <f t="shared" si="3"/>
        <v>1</v>
      </c>
    </row>
    <row r="134" spans="1:8" x14ac:dyDescent="0.25">
      <c r="A134" s="2">
        <v>115</v>
      </c>
      <c r="B134" s="16" t="s">
        <v>112</v>
      </c>
      <c r="C134" s="21" t="s">
        <v>126</v>
      </c>
      <c r="D134" s="2">
        <v>7</v>
      </c>
      <c r="E134" s="18">
        <v>6.66</v>
      </c>
      <c r="F134" s="18"/>
      <c r="G134" s="18">
        <f t="shared" si="2"/>
        <v>0</v>
      </c>
      <c r="H134" s="12">
        <f t="shared" si="3"/>
        <v>1</v>
      </c>
    </row>
    <row r="135" spans="1:8" x14ac:dyDescent="0.25">
      <c r="A135" s="2">
        <v>116</v>
      </c>
      <c r="B135" s="16" t="s">
        <v>112</v>
      </c>
      <c r="C135" s="21" t="s">
        <v>127</v>
      </c>
      <c r="D135" s="2">
        <v>1</v>
      </c>
      <c r="E135" s="18">
        <v>31.25</v>
      </c>
      <c r="F135" s="18"/>
      <c r="G135" s="18">
        <f t="shared" si="2"/>
        <v>0</v>
      </c>
      <c r="H135" s="12">
        <f t="shared" si="3"/>
        <v>1</v>
      </c>
    </row>
    <row r="136" spans="1:8" x14ac:dyDescent="0.25">
      <c r="A136" s="2">
        <v>117</v>
      </c>
      <c r="B136" s="22" t="s">
        <v>128</v>
      </c>
      <c r="C136" s="23" t="s">
        <v>129</v>
      </c>
      <c r="D136" s="2">
        <v>1</v>
      </c>
      <c r="E136" s="20">
        <v>19.63</v>
      </c>
      <c r="F136" s="18"/>
      <c r="G136" s="18">
        <f t="shared" si="2"/>
        <v>0</v>
      </c>
      <c r="H136" s="12">
        <f t="shared" si="3"/>
        <v>1</v>
      </c>
    </row>
    <row r="137" spans="1:8" x14ac:dyDescent="0.25">
      <c r="A137" s="2">
        <v>118</v>
      </c>
      <c r="B137" s="22" t="s">
        <v>128</v>
      </c>
      <c r="C137" s="23" t="s">
        <v>130</v>
      </c>
      <c r="D137" s="2">
        <v>1</v>
      </c>
      <c r="E137" s="20">
        <v>9.7200000000000006</v>
      </c>
      <c r="F137" s="18"/>
      <c r="G137" s="18">
        <f t="shared" si="2"/>
        <v>0</v>
      </c>
      <c r="H137" s="12">
        <f t="shared" si="3"/>
        <v>1</v>
      </c>
    </row>
    <row r="138" spans="1:8" x14ac:dyDescent="0.25">
      <c r="A138" s="2">
        <v>119</v>
      </c>
      <c r="B138" s="22" t="s">
        <v>128</v>
      </c>
      <c r="C138" s="23" t="s">
        <v>131</v>
      </c>
      <c r="D138" s="2">
        <v>1</v>
      </c>
      <c r="E138" s="20">
        <v>19.63</v>
      </c>
      <c r="F138" s="18"/>
      <c r="G138" s="18">
        <f t="shared" si="2"/>
        <v>0</v>
      </c>
      <c r="H138" s="12">
        <f t="shared" si="3"/>
        <v>1</v>
      </c>
    </row>
    <row r="139" spans="1:8" x14ac:dyDescent="0.25">
      <c r="A139" s="2">
        <v>120</v>
      </c>
      <c r="B139" s="22" t="s">
        <v>128</v>
      </c>
      <c r="C139" s="23" t="s">
        <v>132</v>
      </c>
      <c r="D139" s="2">
        <v>7</v>
      </c>
      <c r="E139" s="20">
        <v>9.7200000000000006</v>
      </c>
      <c r="F139" s="18"/>
      <c r="G139" s="18">
        <f t="shared" si="2"/>
        <v>0</v>
      </c>
      <c r="H139" s="12">
        <f t="shared" si="3"/>
        <v>1</v>
      </c>
    </row>
    <row r="140" spans="1:8" x14ac:dyDescent="0.25">
      <c r="A140" s="2">
        <v>121</v>
      </c>
      <c r="B140" s="22" t="s">
        <v>128</v>
      </c>
      <c r="C140" s="23" t="s">
        <v>133</v>
      </c>
      <c r="D140" s="2">
        <v>5</v>
      </c>
      <c r="E140" s="20">
        <v>9.7200000000000006</v>
      </c>
      <c r="F140" s="18"/>
      <c r="G140" s="18">
        <f t="shared" si="2"/>
        <v>0</v>
      </c>
      <c r="H140" s="12">
        <f t="shared" si="3"/>
        <v>1</v>
      </c>
    </row>
    <row r="141" spans="1:8" x14ac:dyDescent="0.25">
      <c r="A141" s="2">
        <v>122</v>
      </c>
      <c r="B141" s="22" t="s">
        <v>128</v>
      </c>
      <c r="C141" s="23" t="s">
        <v>134</v>
      </c>
      <c r="D141" s="2">
        <v>1</v>
      </c>
      <c r="E141" s="20">
        <v>9.7200000000000006</v>
      </c>
      <c r="F141" s="18"/>
      <c r="G141" s="18">
        <f t="shared" si="2"/>
        <v>0</v>
      </c>
      <c r="H141" s="12">
        <f t="shared" si="3"/>
        <v>1</v>
      </c>
    </row>
    <row r="142" spans="1:8" x14ac:dyDescent="0.25">
      <c r="A142" s="2">
        <v>123</v>
      </c>
      <c r="B142" s="22" t="s">
        <v>128</v>
      </c>
      <c r="C142" s="23" t="s">
        <v>135</v>
      </c>
      <c r="D142" s="2">
        <v>2</v>
      </c>
      <c r="E142" s="20">
        <v>9.7200000000000006</v>
      </c>
      <c r="F142" s="18"/>
      <c r="G142" s="18">
        <f t="shared" si="2"/>
        <v>0</v>
      </c>
      <c r="H142" s="12">
        <f t="shared" si="3"/>
        <v>1</v>
      </c>
    </row>
    <row r="143" spans="1:8" x14ac:dyDescent="0.25">
      <c r="A143" s="2">
        <v>124</v>
      </c>
      <c r="B143" s="22" t="s">
        <v>128</v>
      </c>
      <c r="C143" s="23" t="s">
        <v>136</v>
      </c>
      <c r="D143" s="2">
        <v>5</v>
      </c>
      <c r="E143" s="20">
        <v>9.7200000000000006</v>
      </c>
      <c r="F143" s="18"/>
      <c r="G143" s="18">
        <f t="shared" si="2"/>
        <v>0</v>
      </c>
      <c r="H143" s="12">
        <f t="shared" si="3"/>
        <v>1</v>
      </c>
    </row>
    <row r="144" spans="1:8" x14ac:dyDescent="0.25">
      <c r="A144" s="2">
        <v>125</v>
      </c>
      <c r="B144" s="22" t="s">
        <v>128</v>
      </c>
      <c r="C144" s="23" t="s">
        <v>137</v>
      </c>
      <c r="D144" s="2">
        <v>3</v>
      </c>
      <c r="E144" s="20">
        <v>9.7200000000000006</v>
      </c>
      <c r="F144" s="18"/>
      <c r="G144" s="18">
        <f t="shared" si="2"/>
        <v>0</v>
      </c>
      <c r="H144" s="12">
        <f t="shared" si="3"/>
        <v>1</v>
      </c>
    </row>
    <row r="145" spans="1:8" x14ac:dyDescent="0.25">
      <c r="A145" s="2">
        <v>126</v>
      </c>
      <c r="B145" s="22" t="s">
        <v>128</v>
      </c>
      <c r="C145" s="23" t="s">
        <v>138</v>
      </c>
      <c r="D145" s="2">
        <v>1</v>
      </c>
      <c r="E145" s="20">
        <v>9.7200000000000006</v>
      </c>
      <c r="F145" s="18"/>
      <c r="G145" s="18">
        <f t="shared" si="2"/>
        <v>0</v>
      </c>
      <c r="H145" s="12">
        <f t="shared" si="3"/>
        <v>1</v>
      </c>
    </row>
    <row r="146" spans="1:8" x14ac:dyDescent="0.25">
      <c r="A146" s="2">
        <v>127</v>
      </c>
      <c r="B146" s="22" t="s">
        <v>128</v>
      </c>
      <c r="C146" s="23" t="s">
        <v>139</v>
      </c>
      <c r="D146" s="2">
        <v>1</v>
      </c>
      <c r="E146" s="20">
        <v>26.35</v>
      </c>
      <c r="F146" s="18"/>
      <c r="G146" s="18">
        <f t="shared" si="2"/>
        <v>0</v>
      </c>
      <c r="H146" s="12">
        <f t="shared" si="3"/>
        <v>1</v>
      </c>
    </row>
    <row r="147" spans="1:8" x14ac:dyDescent="0.25">
      <c r="A147" s="2">
        <v>128</v>
      </c>
      <c r="B147" s="22" t="s">
        <v>128</v>
      </c>
      <c r="C147" s="23" t="s">
        <v>140</v>
      </c>
      <c r="D147" s="2">
        <v>2</v>
      </c>
      <c r="E147" s="20">
        <v>22.96</v>
      </c>
      <c r="F147" s="18"/>
      <c r="G147" s="18">
        <f t="shared" si="2"/>
        <v>0</v>
      </c>
      <c r="H147" s="12">
        <f t="shared" si="3"/>
        <v>1</v>
      </c>
    </row>
    <row r="148" spans="1:8" x14ac:dyDescent="0.25">
      <c r="A148" s="2">
        <v>129</v>
      </c>
      <c r="B148" s="16" t="s">
        <v>128</v>
      </c>
      <c r="C148" s="21" t="s">
        <v>141</v>
      </c>
      <c r="D148" s="2">
        <v>32</v>
      </c>
      <c r="E148" s="20">
        <v>9.34</v>
      </c>
      <c r="F148" s="18"/>
      <c r="G148" s="18">
        <f t="shared" si="2"/>
        <v>0</v>
      </c>
      <c r="H148" s="12">
        <f t="shared" si="3"/>
        <v>1</v>
      </c>
    </row>
    <row r="149" spans="1:8" x14ac:dyDescent="0.25">
      <c r="A149" s="2">
        <v>130</v>
      </c>
      <c r="B149" s="16" t="s">
        <v>142</v>
      </c>
      <c r="C149" s="17" t="s">
        <v>143</v>
      </c>
      <c r="D149" s="2">
        <v>16</v>
      </c>
      <c r="E149" s="18">
        <v>67.36</v>
      </c>
      <c r="F149" s="18"/>
      <c r="G149" s="18">
        <f t="shared" si="2"/>
        <v>0</v>
      </c>
      <c r="H149" s="12">
        <f t="shared" si="3"/>
        <v>1</v>
      </c>
    </row>
    <row r="150" spans="1:8" x14ac:dyDescent="0.25">
      <c r="A150" s="2">
        <v>131</v>
      </c>
      <c r="B150" s="16" t="s">
        <v>142</v>
      </c>
      <c r="C150" s="17" t="s">
        <v>144</v>
      </c>
      <c r="D150" s="2">
        <v>2</v>
      </c>
      <c r="E150" s="18">
        <v>146.47999999999999</v>
      </c>
      <c r="F150" s="18"/>
      <c r="G150" s="18">
        <f t="shared" ref="G150:G213" si="4">+D150*F150</f>
        <v>0</v>
      </c>
      <c r="H150" s="12">
        <f t="shared" ref="H150:H213" si="5">1-F150/E150</f>
        <v>1</v>
      </c>
    </row>
    <row r="151" spans="1:8" x14ac:dyDescent="0.25">
      <c r="A151" s="2">
        <v>132</v>
      </c>
      <c r="B151" s="16" t="s">
        <v>142</v>
      </c>
      <c r="C151" s="17" t="s">
        <v>145</v>
      </c>
      <c r="D151" s="2">
        <v>1</v>
      </c>
      <c r="E151" s="18">
        <v>5.16</v>
      </c>
      <c r="F151" s="18"/>
      <c r="G151" s="18">
        <f t="shared" si="4"/>
        <v>0</v>
      </c>
      <c r="H151" s="12">
        <f t="shared" si="5"/>
        <v>1</v>
      </c>
    </row>
    <row r="152" spans="1:8" x14ac:dyDescent="0.25">
      <c r="A152" s="2">
        <v>133</v>
      </c>
      <c r="B152" s="16" t="s">
        <v>142</v>
      </c>
      <c r="C152" s="17" t="s">
        <v>146</v>
      </c>
      <c r="D152" s="2">
        <v>2</v>
      </c>
      <c r="E152" s="18">
        <v>9</v>
      </c>
      <c r="F152" s="18"/>
      <c r="G152" s="18">
        <f t="shared" si="4"/>
        <v>0</v>
      </c>
      <c r="H152" s="12">
        <f t="shared" si="5"/>
        <v>1</v>
      </c>
    </row>
    <row r="153" spans="1:8" x14ac:dyDescent="0.25">
      <c r="A153" s="2">
        <v>134</v>
      </c>
      <c r="B153" s="16" t="s">
        <v>142</v>
      </c>
      <c r="C153" s="21" t="s">
        <v>147</v>
      </c>
      <c r="D153" s="2">
        <v>1</v>
      </c>
      <c r="E153" s="18">
        <v>51.65</v>
      </c>
      <c r="F153" s="18"/>
      <c r="G153" s="18">
        <f t="shared" si="4"/>
        <v>0</v>
      </c>
      <c r="H153" s="12">
        <f t="shared" si="5"/>
        <v>1</v>
      </c>
    </row>
    <row r="154" spans="1:8" x14ac:dyDescent="0.25">
      <c r="A154" s="2">
        <v>135</v>
      </c>
      <c r="B154" s="16" t="s">
        <v>142</v>
      </c>
      <c r="C154" s="17" t="s">
        <v>148</v>
      </c>
      <c r="D154" s="2">
        <v>13</v>
      </c>
      <c r="E154" s="18">
        <v>53.94</v>
      </c>
      <c r="F154" s="18"/>
      <c r="G154" s="18">
        <f t="shared" si="4"/>
        <v>0</v>
      </c>
      <c r="H154" s="12">
        <f t="shared" si="5"/>
        <v>1</v>
      </c>
    </row>
    <row r="155" spans="1:8" x14ac:dyDescent="0.25">
      <c r="A155" s="2">
        <v>136</v>
      </c>
      <c r="B155" s="16" t="s">
        <v>142</v>
      </c>
      <c r="C155" s="21" t="s">
        <v>149</v>
      </c>
      <c r="D155" s="2">
        <v>1</v>
      </c>
      <c r="E155" s="18">
        <v>1.79</v>
      </c>
      <c r="F155" s="18"/>
      <c r="G155" s="18">
        <f t="shared" si="4"/>
        <v>0</v>
      </c>
      <c r="H155" s="12">
        <f t="shared" si="5"/>
        <v>1</v>
      </c>
    </row>
    <row r="156" spans="1:8" x14ac:dyDescent="0.25">
      <c r="A156" s="2">
        <v>137</v>
      </c>
      <c r="B156" s="16" t="s">
        <v>150</v>
      </c>
      <c r="C156" s="21" t="s">
        <v>151</v>
      </c>
      <c r="D156" s="2">
        <v>17</v>
      </c>
      <c r="E156" s="18">
        <v>1.7</v>
      </c>
      <c r="F156" s="18"/>
      <c r="G156" s="18">
        <f t="shared" si="4"/>
        <v>0</v>
      </c>
      <c r="H156" s="12">
        <f t="shared" si="5"/>
        <v>1</v>
      </c>
    </row>
    <row r="157" spans="1:8" x14ac:dyDescent="0.25">
      <c r="A157" s="2">
        <v>138</v>
      </c>
      <c r="B157" s="16" t="s">
        <v>150</v>
      </c>
      <c r="C157" s="21" t="s">
        <v>152</v>
      </c>
      <c r="D157" s="2">
        <v>19</v>
      </c>
      <c r="E157" s="18">
        <v>0.8</v>
      </c>
      <c r="F157" s="18"/>
      <c r="G157" s="18">
        <f t="shared" si="4"/>
        <v>0</v>
      </c>
      <c r="H157" s="12">
        <f t="shared" si="5"/>
        <v>1</v>
      </c>
    </row>
    <row r="158" spans="1:8" x14ac:dyDescent="0.25">
      <c r="A158" s="2">
        <v>139</v>
      </c>
      <c r="B158" s="16" t="s">
        <v>150</v>
      </c>
      <c r="C158" s="21" t="s">
        <v>153</v>
      </c>
      <c r="D158" s="2">
        <v>1</v>
      </c>
      <c r="E158" s="18">
        <v>22.84</v>
      </c>
      <c r="F158" s="18"/>
      <c r="G158" s="18">
        <f t="shared" si="4"/>
        <v>0</v>
      </c>
      <c r="H158" s="12">
        <f t="shared" si="5"/>
        <v>1</v>
      </c>
    </row>
    <row r="159" spans="1:8" x14ac:dyDescent="0.25">
      <c r="A159" s="2">
        <v>140</v>
      </c>
      <c r="B159" s="16" t="s">
        <v>150</v>
      </c>
      <c r="C159" s="21" t="s">
        <v>154</v>
      </c>
      <c r="D159" s="2">
        <v>2</v>
      </c>
      <c r="E159" s="18">
        <v>16.97</v>
      </c>
      <c r="F159" s="18"/>
      <c r="G159" s="18">
        <f t="shared" si="4"/>
        <v>0</v>
      </c>
      <c r="H159" s="12">
        <f t="shared" si="5"/>
        <v>1</v>
      </c>
    </row>
    <row r="160" spans="1:8" x14ac:dyDescent="0.25">
      <c r="A160" s="2">
        <v>141</v>
      </c>
      <c r="B160" s="16" t="s">
        <v>150</v>
      </c>
      <c r="C160" s="21" t="s">
        <v>155</v>
      </c>
      <c r="D160" s="2">
        <v>2</v>
      </c>
      <c r="E160" s="18">
        <v>36</v>
      </c>
      <c r="F160" s="18"/>
      <c r="G160" s="18">
        <f t="shared" si="4"/>
        <v>0</v>
      </c>
      <c r="H160" s="12">
        <f t="shared" si="5"/>
        <v>1</v>
      </c>
    </row>
    <row r="161" spans="1:8" x14ac:dyDescent="0.25">
      <c r="A161" s="2">
        <v>142</v>
      </c>
      <c r="B161" s="16" t="s">
        <v>150</v>
      </c>
      <c r="C161" s="21" t="s">
        <v>156</v>
      </c>
      <c r="D161" s="2">
        <v>1</v>
      </c>
      <c r="E161" s="18">
        <v>150</v>
      </c>
      <c r="F161" s="18"/>
      <c r="G161" s="18">
        <f t="shared" si="4"/>
        <v>0</v>
      </c>
      <c r="H161" s="12">
        <f t="shared" si="5"/>
        <v>1</v>
      </c>
    </row>
    <row r="162" spans="1:8" x14ac:dyDescent="0.25">
      <c r="A162" s="2">
        <v>143</v>
      </c>
      <c r="B162" s="16" t="s">
        <v>150</v>
      </c>
      <c r="C162" s="21" t="s">
        <v>157</v>
      </c>
      <c r="D162" s="2">
        <v>1</v>
      </c>
      <c r="E162" s="18">
        <v>7.8</v>
      </c>
      <c r="F162" s="18"/>
      <c r="G162" s="18">
        <f t="shared" si="4"/>
        <v>0</v>
      </c>
      <c r="H162" s="12">
        <f t="shared" si="5"/>
        <v>1</v>
      </c>
    </row>
    <row r="163" spans="1:8" x14ac:dyDescent="0.25">
      <c r="A163" s="2">
        <v>144</v>
      </c>
      <c r="B163" s="16" t="s">
        <v>150</v>
      </c>
      <c r="C163" s="21" t="s">
        <v>158</v>
      </c>
      <c r="D163" s="2">
        <v>13</v>
      </c>
      <c r="E163" s="18">
        <v>10.84</v>
      </c>
      <c r="F163" s="18"/>
      <c r="G163" s="18">
        <f t="shared" si="4"/>
        <v>0</v>
      </c>
      <c r="H163" s="12">
        <f t="shared" si="5"/>
        <v>1</v>
      </c>
    </row>
    <row r="164" spans="1:8" x14ac:dyDescent="0.25">
      <c r="A164" s="2">
        <v>145</v>
      </c>
      <c r="B164" s="22" t="s">
        <v>150</v>
      </c>
      <c r="C164" s="23" t="s">
        <v>159</v>
      </c>
      <c r="D164" s="2">
        <v>12</v>
      </c>
      <c r="E164" s="20">
        <v>1.0900000000000001</v>
      </c>
      <c r="F164" s="18"/>
      <c r="G164" s="18">
        <f t="shared" si="4"/>
        <v>0</v>
      </c>
      <c r="H164" s="12">
        <f t="shared" si="5"/>
        <v>1</v>
      </c>
    </row>
    <row r="165" spans="1:8" x14ac:dyDescent="0.25">
      <c r="A165" s="2">
        <v>146</v>
      </c>
      <c r="B165" s="22" t="s">
        <v>150</v>
      </c>
      <c r="C165" s="23" t="s">
        <v>160</v>
      </c>
      <c r="D165" s="2">
        <v>4</v>
      </c>
      <c r="E165" s="20">
        <v>0.66</v>
      </c>
      <c r="F165" s="18"/>
      <c r="G165" s="18">
        <f t="shared" si="4"/>
        <v>0</v>
      </c>
      <c r="H165" s="12">
        <f t="shared" si="5"/>
        <v>1</v>
      </c>
    </row>
    <row r="166" spans="1:8" x14ac:dyDescent="0.25">
      <c r="A166" s="2">
        <v>147</v>
      </c>
      <c r="B166" s="16" t="s">
        <v>161</v>
      </c>
      <c r="C166" s="21" t="s">
        <v>162</v>
      </c>
      <c r="D166" s="2">
        <v>29</v>
      </c>
      <c r="E166" s="18">
        <v>4.09</v>
      </c>
      <c r="F166" s="18"/>
      <c r="G166" s="18">
        <f t="shared" si="4"/>
        <v>0</v>
      </c>
      <c r="H166" s="12">
        <f t="shared" si="5"/>
        <v>1</v>
      </c>
    </row>
    <row r="167" spans="1:8" x14ac:dyDescent="0.25">
      <c r="A167" s="2">
        <v>148</v>
      </c>
      <c r="B167" s="16" t="s">
        <v>161</v>
      </c>
      <c r="C167" s="21" t="s">
        <v>163</v>
      </c>
      <c r="D167" s="2">
        <v>35</v>
      </c>
      <c r="E167" s="18">
        <v>24.56</v>
      </c>
      <c r="F167" s="18"/>
      <c r="G167" s="18">
        <f t="shared" si="4"/>
        <v>0</v>
      </c>
      <c r="H167" s="12">
        <f t="shared" si="5"/>
        <v>1</v>
      </c>
    </row>
    <row r="168" spans="1:8" x14ac:dyDescent="0.25">
      <c r="A168" s="2">
        <v>149</v>
      </c>
      <c r="B168" s="16" t="s">
        <v>161</v>
      </c>
      <c r="C168" s="21" t="s">
        <v>164</v>
      </c>
      <c r="D168" s="2">
        <v>2</v>
      </c>
      <c r="E168" s="18">
        <v>44.34</v>
      </c>
      <c r="F168" s="18"/>
      <c r="G168" s="18">
        <f t="shared" si="4"/>
        <v>0</v>
      </c>
      <c r="H168" s="12">
        <f t="shared" si="5"/>
        <v>1</v>
      </c>
    </row>
    <row r="169" spans="1:8" x14ac:dyDescent="0.25">
      <c r="A169" s="2">
        <v>151</v>
      </c>
      <c r="B169" s="16" t="s">
        <v>161</v>
      </c>
      <c r="C169" s="21" t="s">
        <v>165</v>
      </c>
      <c r="D169" s="2">
        <v>4</v>
      </c>
      <c r="E169" s="18">
        <v>2.21</v>
      </c>
      <c r="F169" s="18"/>
      <c r="G169" s="18">
        <f t="shared" si="4"/>
        <v>0</v>
      </c>
      <c r="H169" s="12">
        <f t="shared" si="5"/>
        <v>1</v>
      </c>
    </row>
    <row r="170" spans="1:8" x14ac:dyDescent="0.25">
      <c r="A170" s="2">
        <v>150</v>
      </c>
      <c r="B170" s="16" t="s">
        <v>161</v>
      </c>
      <c r="C170" s="21" t="s">
        <v>166</v>
      </c>
      <c r="D170" s="2">
        <v>180</v>
      </c>
      <c r="E170" s="18">
        <v>0.83</v>
      </c>
      <c r="F170" s="18"/>
      <c r="G170" s="18">
        <f t="shared" si="4"/>
        <v>0</v>
      </c>
      <c r="H170" s="12">
        <f t="shared" si="5"/>
        <v>1</v>
      </c>
    </row>
    <row r="171" spans="1:8" x14ac:dyDescent="0.25">
      <c r="A171" s="2">
        <v>152</v>
      </c>
      <c r="B171" s="16" t="s">
        <v>161</v>
      </c>
      <c r="C171" s="21" t="s">
        <v>167</v>
      </c>
      <c r="D171" s="2">
        <v>2</v>
      </c>
      <c r="E171" s="18">
        <v>1.55</v>
      </c>
      <c r="F171" s="18"/>
      <c r="G171" s="18">
        <f t="shared" si="4"/>
        <v>0</v>
      </c>
      <c r="H171" s="12">
        <f t="shared" si="5"/>
        <v>1</v>
      </c>
    </row>
    <row r="172" spans="1:8" x14ac:dyDescent="0.25">
      <c r="A172" s="2">
        <v>153</v>
      </c>
      <c r="B172" s="16" t="s">
        <v>161</v>
      </c>
      <c r="C172" s="21" t="s">
        <v>168</v>
      </c>
      <c r="D172" s="2">
        <v>1</v>
      </c>
      <c r="E172" s="18">
        <v>0.54</v>
      </c>
      <c r="F172" s="18"/>
      <c r="G172" s="18">
        <f t="shared" si="4"/>
        <v>0</v>
      </c>
      <c r="H172" s="12">
        <f t="shared" si="5"/>
        <v>1</v>
      </c>
    </row>
    <row r="173" spans="1:8" x14ac:dyDescent="0.25">
      <c r="A173" s="2">
        <v>154</v>
      </c>
      <c r="B173" s="16" t="s">
        <v>169</v>
      </c>
      <c r="C173" s="21" t="s">
        <v>170</v>
      </c>
      <c r="D173" s="2">
        <v>2</v>
      </c>
      <c r="E173" s="18">
        <v>36</v>
      </c>
      <c r="F173" s="18"/>
      <c r="G173" s="18">
        <f t="shared" si="4"/>
        <v>0</v>
      </c>
      <c r="H173" s="12">
        <f t="shared" si="5"/>
        <v>1</v>
      </c>
    </row>
    <row r="174" spans="1:8" x14ac:dyDescent="0.25">
      <c r="A174" s="2">
        <v>155</v>
      </c>
      <c r="B174" s="16" t="s">
        <v>169</v>
      </c>
      <c r="C174" s="21" t="s">
        <v>171</v>
      </c>
      <c r="D174" s="2">
        <v>1</v>
      </c>
      <c r="E174" s="18">
        <v>20.100000000000001</v>
      </c>
      <c r="F174" s="18"/>
      <c r="G174" s="18">
        <f t="shared" si="4"/>
        <v>0</v>
      </c>
      <c r="H174" s="12">
        <f t="shared" si="5"/>
        <v>1</v>
      </c>
    </row>
    <row r="175" spans="1:8" x14ac:dyDescent="0.25">
      <c r="A175" s="2">
        <v>156</v>
      </c>
      <c r="B175" s="16" t="s">
        <v>172</v>
      </c>
      <c r="C175" s="17" t="s">
        <v>173</v>
      </c>
      <c r="D175" s="2">
        <v>1</v>
      </c>
      <c r="E175" s="18">
        <v>14.96</v>
      </c>
      <c r="F175" s="18"/>
      <c r="G175" s="18">
        <f t="shared" si="4"/>
        <v>0</v>
      </c>
      <c r="H175" s="12">
        <f t="shared" si="5"/>
        <v>1</v>
      </c>
    </row>
    <row r="176" spans="1:8" x14ac:dyDescent="0.25">
      <c r="A176" s="2">
        <v>157</v>
      </c>
      <c r="B176" s="16" t="s">
        <v>172</v>
      </c>
      <c r="C176" s="17" t="s">
        <v>174</v>
      </c>
      <c r="D176" s="2">
        <v>3</v>
      </c>
      <c r="E176" s="18">
        <v>21.38</v>
      </c>
      <c r="F176" s="18"/>
      <c r="G176" s="18">
        <f t="shared" si="4"/>
        <v>0</v>
      </c>
      <c r="H176" s="12">
        <f t="shared" si="5"/>
        <v>1</v>
      </c>
    </row>
    <row r="177" spans="1:8" x14ac:dyDescent="0.25">
      <c r="A177" s="2">
        <v>158</v>
      </c>
      <c r="B177" s="16" t="s">
        <v>172</v>
      </c>
      <c r="C177" s="17" t="s">
        <v>175</v>
      </c>
      <c r="D177" s="2">
        <v>217</v>
      </c>
      <c r="E177" s="18">
        <v>4.55</v>
      </c>
      <c r="F177" s="18"/>
      <c r="G177" s="18">
        <f t="shared" si="4"/>
        <v>0</v>
      </c>
      <c r="H177" s="12">
        <f t="shared" si="5"/>
        <v>1</v>
      </c>
    </row>
    <row r="178" spans="1:8" x14ac:dyDescent="0.25">
      <c r="A178" s="2">
        <v>159</v>
      </c>
      <c r="B178" s="16" t="s">
        <v>172</v>
      </c>
      <c r="C178" s="17" t="s">
        <v>176</v>
      </c>
      <c r="D178" s="2">
        <v>48</v>
      </c>
      <c r="E178" s="18">
        <v>5.55</v>
      </c>
      <c r="F178" s="18"/>
      <c r="G178" s="18">
        <f t="shared" si="4"/>
        <v>0</v>
      </c>
      <c r="H178" s="12">
        <f t="shared" si="5"/>
        <v>1</v>
      </c>
    </row>
    <row r="179" spans="1:8" x14ac:dyDescent="0.25">
      <c r="A179" s="2">
        <v>160</v>
      </c>
      <c r="B179" s="16" t="s">
        <v>172</v>
      </c>
      <c r="C179" s="17" t="s">
        <v>177</v>
      </c>
      <c r="D179" s="2">
        <v>2</v>
      </c>
      <c r="E179" s="18">
        <v>60.68</v>
      </c>
      <c r="F179" s="18"/>
      <c r="G179" s="18">
        <f t="shared" si="4"/>
        <v>0</v>
      </c>
      <c r="H179" s="12">
        <f t="shared" si="5"/>
        <v>1</v>
      </c>
    </row>
    <row r="180" spans="1:8" x14ac:dyDescent="0.25">
      <c r="A180" s="2">
        <v>161</v>
      </c>
      <c r="B180" s="16" t="s">
        <v>172</v>
      </c>
      <c r="C180" s="17" t="s">
        <v>178</v>
      </c>
      <c r="D180" s="2">
        <v>5</v>
      </c>
      <c r="E180" s="18">
        <v>2.5</v>
      </c>
      <c r="F180" s="18"/>
      <c r="G180" s="18">
        <f t="shared" si="4"/>
        <v>0</v>
      </c>
      <c r="H180" s="12">
        <f t="shared" si="5"/>
        <v>1</v>
      </c>
    </row>
    <row r="181" spans="1:8" x14ac:dyDescent="0.25">
      <c r="A181" s="2">
        <v>162</v>
      </c>
      <c r="B181" s="16" t="s">
        <v>172</v>
      </c>
      <c r="C181" s="17" t="s">
        <v>179</v>
      </c>
      <c r="D181" s="2">
        <v>8</v>
      </c>
      <c r="E181" s="18">
        <v>40.98</v>
      </c>
      <c r="F181" s="18"/>
      <c r="G181" s="18">
        <f t="shared" si="4"/>
        <v>0</v>
      </c>
      <c r="H181" s="12">
        <f t="shared" si="5"/>
        <v>1</v>
      </c>
    </row>
    <row r="182" spans="1:8" x14ac:dyDescent="0.25">
      <c r="A182" s="2">
        <v>163</v>
      </c>
      <c r="B182" s="16" t="s">
        <v>172</v>
      </c>
      <c r="C182" s="17" t="s">
        <v>180</v>
      </c>
      <c r="D182" s="2">
        <v>2</v>
      </c>
      <c r="E182" s="18">
        <v>19.25</v>
      </c>
      <c r="F182" s="18"/>
      <c r="G182" s="18">
        <f t="shared" si="4"/>
        <v>0</v>
      </c>
      <c r="H182" s="12">
        <f t="shared" si="5"/>
        <v>1</v>
      </c>
    </row>
    <row r="183" spans="1:8" x14ac:dyDescent="0.25">
      <c r="A183" s="2">
        <v>164</v>
      </c>
      <c r="B183" s="16" t="s">
        <v>172</v>
      </c>
      <c r="C183" s="17" t="s">
        <v>181</v>
      </c>
      <c r="D183" s="2">
        <v>2</v>
      </c>
      <c r="E183" s="18">
        <v>16.84</v>
      </c>
      <c r="F183" s="18"/>
      <c r="G183" s="18">
        <f t="shared" si="4"/>
        <v>0</v>
      </c>
      <c r="H183" s="12">
        <f t="shared" si="5"/>
        <v>1</v>
      </c>
    </row>
    <row r="184" spans="1:8" x14ac:dyDescent="0.25">
      <c r="A184" s="2">
        <v>165</v>
      </c>
      <c r="B184" s="16" t="s">
        <v>172</v>
      </c>
      <c r="C184" s="17" t="s">
        <v>182</v>
      </c>
      <c r="D184" s="2">
        <v>1</v>
      </c>
      <c r="E184" s="18">
        <v>19.25</v>
      </c>
      <c r="F184" s="18"/>
      <c r="G184" s="18">
        <f t="shared" si="4"/>
        <v>0</v>
      </c>
      <c r="H184" s="12">
        <f t="shared" si="5"/>
        <v>1</v>
      </c>
    </row>
    <row r="185" spans="1:8" x14ac:dyDescent="0.25">
      <c r="A185" s="2">
        <v>166</v>
      </c>
      <c r="B185" s="16" t="s">
        <v>172</v>
      </c>
      <c r="C185" s="17" t="s">
        <v>183</v>
      </c>
      <c r="D185" s="2">
        <v>1</v>
      </c>
      <c r="E185" s="18">
        <v>4.99</v>
      </c>
      <c r="F185" s="18"/>
      <c r="G185" s="18">
        <f t="shared" si="4"/>
        <v>0</v>
      </c>
      <c r="H185" s="12">
        <f t="shared" si="5"/>
        <v>1</v>
      </c>
    </row>
    <row r="186" spans="1:8" x14ac:dyDescent="0.25">
      <c r="A186" s="2">
        <v>167</v>
      </c>
      <c r="B186" s="16" t="s">
        <v>172</v>
      </c>
      <c r="C186" s="17" t="s">
        <v>184</v>
      </c>
      <c r="D186" s="2">
        <v>1</v>
      </c>
      <c r="E186" s="18">
        <v>35.81</v>
      </c>
      <c r="F186" s="18"/>
      <c r="G186" s="18">
        <f t="shared" si="4"/>
        <v>0</v>
      </c>
      <c r="H186" s="12">
        <f t="shared" si="5"/>
        <v>1</v>
      </c>
    </row>
    <row r="187" spans="1:8" x14ac:dyDescent="0.25">
      <c r="A187" s="2">
        <v>168</v>
      </c>
      <c r="B187" s="16" t="s">
        <v>172</v>
      </c>
      <c r="C187" s="17" t="s">
        <v>185</v>
      </c>
      <c r="D187" s="2">
        <v>3</v>
      </c>
      <c r="E187" s="18">
        <v>24.96</v>
      </c>
      <c r="F187" s="18"/>
      <c r="G187" s="18">
        <f t="shared" si="4"/>
        <v>0</v>
      </c>
      <c r="H187" s="12">
        <f t="shared" si="5"/>
        <v>1</v>
      </c>
    </row>
    <row r="188" spans="1:8" s="1" customFormat="1" x14ac:dyDescent="0.25">
      <c r="A188" s="2">
        <v>169</v>
      </c>
      <c r="B188" s="16" t="s">
        <v>172</v>
      </c>
      <c r="C188" s="17" t="s">
        <v>186</v>
      </c>
      <c r="D188" s="2">
        <v>3</v>
      </c>
      <c r="E188" s="18">
        <v>4.04</v>
      </c>
      <c r="F188" s="18"/>
      <c r="G188" s="18">
        <f t="shared" si="4"/>
        <v>0</v>
      </c>
      <c r="H188" s="12">
        <f t="shared" si="5"/>
        <v>1</v>
      </c>
    </row>
    <row r="189" spans="1:8" x14ac:dyDescent="0.25">
      <c r="A189" s="2">
        <v>170</v>
      </c>
      <c r="B189" s="16" t="s">
        <v>172</v>
      </c>
      <c r="C189" s="17" t="s">
        <v>187</v>
      </c>
      <c r="D189" s="2">
        <v>7</v>
      </c>
      <c r="E189" s="18">
        <v>8.1999999999999993</v>
      </c>
      <c r="F189" s="18"/>
      <c r="G189" s="18">
        <f t="shared" si="4"/>
        <v>0</v>
      </c>
      <c r="H189" s="12">
        <f t="shared" si="5"/>
        <v>1</v>
      </c>
    </row>
    <row r="190" spans="1:8" x14ac:dyDescent="0.25">
      <c r="A190" s="2">
        <v>171</v>
      </c>
      <c r="B190" s="16" t="s">
        <v>172</v>
      </c>
      <c r="C190" s="17" t="s">
        <v>188</v>
      </c>
      <c r="D190" s="2">
        <v>1</v>
      </c>
      <c r="E190" s="18">
        <v>14.24</v>
      </c>
      <c r="F190" s="18"/>
      <c r="G190" s="18">
        <f t="shared" si="4"/>
        <v>0</v>
      </c>
      <c r="H190" s="12">
        <f t="shared" si="5"/>
        <v>1</v>
      </c>
    </row>
    <row r="191" spans="1:8" x14ac:dyDescent="0.25">
      <c r="A191" s="2">
        <v>172</v>
      </c>
      <c r="B191" s="16" t="s">
        <v>189</v>
      </c>
      <c r="C191" s="21" t="s">
        <v>190</v>
      </c>
      <c r="D191" s="2">
        <v>30</v>
      </c>
      <c r="E191" s="18">
        <v>3.14</v>
      </c>
      <c r="F191" s="18"/>
      <c r="G191" s="18">
        <f t="shared" si="4"/>
        <v>0</v>
      </c>
      <c r="H191" s="12">
        <f t="shared" si="5"/>
        <v>1</v>
      </c>
    </row>
    <row r="192" spans="1:8" x14ac:dyDescent="0.25">
      <c r="A192" s="2">
        <v>173</v>
      </c>
      <c r="B192" s="16" t="s">
        <v>189</v>
      </c>
      <c r="C192" s="21" t="s">
        <v>191</v>
      </c>
      <c r="D192" s="2">
        <v>2</v>
      </c>
      <c r="E192" s="18">
        <v>4.6500000000000004</v>
      </c>
      <c r="F192" s="18"/>
      <c r="G192" s="18">
        <f t="shared" si="4"/>
        <v>0</v>
      </c>
      <c r="H192" s="12">
        <f t="shared" si="5"/>
        <v>1</v>
      </c>
    </row>
    <row r="193" spans="1:8" x14ac:dyDescent="0.25">
      <c r="A193" s="2">
        <v>174</v>
      </c>
      <c r="B193" s="22" t="s">
        <v>189</v>
      </c>
      <c r="C193" s="23" t="s">
        <v>192</v>
      </c>
      <c r="D193" s="2">
        <v>261</v>
      </c>
      <c r="E193" s="20">
        <v>0.41</v>
      </c>
      <c r="F193" s="18"/>
      <c r="G193" s="18">
        <f t="shared" si="4"/>
        <v>0</v>
      </c>
      <c r="H193" s="12">
        <f t="shared" si="5"/>
        <v>1</v>
      </c>
    </row>
    <row r="194" spans="1:8" x14ac:dyDescent="0.25">
      <c r="A194" s="2">
        <v>175</v>
      </c>
      <c r="B194" s="16" t="s">
        <v>193</v>
      </c>
      <c r="C194" s="21" t="s">
        <v>194</v>
      </c>
      <c r="D194" s="2">
        <v>18</v>
      </c>
      <c r="E194" s="18">
        <v>3.2</v>
      </c>
      <c r="F194" s="18"/>
      <c r="G194" s="18">
        <f t="shared" si="4"/>
        <v>0</v>
      </c>
      <c r="H194" s="12">
        <f t="shared" si="5"/>
        <v>1</v>
      </c>
    </row>
    <row r="195" spans="1:8" x14ac:dyDescent="0.25">
      <c r="A195" s="2">
        <v>176</v>
      </c>
      <c r="B195" s="16" t="s">
        <v>193</v>
      </c>
      <c r="C195" s="21" t="s">
        <v>195</v>
      </c>
      <c r="D195" s="2">
        <v>12</v>
      </c>
      <c r="E195" s="18">
        <v>4.13</v>
      </c>
      <c r="F195" s="18"/>
      <c r="G195" s="18">
        <f t="shared" si="4"/>
        <v>0</v>
      </c>
      <c r="H195" s="12">
        <f t="shared" si="5"/>
        <v>1</v>
      </c>
    </row>
    <row r="196" spans="1:8" x14ac:dyDescent="0.25">
      <c r="A196" s="2">
        <v>177</v>
      </c>
      <c r="B196" s="16" t="s">
        <v>193</v>
      </c>
      <c r="C196" s="21" t="s">
        <v>196</v>
      </c>
      <c r="D196" s="2">
        <v>1</v>
      </c>
      <c r="E196" s="18">
        <v>1.28</v>
      </c>
      <c r="F196" s="18"/>
      <c r="G196" s="18">
        <f t="shared" si="4"/>
        <v>0</v>
      </c>
      <c r="H196" s="12">
        <f t="shared" si="5"/>
        <v>1</v>
      </c>
    </row>
    <row r="197" spans="1:8" x14ac:dyDescent="0.25">
      <c r="A197" s="2">
        <v>178</v>
      </c>
      <c r="B197" s="16" t="s">
        <v>193</v>
      </c>
      <c r="C197" s="17" t="s">
        <v>197</v>
      </c>
      <c r="D197" s="2">
        <v>18</v>
      </c>
      <c r="E197" s="18">
        <v>3.56</v>
      </c>
      <c r="F197" s="18"/>
      <c r="G197" s="18">
        <f t="shared" si="4"/>
        <v>0</v>
      </c>
      <c r="H197" s="12">
        <f t="shared" si="5"/>
        <v>1</v>
      </c>
    </row>
    <row r="198" spans="1:8" x14ac:dyDescent="0.25">
      <c r="A198" s="2">
        <v>179</v>
      </c>
      <c r="B198" s="16" t="s">
        <v>193</v>
      </c>
      <c r="C198" s="17" t="s">
        <v>198</v>
      </c>
      <c r="D198" s="2">
        <v>6</v>
      </c>
      <c r="E198" s="18">
        <v>3.76</v>
      </c>
      <c r="F198" s="18"/>
      <c r="G198" s="18">
        <f t="shared" si="4"/>
        <v>0</v>
      </c>
      <c r="H198" s="12">
        <f t="shared" si="5"/>
        <v>1</v>
      </c>
    </row>
    <row r="199" spans="1:8" x14ac:dyDescent="0.25">
      <c r="A199" s="2">
        <v>180</v>
      </c>
      <c r="B199" s="16" t="s">
        <v>193</v>
      </c>
      <c r="C199" s="17" t="s">
        <v>199</v>
      </c>
      <c r="D199" s="2">
        <v>44</v>
      </c>
      <c r="E199" s="18">
        <v>2.0699999999999998</v>
      </c>
      <c r="F199" s="18"/>
      <c r="G199" s="18">
        <f t="shared" si="4"/>
        <v>0</v>
      </c>
      <c r="H199" s="12">
        <f t="shared" si="5"/>
        <v>1</v>
      </c>
    </row>
    <row r="200" spans="1:8" x14ac:dyDescent="0.25">
      <c r="A200" s="2">
        <v>181</v>
      </c>
      <c r="B200" s="16" t="s">
        <v>193</v>
      </c>
      <c r="C200" s="21" t="s">
        <v>200</v>
      </c>
      <c r="D200" s="2">
        <v>4</v>
      </c>
      <c r="E200" s="18">
        <v>5.21</v>
      </c>
      <c r="F200" s="18"/>
      <c r="G200" s="18">
        <f t="shared" si="4"/>
        <v>0</v>
      </c>
      <c r="H200" s="12">
        <f t="shared" si="5"/>
        <v>1</v>
      </c>
    </row>
    <row r="201" spans="1:8" x14ac:dyDescent="0.25">
      <c r="A201" s="2">
        <v>182</v>
      </c>
      <c r="B201" s="16" t="s">
        <v>193</v>
      </c>
      <c r="C201" s="21" t="s">
        <v>201</v>
      </c>
      <c r="D201" s="2">
        <v>8</v>
      </c>
      <c r="E201" s="18">
        <v>3.35</v>
      </c>
      <c r="F201" s="18"/>
      <c r="G201" s="18">
        <f t="shared" si="4"/>
        <v>0</v>
      </c>
      <c r="H201" s="12">
        <f t="shared" si="5"/>
        <v>1</v>
      </c>
    </row>
    <row r="202" spans="1:8" x14ac:dyDescent="0.25">
      <c r="A202" s="2">
        <v>183</v>
      </c>
      <c r="B202" s="16" t="s">
        <v>193</v>
      </c>
      <c r="C202" s="21" t="s">
        <v>202</v>
      </c>
      <c r="D202" s="2">
        <v>2</v>
      </c>
      <c r="E202" s="18">
        <v>1.36</v>
      </c>
      <c r="F202" s="18"/>
      <c r="G202" s="18">
        <f t="shared" si="4"/>
        <v>0</v>
      </c>
      <c r="H202" s="12">
        <f t="shared" si="5"/>
        <v>1</v>
      </c>
    </row>
    <row r="203" spans="1:8" x14ac:dyDescent="0.25">
      <c r="A203" s="2">
        <v>184</v>
      </c>
      <c r="B203" s="16" t="s">
        <v>193</v>
      </c>
      <c r="C203" s="21" t="s">
        <v>203</v>
      </c>
      <c r="D203" s="2">
        <v>8</v>
      </c>
      <c r="E203" s="18">
        <v>1.64</v>
      </c>
      <c r="F203" s="18"/>
      <c r="G203" s="18">
        <f t="shared" si="4"/>
        <v>0</v>
      </c>
      <c r="H203" s="12">
        <f t="shared" si="5"/>
        <v>1</v>
      </c>
    </row>
    <row r="204" spans="1:8" x14ac:dyDescent="0.25">
      <c r="A204" s="2">
        <v>185</v>
      </c>
      <c r="B204" s="16" t="s">
        <v>193</v>
      </c>
      <c r="C204" s="17" t="s">
        <v>204</v>
      </c>
      <c r="D204" s="2">
        <v>38</v>
      </c>
      <c r="E204" s="18">
        <v>1.7</v>
      </c>
      <c r="F204" s="18"/>
      <c r="G204" s="18">
        <f t="shared" si="4"/>
        <v>0</v>
      </c>
      <c r="H204" s="12">
        <f t="shared" si="5"/>
        <v>1</v>
      </c>
    </row>
    <row r="205" spans="1:8" x14ac:dyDescent="0.25">
      <c r="A205" s="2">
        <v>186</v>
      </c>
      <c r="B205" s="16" t="s">
        <v>193</v>
      </c>
      <c r="C205" s="17" t="s">
        <v>205</v>
      </c>
      <c r="D205" s="2">
        <v>2</v>
      </c>
      <c r="E205" s="18">
        <v>40.299999999999997</v>
      </c>
      <c r="F205" s="18"/>
      <c r="G205" s="18">
        <f t="shared" si="4"/>
        <v>0</v>
      </c>
      <c r="H205" s="12">
        <f t="shared" si="5"/>
        <v>1</v>
      </c>
    </row>
    <row r="206" spans="1:8" x14ac:dyDescent="0.25">
      <c r="A206" s="2">
        <v>187</v>
      </c>
      <c r="B206" s="16" t="s">
        <v>193</v>
      </c>
      <c r="C206" s="17" t="s">
        <v>206</v>
      </c>
      <c r="D206" s="2">
        <v>2</v>
      </c>
      <c r="E206" s="18">
        <v>23.27</v>
      </c>
      <c r="F206" s="18"/>
      <c r="G206" s="18">
        <f t="shared" si="4"/>
        <v>0</v>
      </c>
      <c r="H206" s="12">
        <f t="shared" si="5"/>
        <v>1</v>
      </c>
    </row>
    <row r="207" spans="1:8" x14ac:dyDescent="0.25">
      <c r="A207" s="2">
        <v>188</v>
      </c>
      <c r="B207" s="16" t="s">
        <v>193</v>
      </c>
      <c r="C207" s="17" t="s">
        <v>207</v>
      </c>
      <c r="D207" s="2">
        <v>11</v>
      </c>
      <c r="E207" s="18">
        <v>4.5</v>
      </c>
      <c r="F207" s="18"/>
      <c r="G207" s="18">
        <f t="shared" si="4"/>
        <v>0</v>
      </c>
      <c r="H207" s="12">
        <f t="shared" si="5"/>
        <v>1</v>
      </c>
    </row>
    <row r="208" spans="1:8" x14ac:dyDescent="0.25">
      <c r="A208" s="2">
        <v>189</v>
      </c>
      <c r="B208" s="16" t="s">
        <v>193</v>
      </c>
      <c r="C208" s="21" t="s">
        <v>208</v>
      </c>
      <c r="D208" s="2">
        <v>1</v>
      </c>
      <c r="E208" s="18">
        <v>30.3</v>
      </c>
      <c r="F208" s="18"/>
      <c r="G208" s="18">
        <f t="shared" si="4"/>
        <v>0</v>
      </c>
      <c r="H208" s="12">
        <f t="shared" si="5"/>
        <v>1</v>
      </c>
    </row>
    <row r="209" spans="1:8" x14ac:dyDescent="0.25">
      <c r="A209" s="2">
        <v>190</v>
      </c>
      <c r="B209" s="16" t="s">
        <v>193</v>
      </c>
      <c r="C209" s="21" t="s">
        <v>209</v>
      </c>
      <c r="D209" s="2">
        <v>2</v>
      </c>
      <c r="E209" s="18">
        <v>24.96</v>
      </c>
      <c r="F209" s="18"/>
      <c r="G209" s="18">
        <f t="shared" si="4"/>
        <v>0</v>
      </c>
      <c r="H209" s="12">
        <f t="shared" si="5"/>
        <v>1</v>
      </c>
    </row>
    <row r="210" spans="1:8" x14ac:dyDescent="0.25">
      <c r="A210" s="2">
        <v>191</v>
      </c>
      <c r="B210" s="16" t="s">
        <v>193</v>
      </c>
      <c r="C210" s="21" t="s">
        <v>210</v>
      </c>
      <c r="D210" s="2">
        <v>4</v>
      </c>
      <c r="E210" s="18">
        <v>5.7</v>
      </c>
      <c r="F210" s="18"/>
      <c r="G210" s="18">
        <f t="shared" si="4"/>
        <v>0</v>
      </c>
      <c r="H210" s="12">
        <f t="shared" si="5"/>
        <v>1</v>
      </c>
    </row>
    <row r="211" spans="1:8" x14ac:dyDescent="0.25">
      <c r="A211" s="2">
        <v>192</v>
      </c>
      <c r="B211" s="16" t="s">
        <v>193</v>
      </c>
      <c r="C211" s="21" t="s">
        <v>211</v>
      </c>
      <c r="D211" s="2">
        <v>7</v>
      </c>
      <c r="E211" s="18">
        <v>4.4800000000000004</v>
      </c>
      <c r="F211" s="18"/>
      <c r="G211" s="18">
        <f t="shared" si="4"/>
        <v>0</v>
      </c>
      <c r="H211" s="12">
        <f t="shared" si="5"/>
        <v>1</v>
      </c>
    </row>
    <row r="212" spans="1:8" x14ac:dyDescent="0.25">
      <c r="A212" s="2">
        <v>193</v>
      </c>
      <c r="B212" s="16" t="s">
        <v>193</v>
      </c>
      <c r="C212" s="21" t="s">
        <v>212</v>
      </c>
      <c r="D212" s="2">
        <v>3</v>
      </c>
      <c r="E212" s="18">
        <v>12.37</v>
      </c>
      <c r="F212" s="18"/>
      <c r="G212" s="18">
        <f t="shared" si="4"/>
        <v>0</v>
      </c>
      <c r="H212" s="12">
        <f t="shared" si="5"/>
        <v>1</v>
      </c>
    </row>
    <row r="213" spans="1:8" x14ac:dyDescent="0.25">
      <c r="A213" s="2">
        <v>194</v>
      </c>
      <c r="B213" s="16" t="s">
        <v>193</v>
      </c>
      <c r="C213" s="21" t="s">
        <v>213</v>
      </c>
      <c r="D213" s="2">
        <v>4</v>
      </c>
      <c r="E213" s="18">
        <v>4.5599999999999996</v>
      </c>
      <c r="F213" s="18"/>
      <c r="G213" s="18">
        <f t="shared" si="4"/>
        <v>0</v>
      </c>
      <c r="H213" s="12">
        <f t="shared" si="5"/>
        <v>1</v>
      </c>
    </row>
    <row r="214" spans="1:8" x14ac:dyDescent="0.25">
      <c r="A214" s="2">
        <v>195</v>
      </c>
      <c r="B214" s="16" t="s">
        <v>193</v>
      </c>
      <c r="C214" s="21" t="s">
        <v>214</v>
      </c>
      <c r="D214" s="2">
        <v>1</v>
      </c>
      <c r="E214" s="18">
        <v>11.12</v>
      </c>
      <c r="F214" s="18"/>
      <c r="G214" s="18">
        <f t="shared" ref="G214:G277" si="6">+D214*F214</f>
        <v>0</v>
      </c>
      <c r="H214" s="12">
        <f t="shared" ref="H214:H277" si="7">1-F214/E214</f>
        <v>1</v>
      </c>
    </row>
    <row r="215" spans="1:8" x14ac:dyDescent="0.25">
      <c r="A215" s="2">
        <v>196</v>
      </c>
      <c r="B215" s="16" t="s">
        <v>193</v>
      </c>
      <c r="C215" s="21" t="s">
        <v>215</v>
      </c>
      <c r="D215" s="2">
        <v>25</v>
      </c>
      <c r="E215" s="18">
        <v>2.14</v>
      </c>
      <c r="F215" s="18"/>
      <c r="G215" s="18">
        <f t="shared" si="6"/>
        <v>0</v>
      </c>
      <c r="H215" s="12">
        <f t="shared" si="7"/>
        <v>1</v>
      </c>
    </row>
    <row r="216" spans="1:8" x14ac:dyDescent="0.25">
      <c r="A216" s="2">
        <v>197</v>
      </c>
      <c r="B216" s="16" t="s">
        <v>193</v>
      </c>
      <c r="C216" s="21" t="s">
        <v>216</v>
      </c>
      <c r="D216" s="2">
        <v>9</v>
      </c>
      <c r="E216" s="18">
        <v>4.32</v>
      </c>
      <c r="F216" s="18"/>
      <c r="G216" s="18">
        <f t="shared" si="6"/>
        <v>0</v>
      </c>
      <c r="H216" s="12">
        <f t="shared" si="7"/>
        <v>1</v>
      </c>
    </row>
    <row r="217" spans="1:8" x14ac:dyDescent="0.25">
      <c r="A217" s="2">
        <v>198</v>
      </c>
      <c r="B217" s="16" t="s">
        <v>193</v>
      </c>
      <c r="C217" s="21" t="s">
        <v>217</v>
      </c>
      <c r="D217" s="2">
        <v>3</v>
      </c>
      <c r="E217" s="18">
        <v>1.84</v>
      </c>
      <c r="F217" s="18"/>
      <c r="G217" s="18">
        <f t="shared" si="6"/>
        <v>0</v>
      </c>
      <c r="H217" s="12">
        <f t="shared" si="7"/>
        <v>1</v>
      </c>
    </row>
    <row r="218" spans="1:8" x14ac:dyDescent="0.25">
      <c r="A218" s="2">
        <v>199</v>
      </c>
      <c r="B218" s="16" t="s">
        <v>193</v>
      </c>
      <c r="C218" s="21" t="s">
        <v>218</v>
      </c>
      <c r="D218" s="2">
        <v>3</v>
      </c>
      <c r="E218" s="18">
        <v>6.22</v>
      </c>
      <c r="F218" s="18"/>
      <c r="G218" s="18">
        <f t="shared" si="6"/>
        <v>0</v>
      </c>
      <c r="H218" s="12">
        <f t="shared" si="7"/>
        <v>1</v>
      </c>
    </row>
    <row r="219" spans="1:8" x14ac:dyDescent="0.25">
      <c r="A219" s="2">
        <v>200</v>
      </c>
      <c r="B219" s="16" t="s">
        <v>193</v>
      </c>
      <c r="C219" s="21" t="s">
        <v>219</v>
      </c>
      <c r="D219" s="2">
        <v>4</v>
      </c>
      <c r="E219" s="18">
        <v>2.4</v>
      </c>
      <c r="F219" s="18"/>
      <c r="G219" s="18">
        <f t="shared" si="6"/>
        <v>0</v>
      </c>
      <c r="H219" s="12">
        <f t="shared" si="7"/>
        <v>1</v>
      </c>
    </row>
    <row r="220" spans="1:8" x14ac:dyDescent="0.25">
      <c r="A220" s="2">
        <v>201</v>
      </c>
      <c r="B220" s="16" t="s">
        <v>193</v>
      </c>
      <c r="C220" s="21" t="s">
        <v>220</v>
      </c>
      <c r="D220" s="2">
        <v>21</v>
      </c>
      <c r="E220" s="18">
        <v>0.72</v>
      </c>
      <c r="F220" s="18"/>
      <c r="G220" s="18">
        <f t="shared" si="6"/>
        <v>0</v>
      </c>
      <c r="H220" s="12">
        <f t="shared" si="7"/>
        <v>1</v>
      </c>
    </row>
    <row r="221" spans="1:8" x14ac:dyDescent="0.25">
      <c r="A221" s="2">
        <v>202</v>
      </c>
      <c r="B221" s="16" t="s">
        <v>193</v>
      </c>
      <c r="C221" s="21" t="s">
        <v>221</v>
      </c>
      <c r="D221" s="2">
        <v>1</v>
      </c>
      <c r="E221" s="18">
        <v>0.97</v>
      </c>
      <c r="F221" s="18"/>
      <c r="G221" s="18">
        <f t="shared" si="6"/>
        <v>0</v>
      </c>
      <c r="H221" s="12">
        <f t="shared" si="7"/>
        <v>1</v>
      </c>
    </row>
    <row r="222" spans="1:8" x14ac:dyDescent="0.25">
      <c r="A222" s="2">
        <v>203</v>
      </c>
      <c r="B222" s="16" t="s">
        <v>193</v>
      </c>
      <c r="C222" s="21" t="s">
        <v>222</v>
      </c>
      <c r="D222" s="2">
        <v>5</v>
      </c>
      <c r="E222" s="18">
        <v>3.24</v>
      </c>
      <c r="F222" s="18"/>
      <c r="G222" s="18">
        <f t="shared" si="6"/>
        <v>0</v>
      </c>
      <c r="H222" s="12">
        <f t="shared" si="7"/>
        <v>1</v>
      </c>
    </row>
    <row r="223" spans="1:8" x14ac:dyDescent="0.25">
      <c r="A223" s="2">
        <v>204</v>
      </c>
      <c r="B223" s="16" t="s">
        <v>193</v>
      </c>
      <c r="C223" s="21" t="s">
        <v>223</v>
      </c>
      <c r="D223" s="2">
        <v>2</v>
      </c>
      <c r="E223" s="18">
        <v>4.84</v>
      </c>
      <c r="F223" s="18"/>
      <c r="G223" s="18">
        <f t="shared" si="6"/>
        <v>0</v>
      </c>
      <c r="H223" s="12">
        <f t="shared" si="7"/>
        <v>1</v>
      </c>
    </row>
    <row r="224" spans="1:8" x14ac:dyDescent="0.25">
      <c r="A224" s="2">
        <v>205</v>
      </c>
      <c r="B224" s="16" t="s">
        <v>193</v>
      </c>
      <c r="C224" s="21" t="s">
        <v>224</v>
      </c>
      <c r="D224" s="2">
        <v>1</v>
      </c>
      <c r="E224" s="18">
        <v>22.2</v>
      </c>
      <c r="F224" s="18"/>
      <c r="G224" s="18">
        <f t="shared" si="6"/>
        <v>0</v>
      </c>
      <c r="H224" s="12">
        <f t="shared" si="7"/>
        <v>1</v>
      </c>
    </row>
    <row r="225" spans="1:8" x14ac:dyDescent="0.25">
      <c r="A225" s="2">
        <v>206</v>
      </c>
      <c r="B225" s="16" t="s">
        <v>193</v>
      </c>
      <c r="C225" s="21" t="s">
        <v>225</v>
      </c>
      <c r="D225" s="2">
        <v>20</v>
      </c>
      <c r="E225" s="18">
        <v>1.07</v>
      </c>
      <c r="F225" s="18"/>
      <c r="G225" s="18">
        <f t="shared" si="6"/>
        <v>0</v>
      </c>
      <c r="H225" s="12">
        <f t="shared" si="7"/>
        <v>1</v>
      </c>
    </row>
    <row r="226" spans="1:8" x14ac:dyDescent="0.25">
      <c r="A226" s="2">
        <v>207</v>
      </c>
      <c r="B226" s="16" t="s">
        <v>193</v>
      </c>
      <c r="C226" s="21" t="s">
        <v>226</v>
      </c>
      <c r="D226" s="2">
        <v>3</v>
      </c>
      <c r="E226" s="18">
        <v>19.059999999999999</v>
      </c>
      <c r="F226" s="18"/>
      <c r="G226" s="18">
        <f t="shared" si="6"/>
        <v>0</v>
      </c>
      <c r="H226" s="12">
        <f t="shared" si="7"/>
        <v>1</v>
      </c>
    </row>
    <row r="227" spans="1:8" x14ac:dyDescent="0.25">
      <c r="A227" s="2">
        <v>208</v>
      </c>
      <c r="B227" s="16" t="s">
        <v>193</v>
      </c>
      <c r="C227" s="21" t="s">
        <v>227</v>
      </c>
      <c r="D227" s="2">
        <v>4</v>
      </c>
      <c r="E227" s="18">
        <v>1.1299999999999999</v>
      </c>
      <c r="F227" s="18"/>
      <c r="G227" s="18">
        <f t="shared" si="6"/>
        <v>0</v>
      </c>
      <c r="H227" s="12">
        <f t="shared" si="7"/>
        <v>1</v>
      </c>
    </row>
    <row r="228" spans="1:8" x14ac:dyDescent="0.25">
      <c r="A228" s="2">
        <v>209</v>
      </c>
      <c r="B228" s="16" t="s">
        <v>193</v>
      </c>
      <c r="C228" s="21" t="s">
        <v>228</v>
      </c>
      <c r="D228" s="2">
        <v>4</v>
      </c>
      <c r="E228" s="18">
        <v>0.62</v>
      </c>
      <c r="F228" s="18"/>
      <c r="G228" s="18">
        <f t="shared" si="6"/>
        <v>0</v>
      </c>
      <c r="H228" s="12">
        <f t="shared" si="7"/>
        <v>1</v>
      </c>
    </row>
    <row r="229" spans="1:8" x14ac:dyDescent="0.25">
      <c r="A229" s="2">
        <v>210</v>
      </c>
      <c r="B229" s="16" t="s">
        <v>193</v>
      </c>
      <c r="C229" s="21" t="s">
        <v>229</v>
      </c>
      <c r="D229" s="2">
        <v>4</v>
      </c>
      <c r="E229" s="18">
        <v>0.84</v>
      </c>
      <c r="F229" s="18"/>
      <c r="G229" s="18">
        <f t="shared" si="6"/>
        <v>0</v>
      </c>
      <c r="H229" s="12">
        <f t="shared" si="7"/>
        <v>1</v>
      </c>
    </row>
    <row r="230" spans="1:8" x14ac:dyDescent="0.25">
      <c r="A230" s="2">
        <v>211</v>
      </c>
      <c r="B230" s="16" t="s">
        <v>193</v>
      </c>
      <c r="C230" s="21" t="s">
        <v>230</v>
      </c>
      <c r="D230" s="2">
        <v>7</v>
      </c>
      <c r="E230" s="18">
        <v>0.48</v>
      </c>
      <c r="F230" s="18"/>
      <c r="G230" s="18">
        <f t="shared" si="6"/>
        <v>0</v>
      </c>
      <c r="H230" s="12">
        <f t="shared" si="7"/>
        <v>1</v>
      </c>
    </row>
    <row r="231" spans="1:8" x14ac:dyDescent="0.25">
      <c r="A231" s="2">
        <v>212</v>
      </c>
      <c r="B231" s="16" t="s">
        <v>193</v>
      </c>
      <c r="C231" s="21" t="s">
        <v>231</v>
      </c>
      <c r="D231" s="2">
        <v>12</v>
      </c>
      <c r="E231" s="18">
        <v>0.67</v>
      </c>
      <c r="F231" s="18"/>
      <c r="G231" s="18">
        <f t="shared" si="6"/>
        <v>0</v>
      </c>
      <c r="H231" s="12">
        <f t="shared" si="7"/>
        <v>1</v>
      </c>
    </row>
    <row r="232" spans="1:8" x14ac:dyDescent="0.25">
      <c r="A232" s="2">
        <v>213</v>
      </c>
      <c r="B232" s="16" t="s">
        <v>193</v>
      </c>
      <c r="C232" s="21" t="s">
        <v>232</v>
      </c>
      <c r="D232" s="2">
        <v>14</v>
      </c>
      <c r="E232" s="18">
        <v>1.57</v>
      </c>
      <c r="F232" s="18"/>
      <c r="G232" s="18">
        <f t="shared" si="6"/>
        <v>0</v>
      </c>
      <c r="H232" s="12">
        <f t="shared" si="7"/>
        <v>1</v>
      </c>
    </row>
    <row r="233" spans="1:8" x14ac:dyDescent="0.25">
      <c r="A233" s="2">
        <v>214</v>
      </c>
      <c r="B233" s="16" t="s">
        <v>193</v>
      </c>
      <c r="C233" s="21" t="s">
        <v>233</v>
      </c>
      <c r="D233" s="2">
        <v>18</v>
      </c>
      <c r="E233" s="18">
        <v>0.7</v>
      </c>
      <c r="F233" s="18"/>
      <c r="G233" s="18">
        <f t="shared" si="6"/>
        <v>0</v>
      </c>
      <c r="H233" s="12">
        <f t="shared" si="7"/>
        <v>1</v>
      </c>
    </row>
    <row r="234" spans="1:8" x14ac:dyDescent="0.25">
      <c r="A234" s="2">
        <v>215</v>
      </c>
      <c r="B234" s="16" t="s">
        <v>193</v>
      </c>
      <c r="C234" s="21" t="s">
        <v>234</v>
      </c>
      <c r="D234" s="2">
        <v>8</v>
      </c>
      <c r="E234" s="18">
        <v>2.5</v>
      </c>
      <c r="F234" s="18"/>
      <c r="G234" s="18">
        <f t="shared" si="6"/>
        <v>0</v>
      </c>
      <c r="H234" s="12">
        <f t="shared" si="7"/>
        <v>1</v>
      </c>
    </row>
    <row r="235" spans="1:8" x14ac:dyDescent="0.25">
      <c r="A235" s="2">
        <v>216</v>
      </c>
      <c r="B235" s="16" t="s">
        <v>193</v>
      </c>
      <c r="C235" s="21" t="s">
        <v>235</v>
      </c>
      <c r="D235" s="2">
        <v>5</v>
      </c>
      <c r="E235" s="18">
        <v>3.06</v>
      </c>
      <c r="F235" s="18"/>
      <c r="G235" s="18">
        <f t="shared" si="6"/>
        <v>0</v>
      </c>
      <c r="H235" s="12">
        <f t="shared" si="7"/>
        <v>1</v>
      </c>
    </row>
    <row r="236" spans="1:8" x14ac:dyDescent="0.25">
      <c r="A236" s="2">
        <v>217</v>
      </c>
      <c r="B236" s="16" t="s">
        <v>193</v>
      </c>
      <c r="C236" s="21" t="s">
        <v>236</v>
      </c>
      <c r="D236" s="2">
        <v>7</v>
      </c>
      <c r="E236" s="18">
        <v>6.24</v>
      </c>
      <c r="F236" s="18"/>
      <c r="G236" s="18">
        <f t="shared" si="6"/>
        <v>0</v>
      </c>
      <c r="H236" s="12">
        <f t="shared" si="7"/>
        <v>1</v>
      </c>
    </row>
    <row r="237" spans="1:8" x14ac:dyDescent="0.25">
      <c r="A237" s="2">
        <v>218</v>
      </c>
      <c r="B237" s="16" t="s">
        <v>193</v>
      </c>
      <c r="C237" s="21" t="s">
        <v>237</v>
      </c>
      <c r="D237" s="2">
        <v>70</v>
      </c>
      <c r="E237" s="18">
        <v>0.95</v>
      </c>
      <c r="F237" s="18"/>
      <c r="G237" s="18">
        <f t="shared" si="6"/>
        <v>0</v>
      </c>
      <c r="H237" s="12">
        <f t="shared" si="7"/>
        <v>1</v>
      </c>
    </row>
    <row r="238" spans="1:8" x14ac:dyDescent="0.25">
      <c r="A238" s="2">
        <v>219</v>
      </c>
      <c r="B238" s="16" t="s">
        <v>193</v>
      </c>
      <c r="C238" s="21" t="s">
        <v>238</v>
      </c>
      <c r="D238" s="2">
        <v>4</v>
      </c>
      <c r="E238" s="18">
        <v>2.78</v>
      </c>
      <c r="F238" s="18"/>
      <c r="G238" s="18">
        <f t="shared" si="6"/>
        <v>0</v>
      </c>
      <c r="H238" s="12">
        <f t="shared" si="7"/>
        <v>1</v>
      </c>
    </row>
    <row r="239" spans="1:8" x14ac:dyDescent="0.25">
      <c r="A239" s="2">
        <v>220</v>
      </c>
      <c r="B239" s="16" t="s">
        <v>193</v>
      </c>
      <c r="C239" s="17" t="s">
        <v>239</v>
      </c>
      <c r="D239" s="2">
        <v>3</v>
      </c>
      <c r="E239" s="18">
        <v>1.43</v>
      </c>
      <c r="F239" s="18"/>
      <c r="G239" s="18">
        <f t="shared" si="6"/>
        <v>0</v>
      </c>
      <c r="H239" s="12">
        <f t="shared" si="7"/>
        <v>1</v>
      </c>
    </row>
    <row r="240" spans="1:8" x14ac:dyDescent="0.25">
      <c r="A240" s="2">
        <v>222</v>
      </c>
      <c r="B240" s="16" t="s">
        <v>193</v>
      </c>
      <c r="C240" s="21" t="s">
        <v>240</v>
      </c>
      <c r="D240" s="2">
        <v>2</v>
      </c>
      <c r="E240" s="18">
        <v>3.49</v>
      </c>
      <c r="F240" s="18"/>
      <c r="G240" s="18">
        <f t="shared" si="6"/>
        <v>0</v>
      </c>
      <c r="H240" s="12">
        <f t="shared" si="7"/>
        <v>1</v>
      </c>
    </row>
    <row r="241" spans="1:8" x14ac:dyDescent="0.25">
      <c r="A241" s="2">
        <v>221</v>
      </c>
      <c r="B241" s="16" t="s">
        <v>193</v>
      </c>
      <c r="C241" s="21" t="s">
        <v>241</v>
      </c>
      <c r="D241" s="2">
        <v>1</v>
      </c>
      <c r="E241" s="18">
        <v>4.5199999999999996</v>
      </c>
      <c r="F241" s="18"/>
      <c r="G241" s="18">
        <f t="shared" si="6"/>
        <v>0</v>
      </c>
      <c r="H241" s="12">
        <f t="shared" si="7"/>
        <v>1</v>
      </c>
    </row>
    <row r="242" spans="1:8" x14ac:dyDescent="0.25">
      <c r="A242" s="2">
        <v>223</v>
      </c>
      <c r="B242" s="16" t="s">
        <v>193</v>
      </c>
      <c r="C242" s="21" t="s">
        <v>242</v>
      </c>
      <c r="D242" s="2">
        <v>29</v>
      </c>
      <c r="E242" s="18">
        <v>5</v>
      </c>
      <c r="F242" s="18"/>
      <c r="G242" s="18">
        <f t="shared" si="6"/>
        <v>0</v>
      </c>
      <c r="H242" s="12">
        <f t="shared" si="7"/>
        <v>1</v>
      </c>
    </row>
    <row r="243" spans="1:8" x14ac:dyDescent="0.25">
      <c r="A243" s="2">
        <v>224</v>
      </c>
      <c r="B243" s="16" t="s">
        <v>193</v>
      </c>
      <c r="C243" s="21" t="s">
        <v>243</v>
      </c>
      <c r="D243" s="2">
        <v>10</v>
      </c>
      <c r="E243" s="18">
        <v>10.37</v>
      </c>
      <c r="F243" s="18"/>
      <c r="G243" s="18">
        <f t="shared" si="6"/>
        <v>0</v>
      </c>
      <c r="H243" s="12">
        <f t="shared" si="7"/>
        <v>1</v>
      </c>
    </row>
    <row r="244" spans="1:8" x14ac:dyDescent="0.25">
      <c r="A244" s="2">
        <v>225</v>
      </c>
      <c r="B244" s="16" t="s">
        <v>193</v>
      </c>
      <c r="C244" s="21" t="s">
        <v>244</v>
      </c>
      <c r="D244" s="2">
        <v>7</v>
      </c>
      <c r="E244" s="18">
        <v>2.88</v>
      </c>
      <c r="F244" s="18"/>
      <c r="G244" s="18">
        <f t="shared" si="6"/>
        <v>0</v>
      </c>
      <c r="H244" s="12">
        <f t="shared" si="7"/>
        <v>1</v>
      </c>
    </row>
    <row r="245" spans="1:8" x14ac:dyDescent="0.25">
      <c r="A245" s="2">
        <v>226</v>
      </c>
      <c r="B245" s="16" t="s">
        <v>193</v>
      </c>
      <c r="C245" s="21" t="s">
        <v>245</v>
      </c>
      <c r="D245" s="2">
        <v>2</v>
      </c>
      <c r="E245" s="18">
        <v>4.25</v>
      </c>
      <c r="F245" s="18"/>
      <c r="G245" s="18">
        <f t="shared" si="6"/>
        <v>0</v>
      </c>
      <c r="H245" s="12">
        <f t="shared" si="7"/>
        <v>1</v>
      </c>
    </row>
    <row r="246" spans="1:8" x14ac:dyDescent="0.25">
      <c r="A246" s="2">
        <v>227</v>
      </c>
      <c r="B246" s="16" t="s">
        <v>193</v>
      </c>
      <c r="C246" s="17" t="s">
        <v>246</v>
      </c>
      <c r="D246" s="2">
        <v>11</v>
      </c>
      <c r="E246" s="18">
        <v>4.01</v>
      </c>
      <c r="F246" s="18"/>
      <c r="G246" s="18">
        <f t="shared" si="6"/>
        <v>0</v>
      </c>
      <c r="H246" s="12">
        <f t="shared" si="7"/>
        <v>1</v>
      </c>
    </row>
    <row r="247" spans="1:8" x14ac:dyDescent="0.25">
      <c r="A247" s="2">
        <v>228</v>
      </c>
      <c r="B247" s="16" t="s">
        <v>193</v>
      </c>
      <c r="C247" s="21" t="s">
        <v>247</v>
      </c>
      <c r="D247" s="2">
        <v>1</v>
      </c>
      <c r="E247" s="18">
        <v>14.33</v>
      </c>
      <c r="F247" s="18"/>
      <c r="G247" s="18">
        <f t="shared" si="6"/>
        <v>0</v>
      </c>
      <c r="H247" s="12">
        <f t="shared" si="7"/>
        <v>1</v>
      </c>
    </row>
    <row r="248" spans="1:8" x14ac:dyDescent="0.25">
      <c r="A248" s="2">
        <v>229</v>
      </c>
      <c r="B248" s="16" t="s">
        <v>248</v>
      </c>
      <c r="C248" s="17" t="s">
        <v>249</v>
      </c>
      <c r="D248" s="2">
        <v>1</v>
      </c>
      <c r="E248" s="18">
        <v>59.3</v>
      </c>
      <c r="F248" s="18"/>
      <c r="G248" s="18">
        <f t="shared" si="6"/>
        <v>0</v>
      </c>
      <c r="H248" s="12">
        <f t="shared" si="7"/>
        <v>1</v>
      </c>
    </row>
    <row r="249" spans="1:8" x14ac:dyDescent="0.25">
      <c r="A249" s="2">
        <v>230</v>
      </c>
      <c r="B249" s="16" t="s">
        <v>250</v>
      </c>
      <c r="C249" s="21" t="s">
        <v>251</v>
      </c>
      <c r="D249" s="2">
        <v>2</v>
      </c>
      <c r="E249" s="18">
        <v>15.86</v>
      </c>
      <c r="F249" s="18"/>
      <c r="G249" s="18">
        <f t="shared" si="6"/>
        <v>0</v>
      </c>
      <c r="H249" s="12">
        <f t="shared" si="7"/>
        <v>1</v>
      </c>
    </row>
    <row r="250" spans="1:8" x14ac:dyDescent="0.25">
      <c r="A250" s="2">
        <v>231</v>
      </c>
      <c r="B250" s="16" t="s">
        <v>250</v>
      </c>
      <c r="C250" s="21" t="s">
        <v>252</v>
      </c>
      <c r="D250" s="2">
        <v>2</v>
      </c>
      <c r="E250" s="18">
        <v>34.799999999999997</v>
      </c>
      <c r="F250" s="18"/>
      <c r="G250" s="18">
        <f t="shared" si="6"/>
        <v>0</v>
      </c>
      <c r="H250" s="12">
        <f t="shared" si="7"/>
        <v>1</v>
      </c>
    </row>
    <row r="251" spans="1:8" x14ac:dyDescent="0.25">
      <c r="A251" s="2">
        <v>232</v>
      </c>
      <c r="B251" s="16" t="s">
        <v>250</v>
      </c>
      <c r="C251" s="21" t="s">
        <v>253</v>
      </c>
      <c r="D251" s="2">
        <v>14</v>
      </c>
      <c r="E251" s="18">
        <v>6.07</v>
      </c>
      <c r="F251" s="18"/>
      <c r="G251" s="18">
        <f t="shared" si="6"/>
        <v>0</v>
      </c>
      <c r="H251" s="12">
        <f t="shared" si="7"/>
        <v>1</v>
      </c>
    </row>
    <row r="252" spans="1:8" x14ac:dyDescent="0.25">
      <c r="A252" s="2">
        <v>233</v>
      </c>
      <c r="B252" s="16" t="s">
        <v>250</v>
      </c>
      <c r="C252" s="21" t="s">
        <v>254</v>
      </c>
      <c r="D252" s="2">
        <v>1</v>
      </c>
      <c r="E252" s="18">
        <v>210</v>
      </c>
      <c r="F252" s="18"/>
      <c r="G252" s="18">
        <f t="shared" si="6"/>
        <v>0</v>
      </c>
      <c r="H252" s="12">
        <f t="shared" si="7"/>
        <v>1</v>
      </c>
    </row>
    <row r="253" spans="1:8" x14ac:dyDescent="0.25">
      <c r="A253" s="2">
        <v>234</v>
      </c>
      <c r="B253" s="16" t="s">
        <v>250</v>
      </c>
      <c r="C253" s="21" t="s">
        <v>255</v>
      </c>
      <c r="D253" s="2">
        <v>1</v>
      </c>
      <c r="E253" s="18">
        <v>113.3</v>
      </c>
      <c r="F253" s="18"/>
      <c r="G253" s="18">
        <f t="shared" si="6"/>
        <v>0</v>
      </c>
      <c r="H253" s="12">
        <f t="shared" si="7"/>
        <v>1</v>
      </c>
    </row>
    <row r="254" spans="1:8" x14ac:dyDescent="0.25">
      <c r="A254" s="2">
        <v>235</v>
      </c>
      <c r="B254" s="16" t="s">
        <v>250</v>
      </c>
      <c r="C254" s="21" t="s">
        <v>256</v>
      </c>
      <c r="D254" s="2">
        <v>1</v>
      </c>
      <c r="E254" s="18">
        <v>114</v>
      </c>
      <c r="F254" s="18"/>
      <c r="G254" s="18">
        <f t="shared" si="6"/>
        <v>0</v>
      </c>
      <c r="H254" s="12">
        <f t="shared" si="7"/>
        <v>1</v>
      </c>
    </row>
    <row r="255" spans="1:8" x14ac:dyDescent="0.25">
      <c r="A255" s="2">
        <v>236</v>
      </c>
      <c r="B255" s="16" t="s">
        <v>250</v>
      </c>
      <c r="C255" s="21" t="s">
        <v>257</v>
      </c>
      <c r="D255" s="2">
        <v>1</v>
      </c>
      <c r="E255" s="18">
        <v>691.43</v>
      </c>
      <c r="F255" s="18"/>
      <c r="G255" s="18">
        <f t="shared" si="6"/>
        <v>0</v>
      </c>
      <c r="H255" s="12">
        <f t="shared" si="7"/>
        <v>1</v>
      </c>
    </row>
    <row r="256" spans="1:8" x14ac:dyDescent="0.25">
      <c r="A256" s="2">
        <v>237</v>
      </c>
      <c r="B256" s="16" t="s">
        <v>250</v>
      </c>
      <c r="C256" s="21" t="s">
        <v>258</v>
      </c>
      <c r="D256" s="2">
        <v>1</v>
      </c>
      <c r="E256" s="18">
        <v>237.6</v>
      </c>
      <c r="F256" s="18"/>
      <c r="G256" s="18">
        <f t="shared" si="6"/>
        <v>0</v>
      </c>
      <c r="H256" s="12">
        <f t="shared" si="7"/>
        <v>1</v>
      </c>
    </row>
    <row r="257" spans="1:8" x14ac:dyDescent="0.25">
      <c r="A257" s="2">
        <v>238</v>
      </c>
      <c r="B257" s="16" t="s">
        <v>250</v>
      </c>
      <c r="C257" s="21" t="s">
        <v>259</v>
      </c>
      <c r="D257" s="2">
        <v>1</v>
      </c>
      <c r="E257" s="18">
        <v>213.6</v>
      </c>
      <c r="F257" s="18"/>
      <c r="G257" s="18">
        <f t="shared" si="6"/>
        <v>0</v>
      </c>
      <c r="H257" s="12">
        <f t="shared" si="7"/>
        <v>1</v>
      </c>
    </row>
    <row r="258" spans="1:8" x14ac:dyDescent="0.25">
      <c r="A258" s="2">
        <v>239</v>
      </c>
      <c r="B258" s="22" t="s">
        <v>260</v>
      </c>
      <c r="C258" s="23" t="s">
        <v>261</v>
      </c>
      <c r="D258" s="2">
        <v>100</v>
      </c>
      <c r="E258" s="20">
        <v>0.9</v>
      </c>
      <c r="F258" s="18"/>
      <c r="G258" s="18">
        <f t="shared" si="6"/>
        <v>0</v>
      </c>
      <c r="H258" s="12">
        <f t="shared" si="7"/>
        <v>1</v>
      </c>
    </row>
    <row r="259" spans="1:8" x14ac:dyDescent="0.25">
      <c r="A259" s="2">
        <v>240</v>
      </c>
      <c r="B259" s="22" t="s">
        <v>260</v>
      </c>
      <c r="C259" s="23" t="s">
        <v>262</v>
      </c>
      <c r="D259" s="2">
        <v>100</v>
      </c>
      <c r="E259" s="20">
        <v>0.7</v>
      </c>
      <c r="F259" s="18"/>
      <c r="G259" s="18">
        <f t="shared" si="6"/>
        <v>0</v>
      </c>
      <c r="H259" s="12">
        <f t="shared" si="7"/>
        <v>1</v>
      </c>
    </row>
    <row r="260" spans="1:8" x14ac:dyDescent="0.25">
      <c r="A260" s="2">
        <v>241</v>
      </c>
      <c r="B260" s="16" t="s">
        <v>263</v>
      </c>
      <c r="C260" s="21" t="s">
        <v>264</v>
      </c>
      <c r="D260" s="2">
        <v>30</v>
      </c>
      <c r="E260" s="18">
        <v>7.2</v>
      </c>
      <c r="F260" s="18"/>
      <c r="G260" s="18">
        <f t="shared" si="6"/>
        <v>0</v>
      </c>
      <c r="H260" s="12">
        <f t="shared" si="7"/>
        <v>1</v>
      </c>
    </row>
    <row r="261" spans="1:8" x14ac:dyDescent="0.25">
      <c r="A261" s="2">
        <v>242</v>
      </c>
      <c r="B261" s="16" t="s">
        <v>265</v>
      </c>
      <c r="C261" s="21" t="s">
        <v>266</v>
      </c>
      <c r="D261" s="2">
        <v>5</v>
      </c>
      <c r="E261" s="18">
        <v>12.36</v>
      </c>
      <c r="F261" s="18"/>
      <c r="G261" s="18">
        <f t="shared" si="6"/>
        <v>0</v>
      </c>
      <c r="H261" s="12">
        <f t="shared" si="7"/>
        <v>1</v>
      </c>
    </row>
    <row r="262" spans="1:8" x14ac:dyDescent="0.25">
      <c r="A262" s="2">
        <v>243</v>
      </c>
      <c r="B262" s="16" t="s">
        <v>265</v>
      </c>
      <c r="C262" s="21" t="s">
        <v>267</v>
      </c>
      <c r="D262" s="2">
        <v>1</v>
      </c>
      <c r="E262" s="18">
        <v>21.8</v>
      </c>
      <c r="F262" s="18"/>
      <c r="G262" s="18">
        <f t="shared" si="6"/>
        <v>0</v>
      </c>
      <c r="H262" s="12">
        <f t="shared" si="7"/>
        <v>1</v>
      </c>
    </row>
    <row r="263" spans="1:8" x14ac:dyDescent="0.25">
      <c r="A263" s="2">
        <v>244</v>
      </c>
      <c r="B263" s="16" t="s">
        <v>265</v>
      </c>
      <c r="C263" s="21" t="s">
        <v>268</v>
      </c>
      <c r="D263" s="2">
        <v>1</v>
      </c>
      <c r="E263" s="18">
        <v>21.8</v>
      </c>
      <c r="F263" s="18"/>
      <c r="G263" s="18">
        <f t="shared" si="6"/>
        <v>0</v>
      </c>
      <c r="H263" s="12">
        <f t="shared" si="7"/>
        <v>1</v>
      </c>
    </row>
    <row r="264" spans="1:8" x14ac:dyDescent="0.25">
      <c r="A264" s="2">
        <v>245</v>
      </c>
      <c r="B264" s="16" t="s">
        <v>265</v>
      </c>
      <c r="C264" s="21" t="s">
        <v>269</v>
      </c>
      <c r="D264" s="2">
        <v>1</v>
      </c>
      <c r="E264" s="18">
        <v>15.29</v>
      </c>
      <c r="F264" s="18"/>
      <c r="G264" s="18">
        <f t="shared" si="6"/>
        <v>0</v>
      </c>
      <c r="H264" s="12">
        <f t="shared" si="7"/>
        <v>1</v>
      </c>
    </row>
    <row r="265" spans="1:8" x14ac:dyDescent="0.25">
      <c r="A265" s="2">
        <v>246</v>
      </c>
      <c r="B265" s="16" t="s">
        <v>270</v>
      </c>
      <c r="C265" s="21" t="s">
        <v>376</v>
      </c>
      <c r="D265" s="2">
        <v>7</v>
      </c>
      <c r="E265" s="18">
        <v>12.19</v>
      </c>
      <c r="F265" s="18"/>
      <c r="G265" s="18">
        <f t="shared" si="6"/>
        <v>0</v>
      </c>
      <c r="H265" s="12">
        <f t="shared" si="7"/>
        <v>1</v>
      </c>
    </row>
    <row r="266" spans="1:8" x14ac:dyDescent="0.25">
      <c r="A266" s="2">
        <v>247</v>
      </c>
      <c r="B266" s="16" t="s">
        <v>270</v>
      </c>
      <c r="C266" s="21" t="s">
        <v>377</v>
      </c>
      <c r="D266" s="2">
        <v>64</v>
      </c>
      <c r="E266" s="18">
        <v>3.24</v>
      </c>
      <c r="F266" s="18"/>
      <c r="G266" s="18">
        <f t="shared" si="6"/>
        <v>0</v>
      </c>
      <c r="H266" s="12">
        <f t="shared" si="7"/>
        <v>1</v>
      </c>
    </row>
    <row r="267" spans="1:8" x14ac:dyDescent="0.25">
      <c r="A267" s="2">
        <v>248</v>
      </c>
      <c r="B267" s="16" t="s">
        <v>271</v>
      </c>
      <c r="C267" s="21" t="s">
        <v>272</v>
      </c>
      <c r="D267" s="2">
        <v>1</v>
      </c>
      <c r="E267" s="18">
        <v>5.45</v>
      </c>
      <c r="F267" s="18"/>
      <c r="G267" s="18">
        <f t="shared" si="6"/>
        <v>0</v>
      </c>
      <c r="H267" s="12">
        <f t="shared" si="7"/>
        <v>1</v>
      </c>
    </row>
    <row r="268" spans="1:8" x14ac:dyDescent="0.25">
      <c r="A268" s="2">
        <v>249</v>
      </c>
      <c r="B268" s="16" t="s">
        <v>271</v>
      </c>
      <c r="C268" s="21" t="s">
        <v>273</v>
      </c>
      <c r="D268" s="2">
        <v>1</v>
      </c>
      <c r="E268" s="18">
        <v>12.85</v>
      </c>
      <c r="F268" s="18"/>
      <c r="G268" s="18">
        <f t="shared" si="6"/>
        <v>0</v>
      </c>
      <c r="H268" s="12">
        <f t="shared" si="7"/>
        <v>1</v>
      </c>
    </row>
    <row r="269" spans="1:8" x14ac:dyDescent="0.25">
      <c r="A269" s="2">
        <v>250</v>
      </c>
      <c r="B269" s="16" t="s">
        <v>271</v>
      </c>
      <c r="C269" s="21" t="s">
        <v>274</v>
      </c>
      <c r="D269" s="2">
        <v>6</v>
      </c>
      <c r="E269" s="18">
        <v>4.5</v>
      </c>
      <c r="F269" s="18"/>
      <c r="G269" s="18">
        <f t="shared" si="6"/>
        <v>0</v>
      </c>
      <c r="H269" s="12">
        <f t="shared" si="7"/>
        <v>1</v>
      </c>
    </row>
    <row r="270" spans="1:8" x14ac:dyDescent="0.25">
      <c r="A270" s="2">
        <v>251</v>
      </c>
      <c r="B270" s="16" t="s">
        <v>271</v>
      </c>
      <c r="C270" s="21" t="s">
        <v>275</v>
      </c>
      <c r="D270" s="2">
        <v>4</v>
      </c>
      <c r="E270" s="18">
        <v>1.07</v>
      </c>
      <c r="F270" s="18"/>
      <c r="G270" s="18">
        <f t="shared" si="6"/>
        <v>0</v>
      </c>
      <c r="H270" s="12">
        <f t="shared" si="7"/>
        <v>1</v>
      </c>
    </row>
    <row r="271" spans="1:8" x14ac:dyDescent="0.25">
      <c r="A271" s="2">
        <v>252</v>
      </c>
      <c r="B271" s="16" t="s">
        <v>271</v>
      </c>
      <c r="C271" s="21" t="s">
        <v>276</v>
      </c>
      <c r="D271" s="2">
        <v>1</v>
      </c>
      <c r="E271" s="18">
        <v>4.72</v>
      </c>
      <c r="F271" s="18"/>
      <c r="G271" s="18">
        <f t="shared" si="6"/>
        <v>0</v>
      </c>
      <c r="H271" s="12">
        <f t="shared" si="7"/>
        <v>1</v>
      </c>
    </row>
    <row r="272" spans="1:8" x14ac:dyDescent="0.25">
      <c r="A272" s="2">
        <v>253</v>
      </c>
      <c r="B272" s="16" t="s">
        <v>271</v>
      </c>
      <c r="C272" s="21" t="s">
        <v>277</v>
      </c>
      <c r="D272" s="2">
        <v>22</v>
      </c>
      <c r="E272" s="18">
        <v>1.86</v>
      </c>
      <c r="F272" s="18"/>
      <c r="G272" s="18">
        <f t="shared" si="6"/>
        <v>0</v>
      </c>
      <c r="H272" s="12">
        <f t="shared" si="7"/>
        <v>1</v>
      </c>
    </row>
    <row r="273" spans="1:8" x14ac:dyDescent="0.25">
      <c r="A273" s="2">
        <v>254</v>
      </c>
      <c r="B273" s="16" t="s">
        <v>271</v>
      </c>
      <c r="C273" s="21" t="s">
        <v>278</v>
      </c>
      <c r="D273" s="2">
        <v>3</v>
      </c>
      <c r="E273" s="18">
        <v>2.63</v>
      </c>
      <c r="F273" s="18"/>
      <c r="G273" s="18">
        <f t="shared" si="6"/>
        <v>0</v>
      </c>
      <c r="H273" s="12">
        <f t="shared" si="7"/>
        <v>1</v>
      </c>
    </row>
    <row r="274" spans="1:8" x14ac:dyDescent="0.25">
      <c r="A274" s="2">
        <v>255</v>
      </c>
      <c r="B274" s="16" t="s">
        <v>271</v>
      </c>
      <c r="C274" s="21" t="s">
        <v>279</v>
      </c>
      <c r="D274" s="2">
        <v>8</v>
      </c>
      <c r="E274" s="18">
        <v>5.45</v>
      </c>
      <c r="F274" s="18"/>
      <c r="G274" s="18">
        <f t="shared" si="6"/>
        <v>0</v>
      </c>
      <c r="H274" s="12">
        <f t="shared" si="7"/>
        <v>1</v>
      </c>
    </row>
    <row r="275" spans="1:8" x14ac:dyDescent="0.25">
      <c r="A275" s="2">
        <v>256</v>
      </c>
      <c r="B275" s="16" t="s">
        <v>271</v>
      </c>
      <c r="C275" s="21" t="s">
        <v>280</v>
      </c>
      <c r="D275" s="2">
        <v>10</v>
      </c>
      <c r="E275" s="18">
        <v>10.67</v>
      </c>
      <c r="F275" s="18"/>
      <c r="G275" s="18">
        <f t="shared" si="6"/>
        <v>0</v>
      </c>
      <c r="H275" s="12">
        <f t="shared" si="7"/>
        <v>1</v>
      </c>
    </row>
    <row r="276" spans="1:8" x14ac:dyDescent="0.25">
      <c r="A276" s="2">
        <v>257</v>
      </c>
      <c r="B276" s="16" t="s">
        <v>281</v>
      </c>
      <c r="C276" s="21" t="s">
        <v>282</v>
      </c>
      <c r="D276" s="2">
        <v>27</v>
      </c>
      <c r="E276" s="18">
        <v>3.21</v>
      </c>
      <c r="F276" s="18"/>
      <c r="G276" s="18">
        <f t="shared" si="6"/>
        <v>0</v>
      </c>
      <c r="H276" s="12">
        <f t="shared" si="7"/>
        <v>1</v>
      </c>
    </row>
    <row r="277" spans="1:8" x14ac:dyDescent="0.25">
      <c r="A277" s="2">
        <v>258</v>
      </c>
      <c r="B277" s="22" t="s">
        <v>281</v>
      </c>
      <c r="C277" s="23" t="s">
        <v>283</v>
      </c>
      <c r="D277" s="26">
        <v>7</v>
      </c>
      <c r="E277" s="20">
        <v>38</v>
      </c>
      <c r="F277" s="18"/>
      <c r="G277" s="18">
        <f t="shared" si="6"/>
        <v>0</v>
      </c>
      <c r="H277" s="12">
        <f t="shared" si="7"/>
        <v>1</v>
      </c>
    </row>
    <row r="278" spans="1:8" x14ac:dyDescent="0.25">
      <c r="A278" s="2">
        <v>259</v>
      </c>
      <c r="B278" s="22" t="s">
        <v>284</v>
      </c>
      <c r="C278" s="23" t="s">
        <v>285</v>
      </c>
      <c r="D278" s="26">
        <v>88</v>
      </c>
      <c r="E278" s="20">
        <v>3.35</v>
      </c>
      <c r="F278" s="18"/>
      <c r="G278" s="18">
        <f t="shared" ref="G278:G341" si="8">+D278*F278</f>
        <v>0</v>
      </c>
      <c r="H278" s="12">
        <f t="shared" ref="H278:H341" si="9">1-F278/E278</f>
        <v>1</v>
      </c>
    </row>
    <row r="279" spans="1:8" x14ac:dyDescent="0.25">
      <c r="A279" s="2">
        <v>260</v>
      </c>
      <c r="B279" s="22" t="s">
        <v>284</v>
      </c>
      <c r="C279" s="23" t="s">
        <v>286</v>
      </c>
      <c r="D279" s="26">
        <v>4</v>
      </c>
      <c r="E279" s="20">
        <v>1.84</v>
      </c>
      <c r="F279" s="18"/>
      <c r="G279" s="18">
        <f t="shared" si="8"/>
        <v>0</v>
      </c>
      <c r="H279" s="12">
        <f t="shared" si="9"/>
        <v>1</v>
      </c>
    </row>
    <row r="280" spans="1:8" x14ac:dyDescent="0.25">
      <c r="A280" s="2">
        <v>261</v>
      </c>
      <c r="B280" s="16" t="s">
        <v>284</v>
      </c>
      <c r="C280" s="17" t="s">
        <v>287</v>
      </c>
      <c r="D280" s="26">
        <v>13</v>
      </c>
      <c r="E280" s="20">
        <v>6.37</v>
      </c>
      <c r="F280" s="18"/>
      <c r="G280" s="18">
        <f t="shared" si="8"/>
        <v>0</v>
      </c>
      <c r="H280" s="12">
        <f t="shared" si="9"/>
        <v>1</v>
      </c>
    </row>
    <row r="281" spans="1:8" x14ac:dyDescent="0.25">
      <c r="A281" s="2">
        <v>262</v>
      </c>
      <c r="B281" s="16" t="s">
        <v>284</v>
      </c>
      <c r="C281" s="17" t="s">
        <v>288</v>
      </c>
      <c r="D281" s="26">
        <v>11</v>
      </c>
      <c r="E281" s="20">
        <v>0.5</v>
      </c>
      <c r="F281" s="18"/>
      <c r="G281" s="18">
        <f t="shared" si="8"/>
        <v>0</v>
      </c>
      <c r="H281" s="12">
        <f t="shared" si="9"/>
        <v>1</v>
      </c>
    </row>
    <row r="282" spans="1:8" x14ac:dyDescent="0.25">
      <c r="A282" s="2">
        <v>263</v>
      </c>
      <c r="B282" s="16" t="s">
        <v>284</v>
      </c>
      <c r="C282" s="21" t="s">
        <v>289</v>
      </c>
      <c r="D282" s="26">
        <v>11</v>
      </c>
      <c r="E282" s="20">
        <v>1.08</v>
      </c>
      <c r="F282" s="18"/>
      <c r="G282" s="18">
        <f t="shared" si="8"/>
        <v>0</v>
      </c>
      <c r="H282" s="12">
        <f t="shared" si="9"/>
        <v>1</v>
      </c>
    </row>
    <row r="283" spans="1:8" x14ac:dyDescent="0.25">
      <c r="A283" s="2">
        <v>264</v>
      </c>
      <c r="B283" s="22" t="s">
        <v>284</v>
      </c>
      <c r="C283" s="23" t="s">
        <v>290</v>
      </c>
      <c r="D283" s="26">
        <v>134</v>
      </c>
      <c r="E283" s="20">
        <v>1.64</v>
      </c>
      <c r="F283" s="18"/>
      <c r="G283" s="18">
        <f t="shared" si="8"/>
        <v>0</v>
      </c>
      <c r="H283" s="12">
        <f t="shared" si="9"/>
        <v>1</v>
      </c>
    </row>
    <row r="284" spans="1:8" x14ac:dyDescent="0.25">
      <c r="A284" s="2">
        <v>265</v>
      </c>
      <c r="B284" s="16" t="s">
        <v>284</v>
      </c>
      <c r="C284" s="21" t="s">
        <v>291</v>
      </c>
      <c r="D284" s="26">
        <v>33</v>
      </c>
      <c r="E284" s="20">
        <v>1.64</v>
      </c>
      <c r="F284" s="18"/>
      <c r="G284" s="18">
        <f t="shared" si="8"/>
        <v>0</v>
      </c>
      <c r="H284" s="12">
        <f t="shared" si="9"/>
        <v>1</v>
      </c>
    </row>
    <row r="285" spans="1:8" x14ac:dyDescent="0.25">
      <c r="A285" s="2">
        <v>266</v>
      </c>
      <c r="B285" s="16" t="s">
        <v>284</v>
      </c>
      <c r="C285" s="21" t="s">
        <v>292</v>
      </c>
      <c r="D285" s="2">
        <v>2</v>
      </c>
      <c r="E285" s="18">
        <v>36.72</v>
      </c>
      <c r="F285" s="18"/>
      <c r="G285" s="18">
        <f t="shared" si="8"/>
        <v>0</v>
      </c>
      <c r="H285" s="12">
        <f t="shared" si="9"/>
        <v>1</v>
      </c>
    </row>
    <row r="286" spans="1:8" x14ac:dyDescent="0.25">
      <c r="A286" s="2">
        <v>267</v>
      </c>
      <c r="B286" s="16" t="s">
        <v>293</v>
      </c>
      <c r="C286" s="17" t="s">
        <v>294</v>
      </c>
      <c r="D286" s="2">
        <v>1</v>
      </c>
      <c r="E286" s="18">
        <v>27.24</v>
      </c>
      <c r="F286" s="18"/>
      <c r="G286" s="18">
        <f t="shared" si="8"/>
        <v>0</v>
      </c>
      <c r="H286" s="12">
        <f t="shared" si="9"/>
        <v>1</v>
      </c>
    </row>
    <row r="287" spans="1:8" x14ac:dyDescent="0.25">
      <c r="A287" s="2">
        <v>268</v>
      </c>
      <c r="B287" s="16" t="s">
        <v>293</v>
      </c>
      <c r="C287" s="17" t="s">
        <v>295</v>
      </c>
      <c r="D287" s="2">
        <v>12</v>
      </c>
      <c r="E287" s="18">
        <v>2.87</v>
      </c>
      <c r="F287" s="18"/>
      <c r="G287" s="18">
        <f t="shared" si="8"/>
        <v>0</v>
      </c>
      <c r="H287" s="12">
        <f t="shared" si="9"/>
        <v>1</v>
      </c>
    </row>
    <row r="288" spans="1:8" x14ac:dyDescent="0.25">
      <c r="A288" s="2">
        <v>269</v>
      </c>
      <c r="B288" s="16" t="s">
        <v>293</v>
      </c>
      <c r="C288" s="17" t="s">
        <v>296</v>
      </c>
      <c r="D288" s="2">
        <v>1</v>
      </c>
      <c r="E288" s="18">
        <v>2.87</v>
      </c>
      <c r="F288" s="18"/>
      <c r="G288" s="18">
        <f t="shared" si="8"/>
        <v>0</v>
      </c>
      <c r="H288" s="12">
        <f t="shared" si="9"/>
        <v>1</v>
      </c>
    </row>
    <row r="289" spans="1:8" x14ac:dyDescent="0.25">
      <c r="A289" s="2">
        <v>270</v>
      </c>
      <c r="B289" s="16" t="s">
        <v>293</v>
      </c>
      <c r="C289" s="21" t="s">
        <v>297</v>
      </c>
      <c r="D289" s="2">
        <v>1</v>
      </c>
      <c r="E289" s="18">
        <v>4.72</v>
      </c>
      <c r="F289" s="18"/>
      <c r="G289" s="18">
        <f t="shared" si="8"/>
        <v>0</v>
      </c>
      <c r="H289" s="12">
        <f t="shared" si="9"/>
        <v>1</v>
      </c>
    </row>
    <row r="290" spans="1:8" x14ac:dyDescent="0.25">
      <c r="A290" s="2">
        <v>271</v>
      </c>
      <c r="B290" s="16" t="s">
        <v>293</v>
      </c>
      <c r="C290" s="21" t="s">
        <v>298</v>
      </c>
      <c r="D290" s="2">
        <v>1</v>
      </c>
      <c r="E290" s="18">
        <v>1.2</v>
      </c>
      <c r="F290" s="18"/>
      <c r="G290" s="18">
        <f t="shared" si="8"/>
        <v>0</v>
      </c>
      <c r="H290" s="12">
        <f t="shared" si="9"/>
        <v>1</v>
      </c>
    </row>
    <row r="291" spans="1:8" x14ac:dyDescent="0.25">
      <c r="A291" s="2">
        <v>272</v>
      </c>
      <c r="B291" s="16" t="s">
        <v>293</v>
      </c>
      <c r="C291" s="21" t="s">
        <v>299</v>
      </c>
      <c r="D291" s="2">
        <v>1</v>
      </c>
      <c r="E291" s="18">
        <v>4.72</v>
      </c>
      <c r="F291" s="18"/>
      <c r="G291" s="18">
        <f t="shared" si="8"/>
        <v>0</v>
      </c>
      <c r="H291" s="12">
        <f t="shared" si="9"/>
        <v>1</v>
      </c>
    </row>
    <row r="292" spans="1:8" x14ac:dyDescent="0.25">
      <c r="A292" s="2">
        <v>273</v>
      </c>
      <c r="B292" s="16" t="s">
        <v>293</v>
      </c>
      <c r="C292" s="21" t="s">
        <v>300</v>
      </c>
      <c r="D292" s="2">
        <v>1</v>
      </c>
      <c r="E292" s="18">
        <v>1.2</v>
      </c>
      <c r="F292" s="18"/>
      <c r="G292" s="18">
        <f t="shared" si="8"/>
        <v>0</v>
      </c>
      <c r="H292" s="12">
        <f t="shared" si="9"/>
        <v>1</v>
      </c>
    </row>
    <row r="293" spans="1:8" x14ac:dyDescent="0.25">
      <c r="A293" s="2">
        <v>274</v>
      </c>
      <c r="B293" s="16" t="s">
        <v>293</v>
      </c>
      <c r="C293" s="21" t="s">
        <v>301</v>
      </c>
      <c r="D293" s="2">
        <v>1</v>
      </c>
      <c r="E293" s="18">
        <v>1.56</v>
      </c>
      <c r="F293" s="18"/>
      <c r="G293" s="18">
        <f t="shared" si="8"/>
        <v>0</v>
      </c>
      <c r="H293" s="12">
        <f t="shared" si="9"/>
        <v>1</v>
      </c>
    </row>
    <row r="294" spans="1:8" x14ac:dyDescent="0.25">
      <c r="A294" s="2">
        <v>275</v>
      </c>
      <c r="B294" s="16" t="s">
        <v>293</v>
      </c>
      <c r="C294" s="21" t="s">
        <v>302</v>
      </c>
      <c r="D294" s="2">
        <v>8</v>
      </c>
      <c r="E294" s="18">
        <v>1.86</v>
      </c>
      <c r="F294" s="18"/>
      <c r="G294" s="18">
        <f t="shared" si="8"/>
        <v>0</v>
      </c>
      <c r="H294" s="12">
        <f t="shared" si="9"/>
        <v>1</v>
      </c>
    </row>
    <row r="295" spans="1:8" x14ac:dyDescent="0.25">
      <c r="A295" s="2">
        <v>276</v>
      </c>
      <c r="B295" s="16" t="s">
        <v>293</v>
      </c>
      <c r="C295" s="21" t="s">
        <v>303</v>
      </c>
      <c r="D295" s="2">
        <v>6</v>
      </c>
      <c r="E295" s="18">
        <v>4.6100000000000003</v>
      </c>
      <c r="F295" s="18"/>
      <c r="G295" s="18">
        <f t="shared" si="8"/>
        <v>0</v>
      </c>
      <c r="H295" s="12">
        <f t="shared" si="9"/>
        <v>1</v>
      </c>
    </row>
    <row r="296" spans="1:8" x14ac:dyDescent="0.25">
      <c r="A296" s="2">
        <v>277</v>
      </c>
      <c r="B296" s="16" t="s">
        <v>293</v>
      </c>
      <c r="C296" s="21" t="s">
        <v>304</v>
      </c>
      <c r="D296" s="2">
        <v>12</v>
      </c>
      <c r="E296" s="18">
        <v>4.6100000000000003</v>
      </c>
      <c r="F296" s="18"/>
      <c r="G296" s="18">
        <f t="shared" si="8"/>
        <v>0</v>
      </c>
      <c r="H296" s="12">
        <f t="shared" si="9"/>
        <v>1</v>
      </c>
    </row>
    <row r="297" spans="1:8" x14ac:dyDescent="0.25">
      <c r="A297" s="2">
        <v>278</v>
      </c>
      <c r="B297" s="16" t="s">
        <v>293</v>
      </c>
      <c r="C297" s="21" t="s">
        <v>305</v>
      </c>
      <c r="D297" s="2">
        <v>21</v>
      </c>
      <c r="E297" s="18">
        <v>4.6100000000000003</v>
      </c>
      <c r="F297" s="18"/>
      <c r="G297" s="18">
        <f t="shared" si="8"/>
        <v>0</v>
      </c>
      <c r="H297" s="12">
        <f t="shared" si="9"/>
        <v>1</v>
      </c>
    </row>
    <row r="298" spans="1:8" x14ac:dyDescent="0.25">
      <c r="A298" s="2">
        <v>279</v>
      </c>
      <c r="B298" s="19" t="s">
        <v>306</v>
      </c>
      <c r="C298" s="17" t="s">
        <v>307</v>
      </c>
      <c r="D298" s="2">
        <v>17</v>
      </c>
      <c r="E298" s="20">
        <v>13.4</v>
      </c>
      <c r="F298" s="18"/>
      <c r="G298" s="18">
        <f t="shared" si="8"/>
        <v>0</v>
      </c>
      <c r="H298" s="12">
        <f t="shared" si="9"/>
        <v>1</v>
      </c>
    </row>
    <row r="299" spans="1:8" x14ac:dyDescent="0.25">
      <c r="A299" s="2">
        <v>280</v>
      </c>
      <c r="B299" s="19" t="s">
        <v>306</v>
      </c>
      <c r="C299" s="17" t="s">
        <v>308</v>
      </c>
      <c r="D299" s="2">
        <v>7</v>
      </c>
      <c r="E299" s="20">
        <v>26</v>
      </c>
      <c r="F299" s="18"/>
      <c r="G299" s="18">
        <f t="shared" si="8"/>
        <v>0</v>
      </c>
      <c r="H299" s="12">
        <f t="shared" si="9"/>
        <v>1</v>
      </c>
    </row>
    <row r="300" spans="1:8" x14ac:dyDescent="0.25">
      <c r="A300" s="2">
        <v>281</v>
      </c>
      <c r="B300" s="16" t="s">
        <v>309</v>
      </c>
      <c r="C300" s="21" t="s">
        <v>310</v>
      </c>
      <c r="D300" s="2">
        <v>6</v>
      </c>
      <c r="E300" s="18">
        <v>2.3199999999999998</v>
      </c>
      <c r="F300" s="18"/>
      <c r="G300" s="18">
        <f t="shared" si="8"/>
        <v>0</v>
      </c>
      <c r="H300" s="12">
        <f t="shared" si="9"/>
        <v>1</v>
      </c>
    </row>
    <row r="301" spans="1:8" x14ac:dyDescent="0.25">
      <c r="A301" s="2">
        <v>282</v>
      </c>
      <c r="B301" s="16" t="s">
        <v>309</v>
      </c>
      <c r="C301" s="21" t="s">
        <v>311</v>
      </c>
      <c r="D301" s="2">
        <v>52</v>
      </c>
      <c r="E301" s="18">
        <v>3.78</v>
      </c>
      <c r="F301" s="18"/>
      <c r="G301" s="18">
        <f t="shared" si="8"/>
        <v>0</v>
      </c>
      <c r="H301" s="12">
        <f t="shared" si="9"/>
        <v>1</v>
      </c>
    </row>
    <row r="302" spans="1:8" x14ac:dyDescent="0.25">
      <c r="A302" s="2">
        <v>283</v>
      </c>
      <c r="B302" s="16" t="s">
        <v>309</v>
      </c>
      <c r="C302" s="21" t="s">
        <v>312</v>
      </c>
      <c r="D302" s="2">
        <v>54</v>
      </c>
      <c r="E302" s="18">
        <v>3.78</v>
      </c>
      <c r="F302" s="18"/>
      <c r="G302" s="18">
        <f t="shared" si="8"/>
        <v>0</v>
      </c>
      <c r="H302" s="12">
        <f t="shared" si="9"/>
        <v>1</v>
      </c>
    </row>
    <row r="303" spans="1:8" x14ac:dyDescent="0.25">
      <c r="A303" s="2">
        <v>284</v>
      </c>
      <c r="B303" s="16" t="s">
        <v>309</v>
      </c>
      <c r="C303" s="21" t="s">
        <v>313</v>
      </c>
      <c r="D303" s="2">
        <v>10</v>
      </c>
      <c r="E303" s="18">
        <v>3.54</v>
      </c>
      <c r="F303" s="18"/>
      <c r="G303" s="18">
        <f t="shared" si="8"/>
        <v>0</v>
      </c>
      <c r="H303" s="12">
        <f t="shared" si="9"/>
        <v>1</v>
      </c>
    </row>
    <row r="304" spans="1:8" x14ac:dyDescent="0.25">
      <c r="A304" s="2">
        <v>285</v>
      </c>
      <c r="B304" s="16" t="s">
        <v>309</v>
      </c>
      <c r="C304" s="21" t="s">
        <v>314</v>
      </c>
      <c r="D304" s="2">
        <v>6</v>
      </c>
      <c r="E304" s="18">
        <v>2.36</v>
      </c>
      <c r="F304" s="18"/>
      <c r="G304" s="18">
        <f t="shared" si="8"/>
        <v>0</v>
      </c>
      <c r="H304" s="12">
        <f t="shared" si="9"/>
        <v>1</v>
      </c>
    </row>
    <row r="305" spans="1:8" x14ac:dyDescent="0.25">
      <c r="A305" s="2">
        <v>286</v>
      </c>
      <c r="B305" s="16" t="s">
        <v>309</v>
      </c>
      <c r="C305" s="21" t="s">
        <v>315</v>
      </c>
      <c r="D305" s="2">
        <v>8</v>
      </c>
      <c r="E305" s="18">
        <v>3.44</v>
      </c>
      <c r="F305" s="18"/>
      <c r="G305" s="18">
        <f t="shared" si="8"/>
        <v>0</v>
      </c>
      <c r="H305" s="12">
        <f t="shared" si="9"/>
        <v>1</v>
      </c>
    </row>
    <row r="306" spans="1:8" x14ac:dyDescent="0.25">
      <c r="A306" s="2">
        <v>287</v>
      </c>
      <c r="B306" s="16" t="s">
        <v>316</v>
      </c>
      <c r="C306" s="21" t="s">
        <v>317</v>
      </c>
      <c r="D306" s="2">
        <v>3</v>
      </c>
      <c r="E306" s="18">
        <v>5.53</v>
      </c>
      <c r="F306" s="18"/>
      <c r="G306" s="18">
        <f t="shared" si="8"/>
        <v>0</v>
      </c>
      <c r="H306" s="12">
        <f t="shared" si="9"/>
        <v>1</v>
      </c>
    </row>
    <row r="307" spans="1:8" x14ac:dyDescent="0.25">
      <c r="A307" s="2">
        <v>288</v>
      </c>
      <c r="B307" s="16" t="s">
        <v>316</v>
      </c>
      <c r="C307" s="21" t="s">
        <v>318</v>
      </c>
      <c r="D307" s="2">
        <v>2</v>
      </c>
      <c r="E307" s="18">
        <v>1.98</v>
      </c>
      <c r="F307" s="18"/>
      <c r="G307" s="18">
        <f t="shared" si="8"/>
        <v>0</v>
      </c>
      <c r="H307" s="12">
        <f t="shared" si="9"/>
        <v>1</v>
      </c>
    </row>
    <row r="308" spans="1:8" x14ac:dyDescent="0.25">
      <c r="A308" s="2">
        <v>289</v>
      </c>
      <c r="B308" s="16" t="s">
        <v>316</v>
      </c>
      <c r="C308" s="21" t="s">
        <v>319</v>
      </c>
      <c r="D308" s="2">
        <v>5</v>
      </c>
      <c r="E308" s="18">
        <v>3.96</v>
      </c>
      <c r="F308" s="18"/>
      <c r="G308" s="18">
        <f t="shared" si="8"/>
        <v>0</v>
      </c>
      <c r="H308" s="12">
        <f t="shared" si="9"/>
        <v>1</v>
      </c>
    </row>
    <row r="309" spans="1:8" x14ac:dyDescent="0.25">
      <c r="A309" s="2">
        <v>290</v>
      </c>
      <c r="B309" s="16" t="s">
        <v>316</v>
      </c>
      <c r="C309" s="21" t="s">
        <v>320</v>
      </c>
      <c r="D309" s="2">
        <v>2</v>
      </c>
      <c r="E309" s="18">
        <v>142.56</v>
      </c>
      <c r="F309" s="18"/>
      <c r="G309" s="18">
        <f t="shared" si="8"/>
        <v>0</v>
      </c>
      <c r="H309" s="12">
        <f t="shared" si="9"/>
        <v>1</v>
      </c>
    </row>
    <row r="310" spans="1:8" x14ac:dyDescent="0.25">
      <c r="A310" s="2">
        <v>291</v>
      </c>
      <c r="B310" s="16" t="s">
        <v>316</v>
      </c>
      <c r="C310" s="21" t="s">
        <v>321</v>
      </c>
      <c r="D310" s="2">
        <v>2</v>
      </c>
      <c r="E310" s="18">
        <v>2.69</v>
      </c>
      <c r="F310" s="18"/>
      <c r="G310" s="18">
        <f t="shared" si="8"/>
        <v>0</v>
      </c>
      <c r="H310" s="12">
        <f t="shared" si="9"/>
        <v>1</v>
      </c>
    </row>
    <row r="311" spans="1:8" x14ac:dyDescent="0.25">
      <c r="A311" s="2">
        <v>292</v>
      </c>
      <c r="B311" s="16" t="s">
        <v>316</v>
      </c>
      <c r="C311" s="21" t="s">
        <v>322</v>
      </c>
      <c r="D311" s="2">
        <v>1</v>
      </c>
      <c r="E311" s="18">
        <v>95.26</v>
      </c>
      <c r="F311" s="18"/>
      <c r="G311" s="18">
        <f t="shared" si="8"/>
        <v>0</v>
      </c>
      <c r="H311" s="12">
        <f t="shared" si="9"/>
        <v>1</v>
      </c>
    </row>
    <row r="312" spans="1:8" x14ac:dyDescent="0.25">
      <c r="A312" s="2">
        <v>293</v>
      </c>
      <c r="B312" s="16" t="s">
        <v>316</v>
      </c>
      <c r="C312" s="21" t="s">
        <v>323</v>
      </c>
      <c r="D312" s="2">
        <v>2</v>
      </c>
      <c r="E312" s="18">
        <v>139.30000000000001</v>
      </c>
      <c r="F312" s="18"/>
      <c r="G312" s="18">
        <f t="shared" si="8"/>
        <v>0</v>
      </c>
      <c r="H312" s="12">
        <f t="shared" si="9"/>
        <v>1</v>
      </c>
    </row>
    <row r="313" spans="1:8" x14ac:dyDescent="0.25">
      <c r="A313" s="2">
        <v>294</v>
      </c>
      <c r="B313" s="16" t="s">
        <v>316</v>
      </c>
      <c r="C313" s="21" t="s">
        <v>324</v>
      </c>
      <c r="D313" s="2">
        <v>5</v>
      </c>
      <c r="E313" s="18">
        <v>5.04</v>
      </c>
      <c r="F313" s="18"/>
      <c r="G313" s="18">
        <f t="shared" si="8"/>
        <v>0</v>
      </c>
      <c r="H313" s="12">
        <f t="shared" si="9"/>
        <v>1</v>
      </c>
    </row>
    <row r="314" spans="1:8" x14ac:dyDescent="0.25">
      <c r="A314" s="2">
        <v>295</v>
      </c>
      <c r="B314" s="16" t="s">
        <v>325</v>
      </c>
      <c r="C314" s="21" t="s">
        <v>326</v>
      </c>
      <c r="D314" s="2">
        <v>8</v>
      </c>
      <c r="E314" s="18">
        <v>1.84</v>
      </c>
      <c r="F314" s="18"/>
      <c r="G314" s="18">
        <f t="shared" si="8"/>
        <v>0</v>
      </c>
      <c r="H314" s="12">
        <f t="shared" si="9"/>
        <v>1</v>
      </c>
    </row>
    <row r="315" spans="1:8" x14ac:dyDescent="0.25">
      <c r="A315" s="2">
        <v>296</v>
      </c>
      <c r="B315" s="16" t="s">
        <v>325</v>
      </c>
      <c r="C315" s="21" t="s">
        <v>327</v>
      </c>
      <c r="D315" s="2">
        <v>66</v>
      </c>
      <c r="E315" s="18">
        <v>1.84</v>
      </c>
      <c r="F315" s="18"/>
      <c r="G315" s="18">
        <f t="shared" si="8"/>
        <v>0</v>
      </c>
      <c r="H315" s="12">
        <f t="shared" si="9"/>
        <v>1</v>
      </c>
    </row>
    <row r="316" spans="1:8" x14ac:dyDescent="0.25">
      <c r="A316" s="2">
        <v>297</v>
      </c>
      <c r="B316" s="16" t="s">
        <v>328</v>
      </c>
      <c r="C316" s="21" t="s">
        <v>329</v>
      </c>
      <c r="D316" s="2">
        <v>1</v>
      </c>
      <c r="E316" s="18">
        <v>15.06</v>
      </c>
      <c r="F316" s="18"/>
      <c r="G316" s="18">
        <f t="shared" si="8"/>
        <v>0</v>
      </c>
      <c r="H316" s="12">
        <f t="shared" si="9"/>
        <v>1</v>
      </c>
    </row>
    <row r="317" spans="1:8" x14ac:dyDescent="0.25">
      <c r="A317" s="2">
        <v>298</v>
      </c>
      <c r="B317" s="16" t="s">
        <v>328</v>
      </c>
      <c r="C317" s="21" t="s">
        <v>330</v>
      </c>
      <c r="D317" s="2">
        <v>21</v>
      </c>
      <c r="E317" s="18">
        <v>13.55</v>
      </c>
      <c r="F317" s="18"/>
      <c r="G317" s="18">
        <f t="shared" si="8"/>
        <v>0</v>
      </c>
      <c r="H317" s="12">
        <f t="shared" si="9"/>
        <v>1</v>
      </c>
    </row>
    <row r="318" spans="1:8" x14ac:dyDescent="0.25">
      <c r="A318" s="2">
        <v>299</v>
      </c>
      <c r="B318" s="16" t="s">
        <v>328</v>
      </c>
      <c r="C318" s="21" t="s">
        <v>331</v>
      </c>
      <c r="D318" s="2">
        <v>3</v>
      </c>
      <c r="E318" s="18">
        <v>7.39</v>
      </c>
      <c r="F318" s="18"/>
      <c r="G318" s="18">
        <f t="shared" si="8"/>
        <v>0</v>
      </c>
      <c r="H318" s="12">
        <f t="shared" si="9"/>
        <v>1</v>
      </c>
    </row>
    <row r="319" spans="1:8" x14ac:dyDescent="0.25">
      <c r="A319" s="2">
        <v>300</v>
      </c>
      <c r="B319" s="16" t="s">
        <v>328</v>
      </c>
      <c r="C319" s="21" t="s">
        <v>332</v>
      </c>
      <c r="D319" s="2">
        <v>2</v>
      </c>
      <c r="E319" s="18">
        <v>6.4</v>
      </c>
      <c r="F319" s="18"/>
      <c r="G319" s="18">
        <f t="shared" si="8"/>
        <v>0</v>
      </c>
      <c r="H319" s="12">
        <f t="shared" si="9"/>
        <v>1</v>
      </c>
    </row>
    <row r="320" spans="1:8" x14ac:dyDescent="0.25">
      <c r="A320" s="2">
        <v>301</v>
      </c>
      <c r="B320" s="16" t="s">
        <v>328</v>
      </c>
      <c r="C320" s="21" t="s">
        <v>333</v>
      </c>
      <c r="D320" s="2">
        <v>1</v>
      </c>
      <c r="E320" s="18">
        <v>46.91</v>
      </c>
      <c r="F320" s="18"/>
      <c r="G320" s="18">
        <f t="shared" si="8"/>
        <v>0</v>
      </c>
      <c r="H320" s="12">
        <f t="shared" si="9"/>
        <v>1</v>
      </c>
    </row>
    <row r="321" spans="1:8" x14ac:dyDescent="0.25">
      <c r="A321" s="2">
        <v>302</v>
      </c>
      <c r="B321" s="16" t="s">
        <v>334</v>
      </c>
      <c r="C321" s="17" t="s">
        <v>335</v>
      </c>
      <c r="D321" s="2">
        <v>7</v>
      </c>
      <c r="E321" s="18">
        <v>4.63</v>
      </c>
      <c r="F321" s="18"/>
      <c r="G321" s="18">
        <f t="shared" si="8"/>
        <v>0</v>
      </c>
      <c r="H321" s="12">
        <f t="shared" si="9"/>
        <v>1</v>
      </c>
    </row>
    <row r="322" spans="1:8" x14ac:dyDescent="0.25">
      <c r="A322" s="2">
        <v>303</v>
      </c>
      <c r="B322" s="16" t="s">
        <v>334</v>
      </c>
      <c r="C322" s="17" t="s">
        <v>336</v>
      </c>
      <c r="D322" s="2">
        <v>23</v>
      </c>
      <c r="E322" s="18">
        <v>3.91</v>
      </c>
      <c r="F322" s="18"/>
      <c r="G322" s="18">
        <f t="shared" si="8"/>
        <v>0</v>
      </c>
      <c r="H322" s="12">
        <f t="shared" si="9"/>
        <v>1</v>
      </c>
    </row>
    <row r="323" spans="1:8" x14ac:dyDescent="0.25">
      <c r="A323" s="2">
        <v>304</v>
      </c>
      <c r="B323" s="16" t="s">
        <v>334</v>
      </c>
      <c r="C323" s="17" t="s">
        <v>337</v>
      </c>
      <c r="D323" s="2">
        <v>5</v>
      </c>
      <c r="E323" s="18">
        <v>4.38</v>
      </c>
      <c r="F323" s="18"/>
      <c r="G323" s="18">
        <f t="shared" si="8"/>
        <v>0</v>
      </c>
      <c r="H323" s="12">
        <f t="shared" si="9"/>
        <v>1</v>
      </c>
    </row>
    <row r="324" spans="1:8" x14ac:dyDescent="0.25">
      <c r="A324" s="2">
        <v>305</v>
      </c>
      <c r="B324" s="22" t="s">
        <v>334</v>
      </c>
      <c r="C324" s="23" t="s">
        <v>338</v>
      </c>
      <c r="D324" s="2">
        <v>5</v>
      </c>
      <c r="E324" s="20">
        <v>10.51</v>
      </c>
      <c r="F324" s="18"/>
      <c r="G324" s="18">
        <f t="shared" si="8"/>
        <v>0</v>
      </c>
      <c r="H324" s="12">
        <f t="shared" si="9"/>
        <v>1</v>
      </c>
    </row>
    <row r="325" spans="1:8" x14ac:dyDescent="0.25">
      <c r="A325" s="2">
        <v>306</v>
      </c>
      <c r="B325" s="16" t="s">
        <v>334</v>
      </c>
      <c r="C325" s="17" t="s">
        <v>339</v>
      </c>
      <c r="D325" s="2">
        <v>4</v>
      </c>
      <c r="E325" s="18">
        <v>2.82</v>
      </c>
      <c r="F325" s="18"/>
      <c r="G325" s="18">
        <f t="shared" si="8"/>
        <v>0</v>
      </c>
      <c r="H325" s="12">
        <f t="shared" si="9"/>
        <v>1</v>
      </c>
    </row>
    <row r="326" spans="1:8" x14ac:dyDescent="0.25">
      <c r="A326" s="2">
        <v>307</v>
      </c>
      <c r="B326" s="16" t="s">
        <v>334</v>
      </c>
      <c r="C326" s="17" t="s">
        <v>340</v>
      </c>
      <c r="D326" s="2">
        <v>6</v>
      </c>
      <c r="E326" s="18">
        <v>4.7</v>
      </c>
      <c r="F326" s="18"/>
      <c r="G326" s="18">
        <f t="shared" si="8"/>
        <v>0</v>
      </c>
      <c r="H326" s="12">
        <f t="shared" si="9"/>
        <v>1</v>
      </c>
    </row>
    <row r="327" spans="1:8" x14ac:dyDescent="0.25">
      <c r="A327" s="2">
        <v>308</v>
      </c>
      <c r="B327" s="16" t="s">
        <v>334</v>
      </c>
      <c r="C327" s="17" t="s">
        <v>341</v>
      </c>
      <c r="D327" s="2">
        <v>41</v>
      </c>
      <c r="E327" s="18">
        <v>1.24</v>
      </c>
      <c r="F327" s="18"/>
      <c r="G327" s="18">
        <f t="shared" si="8"/>
        <v>0</v>
      </c>
      <c r="H327" s="12">
        <f t="shared" si="9"/>
        <v>1</v>
      </c>
    </row>
    <row r="328" spans="1:8" x14ac:dyDescent="0.25">
      <c r="A328" s="2">
        <v>309</v>
      </c>
      <c r="B328" s="16" t="s">
        <v>334</v>
      </c>
      <c r="C328" s="17" t="s">
        <v>342</v>
      </c>
      <c r="D328" s="2">
        <v>7</v>
      </c>
      <c r="E328" s="18">
        <v>2.71</v>
      </c>
      <c r="F328" s="18"/>
      <c r="G328" s="18">
        <f t="shared" si="8"/>
        <v>0</v>
      </c>
      <c r="H328" s="12">
        <f t="shared" si="9"/>
        <v>1</v>
      </c>
    </row>
    <row r="329" spans="1:8" x14ac:dyDescent="0.25">
      <c r="A329" s="2">
        <v>310</v>
      </c>
      <c r="B329" s="16" t="s">
        <v>334</v>
      </c>
      <c r="C329" s="17" t="s">
        <v>343</v>
      </c>
      <c r="D329" s="2">
        <v>3</v>
      </c>
      <c r="E329" s="18">
        <v>2.95</v>
      </c>
      <c r="F329" s="18"/>
      <c r="G329" s="18">
        <f t="shared" si="8"/>
        <v>0</v>
      </c>
      <c r="H329" s="12">
        <f t="shared" si="9"/>
        <v>1</v>
      </c>
    </row>
    <row r="330" spans="1:8" x14ac:dyDescent="0.25">
      <c r="A330" s="2">
        <v>311</v>
      </c>
      <c r="B330" s="16" t="s">
        <v>334</v>
      </c>
      <c r="C330" s="17" t="s">
        <v>344</v>
      </c>
      <c r="D330" s="2">
        <v>3</v>
      </c>
      <c r="E330" s="18">
        <v>2.95</v>
      </c>
      <c r="F330" s="18"/>
      <c r="G330" s="18">
        <f t="shared" si="8"/>
        <v>0</v>
      </c>
      <c r="H330" s="12">
        <f t="shared" si="9"/>
        <v>1</v>
      </c>
    </row>
    <row r="331" spans="1:8" x14ac:dyDescent="0.25">
      <c r="A331" s="2">
        <v>312</v>
      </c>
      <c r="B331" s="16" t="s">
        <v>334</v>
      </c>
      <c r="C331" s="17" t="s">
        <v>345</v>
      </c>
      <c r="D331" s="2">
        <v>4</v>
      </c>
      <c r="E331" s="18">
        <v>3.55</v>
      </c>
      <c r="F331" s="18"/>
      <c r="G331" s="18">
        <f t="shared" si="8"/>
        <v>0</v>
      </c>
      <c r="H331" s="12">
        <f t="shared" si="9"/>
        <v>1</v>
      </c>
    </row>
    <row r="332" spans="1:8" x14ac:dyDescent="0.25">
      <c r="A332" s="2">
        <v>313</v>
      </c>
      <c r="B332" s="16" t="s">
        <v>334</v>
      </c>
      <c r="C332" s="17" t="s">
        <v>346</v>
      </c>
      <c r="D332" s="2">
        <v>7</v>
      </c>
      <c r="E332" s="18">
        <v>0.86</v>
      </c>
      <c r="F332" s="18"/>
      <c r="G332" s="18">
        <f t="shared" si="8"/>
        <v>0</v>
      </c>
      <c r="H332" s="12">
        <f t="shared" si="9"/>
        <v>1</v>
      </c>
    </row>
    <row r="333" spans="1:8" x14ac:dyDescent="0.25">
      <c r="A333" s="2">
        <v>314</v>
      </c>
      <c r="B333" s="16" t="s">
        <v>334</v>
      </c>
      <c r="C333" s="17" t="s">
        <v>347</v>
      </c>
      <c r="D333" s="2">
        <v>37</v>
      </c>
      <c r="E333" s="18">
        <v>1.03</v>
      </c>
      <c r="F333" s="18"/>
      <c r="G333" s="18">
        <f t="shared" si="8"/>
        <v>0</v>
      </c>
      <c r="H333" s="12">
        <f t="shared" si="9"/>
        <v>1</v>
      </c>
    </row>
    <row r="334" spans="1:8" x14ac:dyDescent="0.25">
      <c r="A334" s="2">
        <v>315</v>
      </c>
      <c r="B334" s="16" t="s">
        <v>334</v>
      </c>
      <c r="C334" s="17" t="s">
        <v>348</v>
      </c>
      <c r="D334" s="2">
        <v>69</v>
      </c>
      <c r="E334" s="18">
        <v>1.64</v>
      </c>
      <c r="F334" s="18"/>
      <c r="G334" s="18">
        <f t="shared" si="8"/>
        <v>0</v>
      </c>
      <c r="H334" s="12">
        <f t="shared" si="9"/>
        <v>1</v>
      </c>
    </row>
    <row r="335" spans="1:8" x14ac:dyDescent="0.25">
      <c r="A335" s="2">
        <v>316</v>
      </c>
      <c r="B335" s="16" t="s">
        <v>334</v>
      </c>
      <c r="C335" s="17" t="s">
        <v>349</v>
      </c>
      <c r="D335" s="2">
        <v>4</v>
      </c>
      <c r="E335" s="18">
        <v>2.16</v>
      </c>
      <c r="F335" s="18"/>
      <c r="G335" s="18">
        <f t="shared" si="8"/>
        <v>0</v>
      </c>
      <c r="H335" s="12">
        <f t="shared" si="9"/>
        <v>1</v>
      </c>
    </row>
    <row r="336" spans="1:8" x14ac:dyDescent="0.25">
      <c r="A336" s="2">
        <v>317</v>
      </c>
      <c r="B336" s="16" t="s">
        <v>334</v>
      </c>
      <c r="C336" s="17" t="s">
        <v>350</v>
      </c>
      <c r="D336" s="2">
        <v>225</v>
      </c>
      <c r="E336" s="18">
        <v>0.76</v>
      </c>
      <c r="F336" s="18"/>
      <c r="G336" s="18">
        <f t="shared" si="8"/>
        <v>0</v>
      </c>
      <c r="H336" s="12">
        <f t="shared" si="9"/>
        <v>1</v>
      </c>
    </row>
    <row r="337" spans="1:8" x14ac:dyDescent="0.25">
      <c r="A337" s="2">
        <v>318</v>
      </c>
      <c r="B337" s="16" t="s">
        <v>334</v>
      </c>
      <c r="C337" s="17" t="s">
        <v>351</v>
      </c>
      <c r="D337" s="2">
        <v>64</v>
      </c>
      <c r="E337" s="18">
        <v>0.79</v>
      </c>
      <c r="F337" s="18"/>
      <c r="G337" s="18">
        <f t="shared" si="8"/>
        <v>0</v>
      </c>
      <c r="H337" s="12">
        <f t="shared" si="9"/>
        <v>1</v>
      </c>
    </row>
    <row r="338" spans="1:8" x14ac:dyDescent="0.25">
      <c r="A338" s="2">
        <v>319</v>
      </c>
      <c r="B338" s="16" t="s">
        <v>352</v>
      </c>
      <c r="C338" s="17" t="s">
        <v>353</v>
      </c>
      <c r="D338" s="2">
        <v>2</v>
      </c>
      <c r="E338" s="18">
        <v>9.26</v>
      </c>
      <c r="F338" s="18"/>
      <c r="G338" s="18">
        <f t="shared" si="8"/>
        <v>0</v>
      </c>
      <c r="H338" s="12">
        <f t="shared" si="9"/>
        <v>1</v>
      </c>
    </row>
    <row r="339" spans="1:8" x14ac:dyDescent="0.25">
      <c r="A339" s="2">
        <v>320</v>
      </c>
      <c r="B339" s="16" t="s">
        <v>352</v>
      </c>
      <c r="C339" s="17" t="s">
        <v>354</v>
      </c>
      <c r="D339" s="2">
        <v>4</v>
      </c>
      <c r="E339" s="18">
        <v>7.92</v>
      </c>
      <c r="F339" s="18"/>
      <c r="G339" s="18">
        <f t="shared" si="8"/>
        <v>0</v>
      </c>
      <c r="H339" s="12">
        <f t="shared" si="9"/>
        <v>1</v>
      </c>
    </row>
    <row r="340" spans="1:8" x14ac:dyDescent="0.25">
      <c r="A340" s="2">
        <v>321</v>
      </c>
      <c r="B340" s="16" t="s">
        <v>352</v>
      </c>
      <c r="C340" s="17" t="s">
        <v>355</v>
      </c>
      <c r="D340" s="2">
        <v>3</v>
      </c>
      <c r="E340" s="18">
        <v>18.48</v>
      </c>
      <c r="F340" s="18"/>
      <c r="G340" s="18">
        <f t="shared" si="8"/>
        <v>0</v>
      </c>
      <c r="H340" s="12">
        <f t="shared" si="9"/>
        <v>1</v>
      </c>
    </row>
    <row r="341" spans="1:8" x14ac:dyDescent="0.25">
      <c r="A341" s="2">
        <v>322</v>
      </c>
      <c r="B341" s="16" t="s">
        <v>352</v>
      </c>
      <c r="C341" s="17" t="s">
        <v>356</v>
      </c>
      <c r="D341" s="2">
        <v>1</v>
      </c>
      <c r="E341" s="18">
        <v>43.74</v>
      </c>
      <c r="F341" s="18"/>
      <c r="G341" s="18">
        <f t="shared" si="8"/>
        <v>0</v>
      </c>
      <c r="H341" s="12">
        <f t="shared" si="9"/>
        <v>1</v>
      </c>
    </row>
    <row r="342" spans="1:8" x14ac:dyDescent="0.25">
      <c r="A342" s="2">
        <v>323</v>
      </c>
      <c r="B342" s="16" t="s">
        <v>352</v>
      </c>
      <c r="C342" s="17" t="s">
        <v>357</v>
      </c>
      <c r="D342" s="2">
        <v>2</v>
      </c>
      <c r="E342" s="18">
        <v>45.48</v>
      </c>
      <c r="F342" s="18"/>
      <c r="G342" s="18">
        <f t="shared" ref="G342:G358" si="10">+D342*F342</f>
        <v>0</v>
      </c>
      <c r="H342" s="12">
        <f t="shared" ref="H342:H358" si="11">1-F342/E342</f>
        <v>1</v>
      </c>
    </row>
    <row r="343" spans="1:8" x14ac:dyDescent="0.25">
      <c r="A343" s="2">
        <v>324</v>
      </c>
      <c r="B343" s="16" t="s">
        <v>352</v>
      </c>
      <c r="C343" s="17" t="s">
        <v>358</v>
      </c>
      <c r="D343" s="2">
        <v>5</v>
      </c>
      <c r="E343" s="18">
        <v>3.96</v>
      </c>
      <c r="F343" s="18"/>
      <c r="G343" s="18">
        <f t="shared" si="10"/>
        <v>0</v>
      </c>
      <c r="H343" s="12">
        <f t="shared" si="11"/>
        <v>1</v>
      </c>
    </row>
    <row r="344" spans="1:8" x14ac:dyDescent="0.25">
      <c r="A344" s="2">
        <v>325</v>
      </c>
      <c r="B344" s="16" t="s">
        <v>352</v>
      </c>
      <c r="C344" s="17" t="s">
        <v>359</v>
      </c>
      <c r="D344" s="2">
        <v>2</v>
      </c>
      <c r="E344" s="18">
        <v>2.81</v>
      </c>
      <c r="F344" s="18"/>
      <c r="G344" s="18">
        <f t="shared" si="10"/>
        <v>0</v>
      </c>
      <c r="H344" s="12">
        <f t="shared" si="11"/>
        <v>1</v>
      </c>
    </row>
    <row r="345" spans="1:8" x14ac:dyDescent="0.25">
      <c r="A345" s="2">
        <v>326</v>
      </c>
      <c r="B345" s="16" t="s">
        <v>352</v>
      </c>
      <c r="C345" s="17" t="s">
        <v>360</v>
      </c>
      <c r="D345" s="2">
        <v>7</v>
      </c>
      <c r="E345" s="18">
        <v>4.6399999999999997</v>
      </c>
      <c r="F345" s="18"/>
      <c r="G345" s="18">
        <f t="shared" si="10"/>
        <v>0</v>
      </c>
      <c r="H345" s="12">
        <f t="shared" si="11"/>
        <v>1</v>
      </c>
    </row>
    <row r="346" spans="1:8" x14ac:dyDescent="0.25">
      <c r="A346" s="2">
        <v>327</v>
      </c>
      <c r="B346" s="16" t="s">
        <v>352</v>
      </c>
      <c r="C346" s="17" t="s">
        <v>361</v>
      </c>
      <c r="D346" s="2">
        <v>1</v>
      </c>
      <c r="E346" s="18">
        <v>4.6399999999999997</v>
      </c>
      <c r="F346" s="18"/>
      <c r="G346" s="18">
        <f t="shared" si="10"/>
        <v>0</v>
      </c>
      <c r="H346" s="12">
        <f t="shared" si="11"/>
        <v>1</v>
      </c>
    </row>
    <row r="347" spans="1:8" x14ac:dyDescent="0.25">
      <c r="A347" s="2">
        <v>328</v>
      </c>
      <c r="B347" s="16" t="s">
        <v>352</v>
      </c>
      <c r="C347" s="17" t="s">
        <v>362</v>
      </c>
      <c r="D347" s="2">
        <v>7</v>
      </c>
      <c r="E347" s="18">
        <v>24.04</v>
      </c>
      <c r="F347" s="18"/>
      <c r="G347" s="18">
        <f t="shared" si="10"/>
        <v>0</v>
      </c>
      <c r="H347" s="12">
        <f t="shared" si="11"/>
        <v>1</v>
      </c>
    </row>
    <row r="348" spans="1:8" x14ac:dyDescent="0.25">
      <c r="A348" s="2">
        <v>329</v>
      </c>
      <c r="B348" s="16" t="s">
        <v>363</v>
      </c>
      <c r="C348" s="21" t="s">
        <v>364</v>
      </c>
      <c r="D348" s="2">
        <v>4</v>
      </c>
      <c r="E348" s="18">
        <v>12.96</v>
      </c>
      <c r="F348" s="18"/>
      <c r="G348" s="18">
        <f t="shared" si="10"/>
        <v>0</v>
      </c>
      <c r="H348" s="12">
        <f t="shared" si="11"/>
        <v>1</v>
      </c>
    </row>
    <row r="349" spans="1:8" x14ac:dyDescent="0.25">
      <c r="A349" s="2">
        <v>330</v>
      </c>
      <c r="B349" s="16" t="s">
        <v>363</v>
      </c>
      <c r="C349" s="21" t="s">
        <v>365</v>
      </c>
      <c r="D349" s="2">
        <v>3</v>
      </c>
      <c r="E349" s="18">
        <v>21.1</v>
      </c>
      <c r="F349" s="18"/>
      <c r="G349" s="18">
        <f t="shared" si="10"/>
        <v>0</v>
      </c>
      <c r="H349" s="12">
        <f t="shared" si="11"/>
        <v>1</v>
      </c>
    </row>
    <row r="350" spans="1:8" x14ac:dyDescent="0.25">
      <c r="A350" s="2">
        <v>331</v>
      </c>
      <c r="B350" s="16" t="s">
        <v>363</v>
      </c>
      <c r="C350" s="21" t="s">
        <v>366</v>
      </c>
      <c r="D350" s="2">
        <v>3</v>
      </c>
      <c r="E350" s="18">
        <v>30.52</v>
      </c>
      <c r="F350" s="18"/>
      <c r="G350" s="18">
        <f t="shared" si="10"/>
        <v>0</v>
      </c>
      <c r="H350" s="12">
        <f t="shared" si="11"/>
        <v>1</v>
      </c>
    </row>
    <row r="351" spans="1:8" x14ac:dyDescent="0.25">
      <c r="A351" s="2">
        <v>332</v>
      </c>
      <c r="B351" s="16" t="s">
        <v>363</v>
      </c>
      <c r="C351" s="21" t="s">
        <v>367</v>
      </c>
      <c r="D351" s="2">
        <v>2</v>
      </c>
      <c r="E351" s="18">
        <v>24.18</v>
      </c>
      <c r="F351" s="18"/>
      <c r="G351" s="18">
        <f t="shared" si="10"/>
        <v>0</v>
      </c>
      <c r="H351" s="12">
        <f t="shared" si="11"/>
        <v>1</v>
      </c>
    </row>
    <row r="352" spans="1:8" x14ac:dyDescent="0.25">
      <c r="A352" s="2">
        <v>333</v>
      </c>
      <c r="B352" s="16" t="s">
        <v>363</v>
      </c>
      <c r="C352" s="21" t="s">
        <v>368</v>
      </c>
      <c r="D352" s="2">
        <v>2</v>
      </c>
      <c r="E352" s="18">
        <v>18.55</v>
      </c>
      <c r="F352" s="18"/>
      <c r="G352" s="18">
        <f t="shared" si="10"/>
        <v>0</v>
      </c>
      <c r="H352" s="12">
        <f t="shared" si="11"/>
        <v>1</v>
      </c>
    </row>
    <row r="353" spans="1:8" x14ac:dyDescent="0.25">
      <c r="A353" s="2">
        <v>334</v>
      </c>
      <c r="B353" s="16" t="s">
        <v>363</v>
      </c>
      <c r="C353" s="17" t="s">
        <v>369</v>
      </c>
      <c r="D353" s="2">
        <v>1</v>
      </c>
      <c r="E353" s="18">
        <v>11.82</v>
      </c>
      <c r="F353" s="18"/>
      <c r="G353" s="18">
        <f t="shared" si="10"/>
        <v>0</v>
      </c>
      <c r="H353" s="12">
        <f t="shared" si="11"/>
        <v>1</v>
      </c>
    </row>
    <row r="354" spans="1:8" x14ac:dyDescent="0.25">
      <c r="A354" s="2">
        <v>335</v>
      </c>
      <c r="B354" s="16" t="s">
        <v>363</v>
      </c>
      <c r="C354" s="21" t="s">
        <v>370</v>
      </c>
      <c r="D354" s="2">
        <v>6</v>
      </c>
      <c r="E354" s="18">
        <v>16.809999999999999</v>
      </c>
      <c r="F354" s="18"/>
      <c r="G354" s="18">
        <f t="shared" si="10"/>
        <v>0</v>
      </c>
      <c r="H354" s="12">
        <f t="shared" si="11"/>
        <v>1</v>
      </c>
    </row>
    <row r="355" spans="1:8" x14ac:dyDescent="0.25">
      <c r="A355" s="2">
        <v>336</v>
      </c>
      <c r="B355" s="16" t="s">
        <v>363</v>
      </c>
      <c r="C355" s="21" t="s">
        <v>371</v>
      </c>
      <c r="D355" s="2">
        <v>5</v>
      </c>
      <c r="E355" s="18">
        <v>27.37</v>
      </c>
      <c r="F355" s="18"/>
      <c r="G355" s="18">
        <f t="shared" si="10"/>
        <v>0</v>
      </c>
      <c r="H355" s="12">
        <f t="shared" si="11"/>
        <v>1</v>
      </c>
    </row>
    <row r="356" spans="1:8" x14ac:dyDescent="0.25">
      <c r="A356" s="2">
        <v>337</v>
      </c>
      <c r="B356" s="16" t="s">
        <v>363</v>
      </c>
      <c r="C356" s="21" t="s">
        <v>372</v>
      </c>
      <c r="D356" s="2">
        <v>7</v>
      </c>
      <c r="E356" s="18">
        <v>13.36</v>
      </c>
      <c r="F356" s="18"/>
      <c r="G356" s="18">
        <f t="shared" si="10"/>
        <v>0</v>
      </c>
      <c r="H356" s="12">
        <f t="shared" si="11"/>
        <v>1</v>
      </c>
    </row>
    <row r="357" spans="1:8" x14ac:dyDescent="0.25">
      <c r="A357" s="2">
        <v>338</v>
      </c>
      <c r="B357" s="16" t="s">
        <v>363</v>
      </c>
      <c r="C357" s="21" t="s">
        <v>373</v>
      </c>
      <c r="D357" s="2">
        <v>4</v>
      </c>
      <c r="E357" s="18">
        <v>15.6</v>
      </c>
      <c r="F357" s="18"/>
      <c r="G357" s="18">
        <f t="shared" si="10"/>
        <v>0</v>
      </c>
      <c r="H357" s="12">
        <f t="shared" si="11"/>
        <v>1</v>
      </c>
    </row>
    <row r="358" spans="1:8" x14ac:dyDescent="0.25">
      <c r="A358" s="2">
        <v>339</v>
      </c>
      <c r="B358" s="16" t="s">
        <v>374</v>
      </c>
      <c r="C358" s="21" t="s">
        <v>375</v>
      </c>
      <c r="D358" s="2">
        <v>2</v>
      </c>
      <c r="E358" s="18">
        <v>4.2699999999999996</v>
      </c>
      <c r="F358" s="18"/>
      <c r="G358" s="18">
        <f t="shared" si="10"/>
        <v>0</v>
      </c>
      <c r="H358" s="12">
        <f t="shared" si="11"/>
        <v>1</v>
      </c>
    </row>
    <row r="359" spans="1:8" s="4" customFormat="1" x14ac:dyDescent="0.25">
      <c r="A359" s="2"/>
      <c r="B359" s="9" t="s">
        <v>385</v>
      </c>
      <c r="C359" s="10"/>
      <c r="D359" s="14">
        <f>SUM(D21:D358)</f>
        <v>7089</v>
      </c>
      <c r="E359" s="3"/>
      <c r="F359" s="3"/>
      <c r="G359" s="3">
        <f>SUM(G21:G358)</f>
        <v>0</v>
      </c>
      <c r="H359" s="3"/>
    </row>
    <row r="360" spans="1:8" s="4" customFormat="1" x14ac:dyDescent="0.25">
      <c r="D360" s="15"/>
    </row>
    <row r="361" spans="1:8" s="4" customFormat="1" x14ac:dyDescent="0.25">
      <c r="D361" s="15"/>
    </row>
    <row r="362" spans="1:8" s="5" customFormat="1" x14ac:dyDescent="0.25">
      <c r="C362"/>
      <c r="D362" s="13"/>
    </row>
  </sheetData>
  <mergeCells count="1">
    <mergeCell ref="B359:C359"/>
  </mergeCells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Productes </vt:lpstr>
    </vt:vector>
  </TitlesOfParts>
  <Company>Ajuntament de Castelldefels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 Nieves, Analía</dc:creator>
  <cp:lastModifiedBy>Raso Nieves, Analía</cp:lastModifiedBy>
  <dcterms:created xsi:type="dcterms:W3CDTF">2023-08-09T08:24:28Z</dcterms:created>
  <dcterms:modified xsi:type="dcterms:W3CDTF">2024-03-14T10:50:02Z</dcterms:modified>
</cp:coreProperties>
</file>