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W:\SEPAD\COMUN\03_GESTIO_SEPAD\Contractes i Plecs\2023\Agents de Salut\Plec Tècnic\"/>
    </mc:Choice>
  </mc:AlternateContent>
  <xr:revisionPtr revIDLastSave="0" documentId="13_ncr:1_{90EA8C05-BDFC-4FEF-B00F-9656EB292B55}" xr6:coauthVersionLast="47" xr6:coauthVersionMax="47" xr10:uidLastSave="{00000000-0000-0000-0000-000000000000}"/>
  <bookViews>
    <workbookView xWindow="28680" yWindow="-3000" windowWidth="29040" windowHeight="15840" xr2:uid="{00000000-000D-0000-FFFF-FFFF00000000}"/>
  </bookViews>
  <sheets>
    <sheet name="Personal mensu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J14" i="1"/>
  <c r="J10" i="1"/>
  <c r="J6" i="1"/>
</calcChain>
</file>

<file path=xl/sharedStrings.xml><?xml version="1.0" encoding="utf-8"?>
<sst xmlns="http://schemas.openxmlformats.org/spreadsheetml/2006/main" count="62" uniqueCount="20">
  <si>
    <t>Data</t>
  </si>
  <si>
    <t>Nom</t>
  </si>
  <si>
    <t>Categoria</t>
  </si>
  <si>
    <t>Antiguitat</t>
  </si>
  <si>
    <t>Tipus 
contracte</t>
  </si>
  <si>
    <t>Jornada</t>
  </si>
  <si>
    <t>Hores 
realitzades</t>
  </si>
  <si>
    <t>Salari
base</t>
  </si>
  <si>
    <t>Plus cap de setmana</t>
  </si>
  <si>
    <t>Salari base + 
cost empresa</t>
  </si>
  <si>
    <t>Cost total anual</t>
  </si>
  <si>
    <t>Integració social</t>
  </si>
  <si>
    <t>Personal contractat per substitucions o suplències</t>
  </si>
  <si>
    <t>Personal contractat per ampliació del contracte</t>
  </si>
  <si>
    <t>MSR</t>
  </si>
  <si>
    <t>Personal fixe subrogat a l'inici del contracte</t>
  </si>
  <si>
    <t>Personal fixe contractat durant l'execució del contracte</t>
  </si>
  <si>
    <t>Altres plusos</t>
  </si>
  <si>
    <t>Millora plecs</t>
  </si>
  <si>
    <t>Taula mensual de seguiment de les despeses de personal servei Agents Salut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</si>
</sst>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3]_-;\-* #,##0.00\ [$€-403]_-;_-* &quot;-&quot;??\ [$€-403]_-;_-@_-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0" tint="-0.499984740745262"/>
      <name val="Open Sans"/>
      <family val="2"/>
    </font>
    <font>
      <sz val="10"/>
      <color theme="1" tint="0.499984740745262"/>
      <name val="Open Sans"/>
      <family val="2"/>
    </font>
    <font>
      <sz val="10"/>
      <color rgb="FFFF0000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14" fontId="4" fillId="0" borderId="0" xfId="0" applyNumberFormat="1" applyFont="1"/>
    <xf numFmtId="164" fontId="4" fillId="0" borderId="0" xfId="0" applyNumberFormat="1" applyFont="1"/>
    <xf numFmtId="0" fontId="5" fillId="0" borderId="0" xfId="0" applyFont="1"/>
    <xf numFmtId="0" fontId="1" fillId="0" borderId="0" xfId="0" applyFont="1" applyAlignment="1">
      <alignment horizontal="left"/>
    </xf>
    <xf numFmtId="17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workbookViewId="0">
      <selection activeCell="G25" sqref="G25"/>
    </sheetView>
  </sheetViews>
  <sheetFormatPr defaultColWidth="11.453125" defaultRowHeight="14.5" x14ac:dyDescent="0.4"/>
  <cols>
    <col min="1" max="1" width="22.453125" style="1" bestFit="1" customWidth="1"/>
    <col min="2" max="2" width="14.7265625" style="1" bestFit="1" customWidth="1"/>
    <col min="3" max="3" width="10.7265625" style="1" bestFit="1" customWidth="1"/>
    <col min="4" max="4" width="10.26953125" style="1" bestFit="1" customWidth="1"/>
    <col min="5" max="5" width="8.26953125" style="1" bestFit="1" customWidth="1"/>
    <col min="6" max="6" width="11.26953125" style="1" bestFit="1" customWidth="1"/>
    <col min="7" max="12" width="12.81640625" style="1" customWidth="1"/>
    <col min="13" max="15" width="20" style="1" customWidth="1"/>
    <col min="16" max="16384" width="11.453125" style="1"/>
  </cols>
  <sheetData>
    <row r="1" spans="1:12" x14ac:dyDescent="0.4">
      <c r="A1" s="8" t="s">
        <v>19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x14ac:dyDescent="0.4">
      <c r="A2" s="2" t="s">
        <v>0</v>
      </c>
      <c r="B2" s="9">
        <v>45261</v>
      </c>
      <c r="I2" s="7"/>
      <c r="J2" s="7"/>
    </row>
    <row r="3" spans="1:12" x14ac:dyDescent="0.4">
      <c r="A3" s="2"/>
      <c r="I3" s="7"/>
      <c r="J3" s="7"/>
    </row>
    <row r="4" spans="1:12" x14ac:dyDescent="0.4">
      <c r="A4" s="2" t="s">
        <v>15</v>
      </c>
    </row>
    <row r="5" spans="1:12" ht="43.5" x14ac:dyDescent="0.4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17</v>
      </c>
      <c r="J5" s="3" t="s">
        <v>18</v>
      </c>
      <c r="K5" s="3" t="s">
        <v>9</v>
      </c>
      <c r="L5" s="3" t="s">
        <v>10</v>
      </c>
    </row>
    <row r="6" spans="1:12" x14ac:dyDescent="0.4">
      <c r="A6" s="4" t="s">
        <v>14</v>
      </c>
      <c r="B6" s="4" t="s">
        <v>11</v>
      </c>
      <c r="C6" s="5">
        <v>42370</v>
      </c>
      <c r="D6" s="4">
        <v>200</v>
      </c>
      <c r="E6" s="4">
        <v>37.5</v>
      </c>
      <c r="F6" s="4">
        <v>150</v>
      </c>
      <c r="G6" s="6">
        <v>1752.16</v>
      </c>
      <c r="H6" s="6">
        <v>0</v>
      </c>
      <c r="I6" s="6">
        <v>75.239999999999995</v>
      </c>
      <c r="J6" s="6">
        <f>G6*0.1</f>
        <v>175.21600000000001</v>
      </c>
      <c r="K6" s="6">
        <v>2859.45</v>
      </c>
      <c r="L6" s="6">
        <v>40015.65</v>
      </c>
    </row>
    <row r="7" spans="1:12" x14ac:dyDescent="0.4">
      <c r="A7" s="4"/>
      <c r="B7" s="4"/>
      <c r="C7" s="5"/>
      <c r="D7" s="4"/>
      <c r="E7" s="4"/>
      <c r="F7" s="4"/>
      <c r="G7" s="6"/>
      <c r="H7" s="6"/>
      <c r="I7" s="6"/>
      <c r="J7" s="6"/>
      <c r="K7" s="6"/>
      <c r="L7" s="6"/>
    </row>
    <row r="8" spans="1:12" x14ac:dyDescent="0.4">
      <c r="A8" s="2" t="s">
        <v>16</v>
      </c>
    </row>
    <row r="9" spans="1:12" ht="43.5" x14ac:dyDescent="0.4">
      <c r="A9" s="3" t="s">
        <v>1</v>
      </c>
      <c r="B9" s="3" t="s">
        <v>2</v>
      </c>
      <c r="C9" s="3" t="s">
        <v>3</v>
      </c>
      <c r="D9" s="3" t="s">
        <v>4</v>
      </c>
      <c r="E9" s="3" t="s">
        <v>5</v>
      </c>
      <c r="F9" s="3" t="s">
        <v>6</v>
      </c>
      <c r="G9" s="3" t="s">
        <v>7</v>
      </c>
      <c r="H9" s="3" t="s">
        <v>8</v>
      </c>
      <c r="I9" s="3" t="s">
        <v>17</v>
      </c>
      <c r="J9" s="3" t="s">
        <v>18</v>
      </c>
      <c r="K9" s="3" t="s">
        <v>9</v>
      </c>
      <c r="L9" s="3" t="s">
        <v>10</v>
      </c>
    </row>
    <row r="10" spans="1:12" x14ac:dyDescent="0.4">
      <c r="A10" s="4" t="s">
        <v>14</v>
      </c>
      <c r="B10" s="4" t="s">
        <v>11</v>
      </c>
      <c r="C10" s="5">
        <v>42370</v>
      </c>
      <c r="D10" s="4">
        <v>200</v>
      </c>
      <c r="E10" s="4">
        <v>37.5</v>
      </c>
      <c r="F10" s="4">
        <v>150</v>
      </c>
      <c r="G10" s="6">
        <v>1752.16</v>
      </c>
      <c r="H10" s="6">
        <v>0</v>
      </c>
      <c r="I10" s="6">
        <v>75.239999999999995</v>
      </c>
      <c r="J10" s="6">
        <f>G10*0.1</f>
        <v>175.21600000000001</v>
      </c>
      <c r="K10" s="6">
        <v>2859.45</v>
      </c>
      <c r="L10" s="6">
        <v>40015.65</v>
      </c>
    </row>
    <row r="12" spans="1:12" x14ac:dyDescent="0.4">
      <c r="A12" s="2" t="s">
        <v>12</v>
      </c>
    </row>
    <row r="13" spans="1:12" ht="43.5" x14ac:dyDescent="0.4">
      <c r="A13" s="3" t="s">
        <v>1</v>
      </c>
      <c r="B13" s="3" t="s">
        <v>2</v>
      </c>
      <c r="C13" s="3" t="s">
        <v>3</v>
      </c>
      <c r="D13" s="3" t="s">
        <v>4</v>
      </c>
      <c r="E13" s="3" t="s">
        <v>5</v>
      </c>
      <c r="F13" s="3" t="s">
        <v>6</v>
      </c>
      <c r="G13" s="3" t="s">
        <v>7</v>
      </c>
      <c r="H13" s="3" t="s">
        <v>8</v>
      </c>
      <c r="I13" s="3" t="s">
        <v>17</v>
      </c>
      <c r="J13" s="3" t="s">
        <v>18</v>
      </c>
      <c r="K13" s="3" t="s">
        <v>9</v>
      </c>
      <c r="L13" s="3" t="s">
        <v>10</v>
      </c>
    </row>
    <row r="14" spans="1:12" x14ac:dyDescent="0.4">
      <c r="A14" s="4" t="s">
        <v>14</v>
      </c>
      <c r="B14" s="4" t="s">
        <v>11</v>
      </c>
      <c r="C14" s="5">
        <v>42370</v>
      </c>
      <c r="D14" s="4">
        <v>200</v>
      </c>
      <c r="E14" s="4">
        <v>37.5</v>
      </c>
      <c r="F14" s="4">
        <v>150</v>
      </c>
      <c r="G14" s="6">
        <v>1752.16</v>
      </c>
      <c r="H14" s="6">
        <v>0</v>
      </c>
      <c r="I14" s="6">
        <v>75.239999999999995</v>
      </c>
      <c r="J14" s="6">
        <f>G14*0.1</f>
        <v>175.21600000000001</v>
      </c>
      <c r="K14" s="6">
        <v>2859.45</v>
      </c>
      <c r="L14" s="6">
        <v>40015.65</v>
      </c>
    </row>
    <row r="16" spans="1:12" x14ac:dyDescent="0.4">
      <c r="A16" s="2" t="s">
        <v>13</v>
      </c>
    </row>
    <row r="17" spans="1:12" ht="43.5" x14ac:dyDescent="0.4">
      <c r="A17" s="3" t="s">
        <v>1</v>
      </c>
      <c r="B17" s="3" t="s">
        <v>2</v>
      </c>
      <c r="C17" s="3" t="s">
        <v>3</v>
      </c>
      <c r="D17" s="3" t="s">
        <v>4</v>
      </c>
      <c r="E17" s="3" t="s">
        <v>5</v>
      </c>
      <c r="F17" s="3" t="s">
        <v>6</v>
      </c>
      <c r="G17" s="3" t="s">
        <v>7</v>
      </c>
      <c r="H17" s="3" t="s">
        <v>8</v>
      </c>
      <c r="I17" s="3" t="s">
        <v>17</v>
      </c>
      <c r="J17" s="3" t="s">
        <v>18</v>
      </c>
      <c r="K17" s="3" t="s">
        <v>9</v>
      </c>
      <c r="L17" s="3" t="s">
        <v>10</v>
      </c>
    </row>
    <row r="18" spans="1:12" x14ac:dyDescent="0.4">
      <c r="A18" s="4" t="s">
        <v>14</v>
      </c>
      <c r="B18" s="4" t="s">
        <v>11</v>
      </c>
      <c r="C18" s="5">
        <v>42370</v>
      </c>
      <c r="D18" s="4">
        <v>200</v>
      </c>
      <c r="E18" s="4">
        <v>37.5</v>
      </c>
      <c r="F18" s="4">
        <v>150</v>
      </c>
      <c r="G18" s="6">
        <v>1752.16</v>
      </c>
      <c r="H18" s="6">
        <v>0</v>
      </c>
      <c r="I18" s="6">
        <v>75.239999999999995</v>
      </c>
      <c r="J18" s="6">
        <f>G18*0.1</f>
        <v>175.21600000000001</v>
      </c>
      <c r="K18" s="6">
        <v>2859.45</v>
      </c>
      <c r="L18" s="6">
        <v>40015.65</v>
      </c>
    </row>
  </sheetData>
  <mergeCells count="1">
    <mergeCell ref="A1:L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Personal mensual</vt:lpstr>
    </vt:vector>
  </TitlesOfParts>
  <Company>ASPB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Oleguer Parés</dc:creator>
  <cp:lastModifiedBy>Elisa Maria Puigdomenech Puig</cp:lastModifiedBy>
  <dcterms:created xsi:type="dcterms:W3CDTF">2020-01-15T14:58:30Z</dcterms:created>
  <dcterms:modified xsi:type="dcterms:W3CDTF">2023-11-21T10:23:00Z</dcterms:modified>
</cp:coreProperties>
</file>