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80" windowHeight="8450" activeTab="1"/>
  </bookViews>
  <sheets>
    <sheet name="Introducció" sheetId="3" r:id="rId1"/>
    <sheet name="Oferta econòmica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4" l="1"/>
  <c r="H17" i="4"/>
  <c r="H16" i="4"/>
  <c r="H15" i="4"/>
  <c r="H14" i="4"/>
  <c r="H20" i="4" s="1"/>
  <c r="F17" i="4"/>
  <c r="F16" i="4"/>
  <c r="F18" i="4"/>
  <c r="F15" i="4"/>
  <c r="F14" i="4"/>
  <c r="F20" i="4" s="1"/>
</calcChain>
</file>

<file path=xl/sharedStrings.xml><?xml version="1.0" encoding="utf-8"?>
<sst xmlns="http://schemas.openxmlformats.org/spreadsheetml/2006/main" count="23" uniqueCount="23">
  <si>
    <t>Llegenda</t>
  </si>
  <si>
    <t>En blanc</t>
  </si>
  <si>
    <t>Valors estimats pel CTTI</t>
  </si>
  <si>
    <t>En blau</t>
  </si>
  <si>
    <t>Quadres d'introducció de dades a omplir pel licitador</t>
  </si>
  <si>
    <t>En gris</t>
  </si>
  <si>
    <t>Valors calculats a partir dels valors oferts</t>
  </si>
  <si>
    <t xml:space="preserve">Nom licitador:
</t>
  </si>
  <si>
    <t>1. Oferta econòmica</t>
  </si>
  <si>
    <t>Servei</t>
  </si>
  <si>
    <t xml:space="preserve">Elements </t>
  </si>
  <si>
    <t xml:space="preserve">Mesos </t>
  </si>
  <si>
    <t>Import màxim licitació</t>
  </si>
  <si>
    <t>Total import ofertat</t>
  </si>
  <si>
    <t>Gestió dispositius MDM</t>
  </si>
  <si>
    <t>Gestió del Servei M2M de Flotes Automotive</t>
  </si>
  <si>
    <t>Gestió del Servei M2M de Flotes Geoblau (Any 1)</t>
  </si>
  <si>
    <t>Gestió del Servei M2M de Flotes Geoblau (Any 2)</t>
  </si>
  <si>
    <t>Alta vaixell Geoblau (2024)</t>
  </si>
  <si>
    <t>-</t>
  </si>
  <si>
    <t>Exp. CTTI-2024-28</t>
  </si>
  <si>
    <t>Preu unitari ofert</t>
  </si>
  <si>
    <t xml:space="preserve">Preu mensual unitari màxim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</si>
</sst>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3]_-;\-* #,##0.00\ [$€-403]_-;_-* &quot;-&quot;??\ [$€-403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0" xfId="0" applyFill="1"/>
    <xf numFmtId="0" fontId="0" fillId="3" borderId="5" xfId="0" applyFill="1" applyBorder="1"/>
    <xf numFmtId="0" fontId="4" fillId="3" borderId="0" xfId="0" applyFont="1" applyFill="1"/>
    <xf numFmtId="0" fontId="0" fillId="3" borderId="0" xfId="0" applyFill="1"/>
    <xf numFmtId="0" fontId="0" fillId="3" borderId="6" xfId="0" applyFill="1" applyBorder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4" borderId="1" xfId="0" applyFill="1" applyBorder="1"/>
    <xf numFmtId="0" fontId="0" fillId="3" borderId="7" xfId="0" applyFill="1" applyBorder="1"/>
    <xf numFmtId="0" fontId="0" fillId="3" borderId="8" xfId="0" applyFill="1" applyBorder="1"/>
    <xf numFmtId="0" fontId="5" fillId="3" borderId="8" xfId="0" applyFont="1" applyFill="1" applyBorder="1" applyAlignment="1">
      <alignment horizontal="center"/>
    </xf>
    <xf numFmtId="0" fontId="0" fillId="3" borderId="9" xfId="0" applyFill="1" applyBorder="1"/>
    <xf numFmtId="0" fontId="0" fillId="2" borderId="0" xfId="0" applyFill="1" applyAlignment="1">
      <alignment horizontal="left"/>
    </xf>
    <xf numFmtId="0" fontId="3" fillId="2" borderId="0" xfId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5" borderId="1" xfId="0" applyFill="1" applyBorder="1"/>
    <xf numFmtId="0" fontId="8" fillId="2" borderId="0" xfId="0" applyFont="1" applyFill="1"/>
    <xf numFmtId="164" fontId="8" fillId="2" borderId="0" xfId="0" applyNumberFormat="1" applyFont="1" applyFill="1"/>
    <xf numFmtId="0" fontId="9" fillId="0" borderId="0" xfId="0" applyFont="1" applyAlignment="1">
      <alignment horizontal="left" vertical="center"/>
    </xf>
    <xf numFmtId="0" fontId="7" fillId="2" borderId="0" xfId="0" applyFont="1" applyFill="1"/>
    <xf numFmtId="0" fontId="11" fillId="0" borderId="1" xfId="0" applyFont="1" applyBorder="1"/>
    <xf numFmtId="0" fontId="9" fillId="0" borderId="0" xfId="0" applyFont="1" applyAlignment="1" applyProtection="1">
      <alignment horizontal="left" vertical="center"/>
      <protection locked="0"/>
    </xf>
    <xf numFmtId="3" fontId="11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49" fontId="7" fillId="4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4" fontId="8" fillId="0" borderId="1" xfId="2" applyFont="1" applyBorder="1" applyProtection="1"/>
    <xf numFmtId="165" fontId="8" fillId="4" borderId="1" xfId="2" applyNumberFormat="1" applyFont="1" applyFill="1" applyBorder="1" applyProtection="1">
      <protection locked="0"/>
    </xf>
    <xf numFmtId="44" fontId="8" fillId="5" borderId="1" xfId="0" applyNumberFormat="1" applyFont="1" applyFill="1" applyBorder="1"/>
  </cellXfs>
  <cellStyles count="3">
    <cellStyle name="Moneda" xfId="2" builtinId="4"/>
    <cellStyle name="Normal" xfId="0" builtinId="0"/>
    <cellStyle name="Normal 15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1123375</xdr:colOff>
      <xdr:row>3</xdr:row>
      <xdr:rowOff>149398</xdr:rowOff>
    </xdr:to>
    <xdr:pic>
      <xdr:nvPicPr>
        <xdr:cNvPr id="13" name="Imagen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2182555" cy="515158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5</xdr:row>
      <xdr:rowOff>161925</xdr:rowOff>
    </xdr:from>
    <xdr:to>
      <xdr:col>7</xdr:col>
      <xdr:colOff>363682</xdr:colOff>
      <xdr:row>18</xdr:row>
      <xdr:rowOff>173182</xdr:rowOff>
    </xdr:to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2025" y="1114425"/>
          <a:ext cx="11299248" cy="26003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es-ES" sz="1100" b="1" u="sng">
              <a:latin typeface="Arial" panose="020B0604020202020204" pitchFamily="34" charset="0"/>
              <a:cs typeface="Arial" panose="020B0604020202020204" pitchFamily="34" charset="0"/>
            </a:rPr>
            <a:t>Introducció</a:t>
          </a:r>
        </a:p>
        <a:p>
          <a:pPr>
            <a:lnSpc>
              <a:spcPct val="150000"/>
            </a:lnSpc>
          </a:pPr>
          <a:endParaRPr lang="es-ES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licitador haurà d'omplir totes les caselles en blau de les pestanyes </a:t>
          </a:r>
          <a:r>
            <a:rPr lang="es-ES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"Oferta econòmica"</a:t>
          </a:r>
          <a:r>
            <a:rPr lang="es-ES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s-E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 corresponen als</a:t>
          </a:r>
          <a:r>
            <a:rPr lang="es-ES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criteris objectius o avaluables de forma automàtica de la licitació dels </a:t>
          </a:r>
          <a:r>
            <a:rPr lang="ca-ES" sz="1100" b="1" i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Serveis de Gestió de Dispositius Mòbils, Gestió del Servei M2M de Flotes Automotive i Gestió del Servei M2M de Flotes Geoblau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licitador no podrà modificar cap fórmula, volum, preu màxim, format, etc. </a:t>
          </a:r>
        </a:p>
        <a:p>
          <a:pPr marL="0" indent="0"/>
          <a:endParaRPr lang="es-ES" sz="11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es-E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el cas de la prestanya</a:t>
          </a:r>
          <a:r>
            <a:rPr lang="es-ES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"Oferta econòmica</a:t>
          </a:r>
          <a:r>
            <a:rPr lang="es-E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el</a:t>
          </a:r>
          <a:r>
            <a:rPr lang="es-ES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preu </a:t>
          </a:r>
          <a:r>
            <a:rPr lang="es-ES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s'indicaran sense IVA</a:t>
          </a:r>
          <a:r>
            <a:rPr lang="es-ES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 no podrà superar el preu  unitari màxim indicat.</a:t>
          </a:r>
          <a:r>
            <a:rPr lang="ca-ES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ca-E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/>
          <a:endParaRPr lang="ca-ES" sz="11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153133</xdr:rowOff>
    </xdr:from>
    <xdr:to>
      <xdr:col>1</xdr:col>
      <xdr:colOff>2171700</xdr:colOff>
      <xdr:row>3</xdr:row>
      <xdr:rowOff>168040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53133"/>
          <a:ext cx="2241550" cy="548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47"/>
  <sheetViews>
    <sheetView zoomScale="110" zoomScaleNormal="110" workbookViewId="0">
      <selection activeCell="A5" sqref="A5"/>
    </sheetView>
  </sheetViews>
  <sheetFormatPr defaultColWidth="11.453125" defaultRowHeight="14.5" x14ac:dyDescent="0.35"/>
  <cols>
    <col min="1" max="1" width="11.453125" style="4"/>
    <col min="2" max="2" width="4" style="4" customWidth="1"/>
    <col min="3" max="3" width="51.54296875" style="4" customWidth="1"/>
    <col min="4" max="4" width="16.453125" style="4" customWidth="1"/>
    <col min="5" max="5" width="11.453125" style="4"/>
    <col min="6" max="6" width="39.453125" style="4" bestFit="1" customWidth="1"/>
    <col min="7" max="7" width="44" style="4" customWidth="1"/>
    <col min="8" max="16384" width="11.453125" style="4"/>
  </cols>
  <sheetData>
    <row r="6" spans="2:8" x14ac:dyDescent="0.35">
      <c r="B6" s="1"/>
      <c r="C6" s="2"/>
      <c r="D6" s="2"/>
      <c r="E6" s="2"/>
      <c r="F6" s="2"/>
      <c r="G6" s="2"/>
      <c r="H6" s="3"/>
    </row>
    <row r="7" spans="2:8" ht="23.5" x14ac:dyDescent="0.55000000000000004">
      <c r="B7" s="5"/>
      <c r="C7" s="6"/>
      <c r="D7" s="7"/>
      <c r="E7" s="7"/>
      <c r="F7" s="7"/>
      <c r="G7" s="7"/>
      <c r="H7" s="8"/>
    </row>
    <row r="8" spans="2:8" x14ac:dyDescent="0.35">
      <c r="B8" s="5"/>
      <c r="C8" s="7"/>
      <c r="D8" s="7"/>
      <c r="E8" s="7"/>
      <c r="F8" s="7"/>
      <c r="G8" s="7"/>
      <c r="H8" s="8"/>
    </row>
    <row r="9" spans="2:8" ht="15" customHeight="1" x14ac:dyDescent="0.35">
      <c r="B9" s="5"/>
      <c r="C9" s="9"/>
      <c r="D9" s="9"/>
      <c r="E9" s="9"/>
      <c r="F9" s="9"/>
      <c r="G9" s="9"/>
      <c r="H9" s="8"/>
    </row>
    <row r="10" spans="2:8" x14ac:dyDescent="0.35">
      <c r="B10" s="5"/>
      <c r="C10" s="9"/>
      <c r="D10" s="9"/>
      <c r="E10" s="9"/>
      <c r="F10" s="9"/>
      <c r="G10" s="9"/>
      <c r="H10" s="8"/>
    </row>
    <row r="11" spans="2:8" x14ac:dyDescent="0.35">
      <c r="B11" s="5"/>
      <c r="C11" s="7"/>
      <c r="D11" s="7"/>
      <c r="E11" s="7"/>
      <c r="F11" s="7"/>
      <c r="G11" s="7"/>
      <c r="H11" s="8"/>
    </row>
    <row r="12" spans="2:8" x14ac:dyDescent="0.35">
      <c r="B12" s="5"/>
      <c r="C12" s="7"/>
      <c r="D12" s="7"/>
      <c r="E12" s="7"/>
      <c r="F12" s="7"/>
      <c r="G12" s="7"/>
      <c r="H12" s="8"/>
    </row>
    <row r="13" spans="2:8" ht="15.75" customHeight="1" x14ac:dyDescent="0.35">
      <c r="B13" s="5"/>
      <c r="C13" s="9"/>
      <c r="D13" s="9"/>
      <c r="E13" s="9"/>
      <c r="F13" s="9"/>
      <c r="G13" s="9"/>
      <c r="H13" s="8"/>
    </row>
    <row r="14" spans="2:8" x14ac:dyDescent="0.35">
      <c r="B14" s="5"/>
      <c r="C14" s="9"/>
      <c r="D14" s="9"/>
      <c r="E14" s="9"/>
      <c r="F14" s="9"/>
      <c r="G14" s="9"/>
      <c r="H14" s="8"/>
    </row>
    <row r="15" spans="2:8" x14ac:dyDescent="0.35">
      <c r="B15" s="5"/>
      <c r="C15" s="10"/>
      <c r="D15" s="7"/>
      <c r="E15" s="7"/>
      <c r="F15" s="7"/>
      <c r="G15" s="7"/>
      <c r="H15" s="8"/>
    </row>
    <row r="16" spans="2:8" x14ac:dyDescent="0.35">
      <c r="B16" s="5"/>
      <c r="C16" s="7"/>
      <c r="D16" s="7"/>
      <c r="E16" s="7"/>
      <c r="F16" s="7"/>
      <c r="G16" s="7"/>
      <c r="H16" s="8"/>
    </row>
    <row r="17" spans="2:9" x14ac:dyDescent="0.35">
      <c r="B17" s="5"/>
      <c r="C17" s="7"/>
      <c r="D17" s="7"/>
      <c r="E17" s="7"/>
      <c r="F17" s="7"/>
      <c r="G17" s="7"/>
      <c r="H17" s="8"/>
    </row>
    <row r="18" spans="2:9" x14ac:dyDescent="0.35">
      <c r="B18" s="5"/>
      <c r="C18" s="7"/>
      <c r="D18" s="7"/>
      <c r="E18" s="7"/>
      <c r="F18" s="7"/>
      <c r="G18" s="7"/>
      <c r="H18" s="8"/>
    </row>
    <row r="19" spans="2:9" x14ac:dyDescent="0.35">
      <c r="B19" s="5"/>
      <c r="C19" s="7"/>
      <c r="D19" s="7"/>
      <c r="E19" s="7"/>
      <c r="F19" s="7"/>
      <c r="G19" s="7"/>
      <c r="H19" s="8"/>
    </row>
    <row r="20" spans="2:9" x14ac:dyDescent="0.35">
      <c r="B20" s="5"/>
      <c r="C20" s="7"/>
      <c r="D20" s="7"/>
      <c r="E20" s="7"/>
      <c r="F20" s="7"/>
      <c r="G20" s="7"/>
      <c r="H20" s="8"/>
    </row>
    <row r="21" spans="2:9" ht="18.5" x14ac:dyDescent="0.45">
      <c r="B21" s="5"/>
      <c r="C21" s="7"/>
      <c r="D21" s="7"/>
      <c r="E21" s="11" t="s">
        <v>0</v>
      </c>
      <c r="F21" s="12"/>
      <c r="G21" s="7"/>
      <c r="H21" s="8"/>
    </row>
    <row r="22" spans="2:9" x14ac:dyDescent="0.35">
      <c r="B22" s="5"/>
      <c r="C22" s="7"/>
      <c r="D22" s="7"/>
      <c r="E22" s="13"/>
      <c r="F22" s="14" t="s">
        <v>1</v>
      </c>
      <c r="G22" s="15" t="s">
        <v>2</v>
      </c>
      <c r="H22" s="8"/>
    </row>
    <row r="23" spans="2:9" x14ac:dyDescent="0.35">
      <c r="B23" s="5"/>
      <c r="C23" s="7"/>
      <c r="D23" s="7"/>
      <c r="E23" s="16"/>
      <c r="F23" s="14" t="s">
        <v>3</v>
      </c>
      <c r="G23" s="15" t="s">
        <v>4</v>
      </c>
      <c r="H23" s="8"/>
    </row>
    <row r="24" spans="2:9" x14ac:dyDescent="0.35">
      <c r="B24" s="5"/>
      <c r="C24" s="7"/>
      <c r="D24" s="7"/>
      <c r="E24" s="25"/>
      <c r="F24" s="14" t="s">
        <v>5</v>
      </c>
      <c r="G24" s="15" t="s">
        <v>6</v>
      </c>
      <c r="H24" s="8"/>
    </row>
    <row r="25" spans="2:9" x14ac:dyDescent="0.35">
      <c r="B25" s="5"/>
      <c r="C25" s="7"/>
      <c r="D25" s="7"/>
      <c r="E25" s="7"/>
      <c r="F25" s="7"/>
      <c r="G25" s="7"/>
      <c r="H25" s="8"/>
    </row>
    <row r="26" spans="2:9" ht="18.5" x14ac:dyDescent="0.45">
      <c r="B26" s="17"/>
      <c r="C26" s="18"/>
      <c r="D26" s="18"/>
      <c r="E26" s="19"/>
      <c r="F26" s="18"/>
      <c r="G26" s="18"/>
      <c r="H26" s="20"/>
    </row>
    <row r="27" spans="2:9" x14ac:dyDescent="0.35">
      <c r="B27" s="21"/>
      <c r="C27" s="21"/>
      <c r="D27" s="21"/>
      <c r="E27" s="21"/>
      <c r="F27" s="21"/>
      <c r="G27" s="21"/>
      <c r="H27" s="21"/>
      <c r="I27" s="21"/>
    </row>
    <row r="28" spans="2:9" x14ac:dyDescent="0.35">
      <c r="B28" s="21"/>
      <c r="C28" s="21"/>
      <c r="D28" s="21"/>
      <c r="E28" s="21"/>
      <c r="F28" s="21"/>
      <c r="G28" s="21"/>
      <c r="H28" s="21"/>
      <c r="I28" s="21"/>
    </row>
    <row r="29" spans="2:9" x14ac:dyDescent="0.35">
      <c r="B29" s="21"/>
      <c r="C29" s="21"/>
      <c r="D29" s="21"/>
      <c r="E29" s="21"/>
      <c r="F29" s="21"/>
      <c r="G29" s="21"/>
      <c r="H29" s="21"/>
      <c r="I29" s="21"/>
    </row>
    <row r="30" spans="2:9" x14ac:dyDescent="0.35">
      <c r="B30" s="21"/>
      <c r="C30" s="21"/>
      <c r="D30" s="21"/>
      <c r="E30" s="21"/>
      <c r="F30" s="21"/>
      <c r="G30" s="21"/>
      <c r="H30" s="21"/>
      <c r="I30" s="21"/>
    </row>
    <row r="31" spans="2:9" x14ac:dyDescent="0.35">
      <c r="B31" s="21"/>
      <c r="C31" s="21"/>
      <c r="D31" s="21"/>
      <c r="E31" s="21"/>
      <c r="F31" s="21"/>
      <c r="G31" s="21"/>
      <c r="H31" s="21"/>
      <c r="I31" s="21"/>
    </row>
    <row r="32" spans="2:9" x14ac:dyDescent="0.35">
      <c r="B32" s="21"/>
      <c r="C32" s="21"/>
      <c r="D32" s="21"/>
      <c r="E32" s="21"/>
      <c r="F32" s="21"/>
      <c r="G32" s="21"/>
      <c r="H32" s="21"/>
    </row>
    <row r="33" spans="2:8" x14ac:dyDescent="0.35">
      <c r="B33" s="21"/>
      <c r="C33" s="21"/>
      <c r="D33" s="21"/>
      <c r="E33" s="21"/>
      <c r="F33" s="21"/>
      <c r="G33" s="21"/>
      <c r="H33" s="21"/>
    </row>
    <row r="34" spans="2:8" x14ac:dyDescent="0.35">
      <c r="B34" s="21"/>
      <c r="C34" s="21"/>
      <c r="D34" s="21"/>
      <c r="E34" s="21"/>
      <c r="F34" s="21"/>
      <c r="G34" s="21"/>
      <c r="H34" s="21"/>
    </row>
    <row r="35" spans="2:8" x14ac:dyDescent="0.35">
      <c r="B35" s="21"/>
      <c r="C35" s="21"/>
      <c r="D35" s="21"/>
      <c r="E35" s="21"/>
      <c r="F35" s="21"/>
      <c r="G35" s="21"/>
      <c r="H35" s="21"/>
    </row>
    <row r="36" spans="2:8" x14ac:dyDescent="0.35">
      <c r="B36" s="21"/>
      <c r="C36" s="21"/>
      <c r="D36" s="21"/>
      <c r="E36" s="21"/>
      <c r="F36" s="21"/>
      <c r="G36" s="21"/>
      <c r="H36" s="21"/>
    </row>
    <row r="37" spans="2:8" x14ac:dyDescent="0.35">
      <c r="B37" s="21"/>
      <c r="C37" s="21"/>
      <c r="D37" s="21"/>
      <c r="E37" s="21"/>
      <c r="F37" s="21"/>
      <c r="G37" s="21"/>
      <c r="H37" s="21"/>
    </row>
    <row r="38" spans="2:8" x14ac:dyDescent="0.35">
      <c r="B38" s="21"/>
      <c r="C38" s="21"/>
      <c r="D38" s="21"/>
      <c r="E38" s="21"/>
      <c r="F38" s="21"/>
      <c r="G38" s="21"/>
      <c r="H38" s="21"/>
    </row>
    <row r="39" spans="2:8" x14ac:dyDescent="0.35">
      <c r="B39" s="21"/>
      <c r="C39" s="21"/>
      <c r="D39" s="21"/>
      <c r="E39" s="21"/>
      <c r="F39" s="21"/>
      <c r="G39" s="21"/>
      <c r="H39" s="21"/>
    </row>
    <row r="40" spans="2:8" x14ac:dyDescent="0.35">
      <c r="B40" s="21"/>
      <c r="C40" s="21"/>
      <c r="D40" s="21"/>
      <c r="E40" s="21"/>
      <c r="F40" s="21"/>
      <c r="G40" s="21"/>
      <c r="H40" s="21"/>
    </row>
    <row r="41" spans="2:8" x14ac:dyDescent="0.35">
      <c r="B41" s="21"/>
      <c r="C41" s="21"/>
      <c r="D41" s="21"/>
      <c r="E41" s="21"/>
      <c r="F41" s="21"/>
      <c r="G41" s="21"/>
      <c r="H41" s="21"/>
    </row>
    <row r="42" spans="2:8" x14ac:dyDescent="0.35">
      <c r="B42" s="21"/>
      <c r="C42" s="21"/>
      <c r="D42" s="21"/>
      <c r="E42" s="21"/>
      <c r="F42" s="21"/>
      <c r="G42" s="21"/>
      <c r="H42" s="21"/>
    </row>
    <row r="43" spans="2:8" x14ac:dyDescent="0.35">
      <c r="B43" s="21"/>
      <c r="C43" s="21"/>
      <c r="D43" s="21"/>
      <c r="E43" s="21"/>
      <c r="F43" s="21"/>
      <c r="G43" s="21"/>
      <c r="H43" s="21"/>
    </row>
    <row r="44" spans="2:8" x14ac:dyDescent="0.35">
      <c r="B44" s="21"/>
      <c r="C44" s="21"/>
      <c r="D44" s="21"/>
      <c r="E44" s="21"/>
      <c r="F44" s="21"/>
      <c r="G44" s="21"/>
      <c r="H44" s="21"/>
    </row>
    <row r="45" spans="2:8" x14ac:dyDescent="0.35">
      <c r="B45" s="21"/>
      <c r="C45" s="21"/>
      <c r="D45" s="21"/>
      <c r="E45" s="21"/>
      <c r="F45" s="21"/>
      <c r="G45" s="21"/>
      <c r="H45" s="21"/>
    </row>
    <row r="46" spans="2:8" x14ac:dyDescent="0.35">
      <c r="C46" s="21"/>
      <c r="D46" s="22"/>
    </row>
    <row r="47" spans="2:8" x14ac:dyDescent="0.35">
      <c r="C47" s="23"/>
      <c r="D47" s="24"/>
    </row>
  </sheetData>
  <sheetProtection password="8A73" sheet="1" objects="1" scenarios="1"/>
  <pageMargins left="0.7" right="0.7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zoomScale="120" zoomScaleNormal="120" workbookViewId="0">
      <pane ySplit="8" topLeftCell="A12" activePane="bottomLeft" state="frozen"/>
      <selection activeCell="C32" sqref="C32"/>
      <selection pane="bottomLeft" activeCell="F4" sqref="F4"/>
    </sheetView>
  </sheetViews>
  <sheetFormatPr defaultColWidth="11.453125" defaultRowHeight="14" x14ac:dyDescent="0.3"/>
  <cols>
    <col min="1" max="1" width="5.26953125" style="26" customWidth="1"/>
    <col min="2" max="2" width="42.1796875" style="26" bestFit="1" customWidth="1"/>
    <col min="3" max="4" width="14.26953125" style="26" customWidth="1"/>
    <col min="5" max="5" width="19.26953125" style="26" customWidth="1"/>
    <col min="6" max="6" width="20.54296875" style="26" customWidth="1"/>
    <col min="7" max="13" width="20.7265625" style="26" customWidth="1"/>
    <col min="14" max="18" width="11.453125" style="26"/>
    <col min="19" max="20" width="61.26953125" style="26" customWidth="1"/>
    <col min="21" max="16384" width="11.453125" style="26"/>
  </cols>
  <sheetData>
    <row r="1" spans="2:13" x14ac:dyDescent="0.3">
      <c r="C1" s="27"/>
      <c r="D1" s="27"/>
      <c r="E1" s="27"/>
      <c r="F1" s="27"/>
      <c r="G1" s="27"/>
      <c r="H1" s="27"/>
      <c r="I1" s="27"/>
      <c r="J1" s="27"/>
    </row>
    <row r="2" spans="2:13" x14ac:dyDescent="0.3">
      <c r="C2" s="27"/>
      <c r="D2" s="27"/>
      <c r="E2" s="27"/>
      <c r="F2" s="27"/>
      <c r="G2" s="27"/>
      <c r="H2" s="27"/>
      <c r="I2" s="27"/>
      <c r="J2" s="27"/>
    </row>
    <row r="3" spans="2:13" x14ac:dyDescent="0.3">
      <c r="C3" s="27"/>
      <c r="D3" s="27"/>
      <c r="E3" s="27"/>
      <c r="F3" s="27"/>
      <c r="G3" s="27"/>
      <c r="H3" s="27"/>
      <c r="I3" s="27"/>
      <c r="J3" s="27"/>
    </row>
    <row r="4" spans="2:13" x14ac:dyDescent="0.3">
      <c r="F4" s="27"/>
    </row>
    <row r="5" spans="2:13" ht="15.5" x14ac:dyDescent="0.3">
      <c r="B5" s="31" t="s">
        <v>20</v>
      </c>
      <c r="F5" s="27"/>
    </row>
    <row r="6" spans="2:13" ht="15.5" x14ac:dyDescent="0.35">
      <c r="B6" s="29"/>
      <c r="F6" s="27"/>
    </row>
    <row r="7" spans="2:13" ht="22.5" customHeight="1" x14ac:dyDescent="0.3">
      <c r="B7" s="28" t="s">
        <v>7</v>
      </c>
      <c r="C7" s="36"/>
      <c r="D7" s="36"/>
      <c r="E7" s="36"/>
      <c r="F7" s="36"/>
    </row>
    <row r="8" spans="2:13" x14ac:dyDescent="0.3">
      <c r="F8" s="27"/>
    </row>
    <row r="10" spans="2:13" x14ac:dyDescent="0.3">
      <c r="B10" s="37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3" spans="2:13" ht="24" customHeight="1" x14ac:dyDescent="0.3">
      <c r="B13" s="38" t="s">
        <v>9</v>
      </c>
      <c r="C13" s="39" t="s">
        <v>10</v>
      </c>
      <c r="D13" s="39" t="s">
        <v>11</v>
      </c>
      <c r="E13" s="33" t="s">
        <v>22</v>
      </c>
      <c r="F13" s="33" t="s">
        <v>12</v>
      </c>
      <c r="G13" s="33" t="s">
        <v>21</v>
      </c>
      <c r="H13" s="33" t="s">
        <v>13</v>
      </c>
    </row>
    <row r="14" spans="2:13" ht="24" customHeight="1" x14ac:dyDescent="0.3">
      <c r="B14" s="30" t="s">
        <v>14</v>
      </c>
      <c r="C14" s="32">
        <v>2550</v>
      </c>
      <c r="D14" s="30">
        <v>24</v>
      </c>
      <c r="E14" s="40">
        <v>3.69</v>
      </c>
      <c r="F14" s="40">
        <f>ROUND(C14*D14*E14,2)</f>
        <v>225828</v>
      </c>
      <c r="G14" s="41"/>
      <c r="H14" s="42">
        <f>ROUND(C14*D14*G14,2)</f>
        <v>0</v>
      </c>
    </row>
    <row r="15" spans="2:13" ht="24" customHeight="1" x14ac:dyDescent="0.3">
      <c r="B15" s="30" t="s">
        <v>15</v>
      </c>
      <c r="C15" s="32">
        <v>362</v>
      </c>
      <c r="D15" s="30">
        <v>24</v>
      </c>
      <c r="E15" s="40">
        <v>11.74</v>
      </c>
      <c r="F15" s="40">
        <f>ROUND(C15*D15*E15,2)</f>
        <v>101997.12</v>
      </c>
      <c r="G15" s="41"/>
      <c r="H15" s="42">
        <f t="shared" ref="H15:H17" si="0">ROUND(C15*D15*G15,2)</f>
        <v>0</v>
      </c>
    </row>
    <row r="16" spans="2:13" ht="24" customHeight="1" x14ac:dyDescent="0.3">
      <c r="B16" s="30" t="s">
        <v>16</v>
      </c>
      <c r="C16" s="32">
        <v>150</v>
      </c>
      <c r="D16" s="30">
        <v>12</v>
      </c>
      <c r="E16" s="40">
        <v>82.54</v>
      </c>
      <c r="F16" s="40">
        <f>ROUND(C16*D16*E16,2)</f>
        <v>148572</v>
      </c>
      <c r="G16" s="41"/>
      <c r="H16" s="42">
        <f t="shared" si="0"/>
        <v>0</v>
      </c>
    </row>
    <row r="17" spans="2:8" ht="24" customHeight="1" x14ac:dyDescent="0.3">
      <c r="B17" s="30" t="s">
        <v>17</v>
      </c>
      <c r="C17" s="34">
        <v>250</v>
      </c>
      <c r="D17" s="35">
        <v>12</v>
      </c>
      <c r="E17" s="40">
        <v>79.12</v>
      </c>
      <c r="F17" s="40">
        <f>ROUND(C17*D17*E17,2)</f>
        <v>237360</v>
      </c>
      <c r="G17" s="41"/>
      <c r="H17" s="42">
        <f t="shared" si="0"/>
        <v>0</v>
      </c>
    </row>
    <row r="18" spans="2:8" ht="24" customHeight="1" x14ac:dyDescent="0.3">
      <c r="B18" s="30" t="s">
        <v>18</v>
      </c>
      <c r="C18" s="34">
        <v>150</v>
      </c>
      <c r="D18" s="35" t="s">
        <v>19</v>
      </c>
      <c r="E18" s="40">
        <v>1512</v>
      </c>
      <c r="F18" s="40">
        <f>ROUND(C18*E18,2)</f>
        <v>226800</v>
      </c>
      <c r="G18" s="41"/>
      <c r="H18" s="42">
        <f>ROUND(C18*G18,2)</f>
        <v>0</v>
      </c>
    </row>
    <row r="20" spans="2:8" x14ac:dyDescent="0.3">
      <c r="F20" s="40">
        <f>SUM(F14:F18)</f>
        <v>940557.12</v>
      </c>
      <c r="H20" s="42">
        <f>SUM(H14:H18)</f>
        <v>0</v>
      </c>
    </row>
  </sheetData>
  <mergeCells count="2">
    <mergeCell ref="C7:F7"/>
    <mergeCell ref="B10:M10"/>
  </mergeCells>
  <pageMargins left="0.7" right="0.7" top="0.75" bottom="0.75" header="0.3" footer="0.3"/>
  <pageSetup paperSize="9" scale="4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3dd83a-f737-45de-b38d-38c8a75c4936" xsi:nil="true"/>
    <lcf76f155ced4ddcb4097134ff3c332f xmlns="64d56165-068e-485a-9f4f-dbbdad7493f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813B51C3C659468CABEDCA161B9CC2" ma:contentTypeVersion="13" ma:contentTypeDescription="Crea un document nou" ma:contentTypeScope="" ma:versionID="5fcae1d38841c146c015df49259f093a">
  <xsd:schema xmlns:xsd="http://www.w3.org/2001/XMLSchema" xmlns:xs="http://www.w3.org/2001/XMLSchema" xmlns:p="http://schemas.microsoft.com/office/2006/metadata/properties" xmlns:ns2="64d56165-068e-485a-9f4f-dbbdad7493f4" xmlns:ns3="5b3dd83a-f737-45de-b38d-38c8a75c4936" targetNamespace="http://schemas.microsoft.com/office/2006/metadata/properties" ma:root="true" ma:fieldsID="2e2bc6681fae2fb9bb5c60bf19b12502" ns2:_="" ns3:_="">
    <xsd:import namespace="64d56165-068e-485a-9f4f-dbbdad7493f4"/>
    <xsd:import namespace="5b3dd83a-f737-45de-b38d-38c8a75c4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56165-068e-485a-9f4f-dbbdad749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dd83a-f737-45de-b38d-38c8a75c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5344766-00e7-4bb1-9279-7cda21668243}" ma:internalName="TaxCatchAll" ma:showField="CatchAllData" ma:web="5b3dd83a-f737-45de-b38d-38c8a75c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1F738F-83EA-4170-AC06-AB0BEE2A82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156E6E-2DC8-4737-A79E-05782F2188FA}">
  <ds:schemaRefs>
    <ds:schemaRef ds:uri="http://schemas.microsoft.com/office/2006/metadata/properties"/>
    <ds:schemaRef ds:uri="http://schemas.microsoft.com/office/infopath/2007/PartnerControls"/>
    <ds:schemaRef ds:uri="5b3dd83a-f737-45de-b38d-38c8a75c4936"/>
    <ds:schemaRef ds:uri="64d56165-068e-485a-9f4f-dbbdad7493f4"/>
  </ds:schemaRefs>
</ds:datastoreItem>
</file>

<file path=customXml/itemProps3.xml><?xml version="1.0" encoding="utf-8"?>
<ds:datastoreItem xmlns:ds="http://schemas.openxmlformats.org/officeDocument/2006/customXml" ds:itemID="{C06C7775-EF91-4A2B-821D-A1DD3284D2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d56165-068e-485a-9f4f-dbbdad7493f4"/>
    <ds:schemaRef ds:uri="5b3dd83a-f737-45de-b38d-38c8a75c4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Introducció</vt:lpstr>
      <vt:lpstr>Oferta econòmica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2023-10-04T12:51:51Z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0x01010087813B51C3C659468CABEDCA161B9CC2</vt:lpwstr>
  </property>
  <property fmtid="{D5CDD505-2E9C-101B-9397-08002B2CF9AE}" pid="3" name="MediaServiceImageTags">
    <vt:lpwstr/>
  </property>
</Properties>
</file>