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M:\ARXIU ELECTRONIC CAD\HUB\G0600\G2000\G2032 - SUBMINISTRAMENTS\REACT\MO PL 17, MENTAL, MB1\Ofertes econòmiques\"/>
    </mc:Choice>
  </mc:AlternateContent>
  <bookViews>
    <workbookView xWindow="0" yWindow="0" windowWidth="16905" windowHeight="5865"/>
  </bookViews>
  <sheets>
    <sheet name="oferta econ LOT 2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6" i="1" l="1"/>
  <c r="H16" i="1" s="1"/>
  <c r="G17" i="1"/>
  <c r="H17" i="1" s="1"/>
  <c r="G18" i="1"/>
  <c r="H18" i="1" s="1"/>
  <c r="G19" i="1"/>
  <c r="H19" i="1" s="1"/>
  <c r="G14" i="1" l="1"/>
  <c r="H14" i="1" s="1"/>
  <c r="G15" i="1"/>
  <c r="H15" i="1" s="1"/>
  <c r="H20" i="1" l="1"/>
  <c r="G20" i="1"/>
</calcChain>
</file>

<file path=xl/sharedStrings.xml><?xml version="1.0" encoding="utf-8"?>
<sst xmlns="http://schemas.openxmlformats.org/spreadsheetml/2006/main" count="25" uniqueCount="24">
  <si>
    <t>EMPRESA:</t>
  </si>
  <si>
    <t>NIF:</t>
  </si>
  <si>
    <t>*Cal emplenar només la casella en groc</t>
  </si>
  <si>
    <t>CODI SAP</t>
  </si>
  <si>
    <t>Descripció</t>
  </si>
  <si>
    <t>Quantitat</t>
  </si>
  <si>
    <t>import unitari màxim del licitació S/IVA</t>
  </si>
  <si>
    <t>Preu unitari ofertat S/IVA</t>
  </si>
  <si>
    <t>Preu total del LOT ofertat S/IVA</t>
  </si>
  <si>
    <t>TOTAL OFERTAT</t>
  </si>
  <si>
    <t>A.2 AMPLIACIÓ DEL TERMINI DE GARANTIA  (Fins a 5 punts)</t>
  </si>
  <si>
    <t>Ampliació del termini de garantia</t>
  </si>
  <si>
    <r>
      <t xml:space="preserve">Total anys de garantia ofertat </t>
    </r>
    <r>
      <rPr>
        <b/>
        <u/>
        <sz val="11"/>
        <color indexed="8"/>
        <rFont val="Arial"/>
        <family val="2"/>
      </rPr>
      <t>en mesos</t>
    </r>
    <r>
      <rPr>
        <sz val="11"/>
        <color indexed="8"/>
        <rFont val="Arial"/>
        <family val="2"/>
      </rPr>
      <t xml:space="preserve"> (sense comptar el mínim obligatori de 2 anys)</t>
    </r>
  </si>
  <si>
    <t xml:space="preserve">A.1 PREU </t>
  </si>
  <si>
    <t>Preu total del LOT ofertat A/IVA</t>
  </si>
  <si>
    <t xml:space="preserve">NÚMERO EXPEDIENT: </t>
  </si>
  <si>
    <r>
      <t>OBJECTE:</t>
    </r>
    <r>
      <rPr>
        <sz val="14"/>
        <color theme="1"/>
        <rFont val="Calibri"/>
        <family val="2"/>
        <scheme val="minor"/>
      </rPr>
      <t xml:space="preserve"> Subministrament i instal·lació de mobiliari per Anatomia Patologica de l’Hospital Universitari de Bellvitge.</t>
    </r>
  </si>
  <si>
    <t>Butaca individual en polipell</t>
  </si>
  <si>
    <t>Cadira plàstic sense braços</t>
  </si>
  <si>
    <t>Cadira polipell amb braços</t>
  </si>
  <si>
    <t>Cadira amb reposabraços i amb rodes POLIPELL</t>
  </si>
  <si>
    <t>Cadira plegable</t>
  </si>
  <si>
    <t>Cadira amb reposabraços i amb rodes TELA</t>
  </si>
  <si>
    <t>LOT 2 - CADIRES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</si>
</sst>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Arial"/>
      <family val="2"/>
    </font>
    <font>
      <b/>
      <sz val="11"/>
      <color indexed="8"/>
      <name val="Arial"/>
      <family val="2"/>
    </font>
    <font>
      <b/>
      <u/>
      <sz val="11"/>
      <color indexed="8"/>
      <name val="Arial"/>
      <family val="2"/>
    </font>
    <font>
      <sz val="11"/>
      <color indexed="8"/>
      <name val="Arial"/>
      <family val="2"/>
    </font>
    <font>
      <sz val="9"/>
      <color indexed="8"/>
      <name val="Arial"/>
      <family val="2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6"/>
      <color theme="1"/>
      <name val="Calibri Light"/>
      <family val="2"/>
      <scheme val="major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0.499984740745262"/>
        <bgColor indexed="0"/>
      </patternFill>
    </fill>
    <fill>
      <patternFill patternType="solid">
        <fgColor theme="0" tint="-0.14999847407452621"/>
        <bgColor indexed="0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FF00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0" fillId="2" borderId="0" xfId="0" applyFill="1"/>
    <xf numFmtId="0" fontId="0" fillId="2" borderId="0" xfId="0" applyFill="1" applyBorder="1"/>
    <xf numFmtId="164" fontId="1" fillId="2" borderId="4" xfId="0" applyNumberFormat="1" applyFont="1" applyFill="1" applyBorder="1" applyAlignment="1">
      <alignment vertical="center"/>
    </xf>
    <xf numFmtId="164" fontId="1" fillId="2" borderId="0" xfId="0" applyNumberFormat="1" applyFont="1" applyFill="1" applyBorder="1" applyAlignment="1">
      <alignment horizontal="right" vertical="center"/>
    </xf>
    <xf numFmtId="0" fontId="8" fillId="2" borderId="0" xfId="0" applyFont="1" applyFill="1"/>
    <xf numFmtId="0" fontId="8" fillId="0" borderId="0" xfId="0" applyFont="1"/>
    <xf numFmtId="0" fontId="8" fillId="2" borderId="0" xfId="0" applyFont="1" applyFill="1" applyBorder="1"/>
    <xf numFmtId="0" fontId="0" fillId="0" borderId="9" xfId="0" applyBorder="1" applyAlignment="1">
      <alignment vertical="center" wrapText="1"/>
    </xf>
    <xf numFmtId="4" fontId="0" fillId="0" borderId="9" xfId="0" applyNumberFormat="1" applyBorder="1" applyAlignment="1">
      <alignment horizontal="center" vertical="center" wrapText="1"/>
    </xf>
    <xf numFmtId="0" fontId="3" fillId="6" borderId="10" xfId="0" applyFont="1" applyFill="1" applyBorder="1" applyAlignment="1">
      <alignment horizontal="center" vertical="center" wrapText="1"/>
    </xf>
    <xf numFmtId="0" fontId="3" fillId="6" borderId="8" xfId="0" applyFont="1" applyFill="1" applyBorder="1" applyAlignment="1">
      <alignment horizontal="center" vertical="center" wrapText="1"/>
    </xf>
    <xf numFmtId="0" fontId="3" fillId="6" borderId="11" xfId="0" applyFont="1" applyFill="1" applyBorder="1" applyAlignment="1">
      <alignment horizontal="center" vertical="center" wrapText="1"/>
    </xf>
    <xf numFmtId="0" fontId="0" fillId="0" borderId="15" xfId="0" applyBorder="1" applyAlignment="1">
      <alignment vertical="center" wrapText="1"/>
    </xf>
    <xf numFmtId="4" fontId="0" fillId="0" borderId="15" xfId="0" applyNumberFormat="1" applyBorder="1" applyAlignment="1">
      <alignment horizontal="center" vertical="center" wrapText="1"/>
    </xf>
    <xf numFmtId="0" fontId="0" fillId="2" borderId="0" xfId="0" applyFill="1" applyAlignment="1">
      <alignment horizontal="center"/>
    </xf>
    <xf numFmtId="0" fontId="7" fillId="2" borderId="1" xfId="0" applyFont="1" applyFill="1" applyBorder="1" applyAlignment="1">
      <alignment horizontal="center"/>
    </xf>
    <xf numFmtId="0" fontId="7" fillId="2" borderId="3" xfId="0" applyFont="1" applyFill="1" applyBorder="1" applyAlignment="1">
      <alignment horizontal="center"/>
    </xf>
    <xf numFmtId="0" fontId="7" fillId="2" borderId="0" xfId="0" applyFont="1" applyFill="1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0" fillId="0" borderId="12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9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4" borderId="9" xfId="0" applyFill="1" applyBorder="1" applyAlignment="1">
      <alignment vertical="center" wrapText="1"/>
    </xf>
    <xf numFmtId="0" fontId="0" fillId="4" borderId="15" xfId="0" applyFill="1" applyBorder="1" applyAlignment="1">
      <alignment vertical="center" wrapText="1"/>
    </xf>
    <xf numFmtId="164" fontId="0" fillId="0" borderId="9" xfId="0" applyNumberFormat="1" applyBorder="1" applyAlignment="1">
      <alignment vertical="center" wrapText="1"/>
    </xf>
    <xf numFmtId="164" fontId="0" fillId="0" borderId="13" xfId="0" applyNumberFormat="1" applyBorder="1" applyAlignment="1">
      <alignment vertical="center" wrapText="1"/>
    </xf>
    <xf numFmtId="164" fontId="0" fillId="0" borderId="15" xfId="0" applyNumberFormat="1" applyBorder="1" applyAlignment="1">
      <alignment vertical="center" wrapText="1"/>
    </xf>
    <xf numFmtId="164" fontId="0" fillId="0" borderId="16" xfId="0" applyNumberFormat="1" applyBorder="1" applyAlignment="1">
      <alignment vertical="center" wrapText="1"/>
    </xf>
    <xf numFmtId="0" fontId="8" fillId="4" borderId="2" xfId="0" applyFont="1" applyFill="1" applyBorder="1"/>
    <xf numFmtId="0" fontId="8" fillId="4" borderId="4" xfId="0" applyFont="1" applyFill="1" applyBorder="1"/>
    <xf numFmtId="0" fontId="0" fillId="7" borderId="0" xfId="0" applyFill="1" applyAlignment="1"/>
    <xf numFmtId="0" fontId="7" fillId="8" borderId="0" xfId="0" applyFont="1" applyFill="1" applyAlignment="1">
      <alignment horizontal="left" vertical="center"/>
    </xf>
    <xf numFmtId="0" fontId="7" fillId="2" borderId="0" xfId="0" applyFont="1" applyFill="1" applyAlignment="1">
      <alignment horizontal="left"/>
    </xf>
    <xf numFmtId="0" fontId="9" fillId="3" borderId="0" xfId="0" applyFont="1" applyFill="1" applyAlignment="1">
      <alignment horizontal="left"/>
    </xf>
    <xf numFmtId="0" fontId="6" fillId="2" borderId="5" xfId="0" applyFont="1" applyFill="1" applyBorder="1" applyAlignment="1">
      <alignment horizontal="left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4" borderId="5" xfId="0" applyFont="1" applyFill="1" applyBorder="1" applyAlignment="1">
      <alignment horizontal="center" vertical="center" wrapText="1"/>
    </xf>
    <xf numFmtId="0" fontId="6" fillId="4" borderId="6" xfId="0" applyFont="1" applyFill="1" applyBorder="1" applyAlignment="1">
      <alignment horizontal="center" vertical="center" wrapText="1"/>
    </xf>
    <xf numFmtId="0" fontId="2" fillId="5" borderId="5" xfId="0" applyFont="1" applyFill="1" applyBorder="1" applyAlignment="1">
      <alignment horizontal="center" vertical="center" wrapText="1"/>
    </xf>
    <xf numFmtId="0" fontId="2" fillId="5" borderId="6" xfId="0" applyFont="1" applyFill="1" applyBorder="1" applyAlignment="1">
      <alignment horizontal="center" vertical="center" wrapText="1"/>
    </xf>
    <xf numFmtId="164" fontId="1" fillId="2" borderId="3" xfId="0" applyNumberFormat="1" applyFont="1" applyFill="1" applyBorder="1" applyAlignment="1">
      <alignment horizontal="right" vertical="center"/>
    </xf>
    <xf numFmtId="164" fontId="1" fillId="2" borderId="4" xfId="0" applyNumberFormat="1" applyFont="1" applyFill="1" applyBorder="1" applyAlignment="1">
      <alignment horizontal="right" vertical="center"/>
    </xf>
    <xf numFmtId="0" fontId="3" fillId="6" borderId="5" xfId="0" applyFont="1" applyFill="1" applyBorder="1" applyAlignment="1">
      <alignment horizontal="left" vertical="center" wrapText="1"/>
    </xf>
    <xf numFmtId="0" fontId="3" fillId="6" borderId="6" xfId="0" applyFont="1" applyFill="1" applyBorder="1" applyAlignment="1">
      <alignment horizontal="left" vertical="center" wrapText="1"/>
    </xf>
    <xf numFmtId="0" fontId="3" fillId="6" borderId="1" xfId="0" applyFont="1" applyFill="1" applyBorder="1" applyAlignment="1">
      <alignment horizontal="center" vertical="center" wrapText="1"/>
    </xf>
    <xf numFmtId="0" fontId="3" fillId="6" borderId="2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95250</xdr:colOff>
      <xdr:row>0</xdr:row>
      <xdr:rowOff>104774</xdr:rowOff>
    </xdr:from>
    <xdr:to>
      <xdr:col>2</xdr:col>
      <xdr:colOff>1143001</xdr:colOff>
      <xdr:row>2</xdr:row>
      <xdr:rowOff>280147</xdr:rowOff>
    </xdr:to>
    <xdr:pic>
      <xdr:nvPicPr>
        <xdr:cNvPr id="2" name="0 Imagen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00368" y="104774"/>
          <a:ext cx="2224368" cy="55637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25"/>
  <sheetViews>
    <sheetView tabSelected="1" zoomScale="85" zoomScaleNormal="85" workbookViewId="0">
      <selection activeCell="B9" sqref="B9:H9"/>
    </sheetView>
  </sheetViews>
  <sheetFormatPr defaultColWidth="9.140625" defaultRowHeight="15" x14ac:dyDescent="0.25"/>
  <cols>
    <col min="2" max="2" width="17.5703125" style="22" bestFit="1" customWidth="1"/>
    <col min="3" max="3" width="74.28515625" customWidth="1"/>
    <col min="4" max="4" width="13" customWidth="1"/>
    <col min="5" max="5" width="23.5703125" customWidth="1"/>
    <col min="6" max="6" width="18.140625" customWidth="1"/>
    <col min="7" max="7" width="21.28515625" customWidth="1"/>
    <col min="8" max="8" width="20.5703125" customWidth="1"/>
  </cols>
  <sheetData>
    <row r="1" spans="2:9" x14ac:dyDescent="0.25">
      <c r="B1" s="15"/>
      <c r="C1" s="1"/>
      <c r="D1" s="1"/>
      <c r="E1" s="1"/>
      <c r="F1" s="1"/>
      <c r="G1" s="1"/>
      <c r="H1" s="1"/>
      <c r="I1" s="1"/>
    </row>
    <row r="2" spans="2:9" x14ac:dyDescent="0.25">
      <c r="B2" s="15"/>
      <c r="C2" s="1"/>
      <c r="D2" s="1"/>
      <c r="E2" s="1"/>
      <c r="F2" s="1"/>
      <c r="G2" s="1"/>
      <c r="H2" s="1"/>
      <c r="I2" s="1"/>
    </row>
    <row r="3" spans="2:9" ht="36" customHeight="1" x14ac:dyDescent="0.25">
      <c r="B3" s="15"/>
      <c r="C3" s="1"/>
      <c r="D3" s="1"/>
      <c r="E3" s="1"/>
      <c r="F3" s="1"/>
      <c r="G3" s="1"/>
      <c r="H3" s="1"/>
      <c r="I3" s="1"/>
    </row>
    <row r="4" spans="2:9" s="6" customFormat="1" ht="27" customHeight="1" x14ac:dyDescent="0.3">
      <c r="B4" s="35" t="s">
        <v>15</v>
      </c>
      <c r="C4" s="35"/>
      <c r="D4" s="35"/>
      <c r="E4" s="35"/>
      <c r="F4" s="35"/>
      <c r="G4" s="35"/>
      <c r="H4" s="35"/>
    </row>
    <row r="5" spans="2:9" s="6" customFormat="1" ht="27" customHeight="1" thickBot="1" x14ac:dyDescent="0.35">
      <c r="B5" s="34" t="s">
        <v>16</v>
      </c>
      <c r="C5" s="34"/>
      <c r="D5" s="34"/>
      <c r="E5" s="34"/>
      <c r="F5" s="34"/>
      <c r="G5" s="34"/>
      <c r="H5" s="34"/>
    </row>
    <row r="6" spans="2:9" s="6" customFormat="1" ht="18.75" x14ac:dyDescent="0.3">
      <c r="B6" s="16" t="s">
        <v>0</v>
      </c>
      <c r="C6" s="31"/>
      <c r="D6" s="5"/>
      <c r="E6" s="5"/>
      <c r="F6" s="5"/>
      <c r="G6" s="5"/>
    </row>
    <row r="7" spans="2:9" s="6" customFormat="1" ht="19.5" thickBot="1" x14ac:dyDescent="0.35">
      <c r="B7" s="17" t="s">
        <v>1</v>
      </c>
      <c r="C7" s="32"/>
      <c r="D7" s="5"/>
      <c r="E7" s="5"/>
      <c r="F7" s="5"/>
      <c r="G7" s="5"/>
    </row>
    <row r="8" spans="2:9" s="6" customFormat="1" ht="18.75" x14ac:dyDescent="0.3">
      <c r="B8" s="18"/>
      <c r="C8" s="7"/>
      <c r="D8" s="5"/>
      <c r="E8" s="5"/>
      <c r="F8" s="5"/>
      <c r="G8" s="5"/>
    </row>
    <row r="9" spans="2:9" s="6" customFormat="1" ht="21" x14ac:dyDescent="0.35">
      <c r="B9" s="36" t="s">
        <v>23</v>
      </c>
      <c r="C9" s="36"/>
      <c r="D9" s="36"/>
      <c r="E9" s="36"/>
      <c r="F9" s="36"/>
      <c r="G9" s="36"/>
      <c r="H9" s="36"/>
    </row>
    <row r="10" spans="2:9" x14ac:dyDescent="0.25">
      <c r="B10" s="19"/>
      <c r="C10" s="2"/>
      <c r="D10" s="2"/>
      <c r="E10" s="2"/>
      <c r="F10" s="2"/>
      <c r="G10" s="1"/>
    </row>
    <row r="11" spans="2:9" ht="31.5" customHeight="1" thickBot="1" x14ac:dyDescent="0.3">
      <c r="B11" s="33" t="s">
        <v>2</v>
      </c>
      <c r="C11" s="33"/>
      <c r="D11" s="1"/>
      <c r="E11" s="1"/>
      <c r="F11" s="1"/>
      <c r="G11" s="1"/>
    </row>
    <row r="12" spans="2:9" ht="15.75" thickBot="1" x14ac:dyDescent="0.3">
      <c r="B12" s="41" t="s">
        <v>13</v>
      </c>
      <c r="C12" s="42"/>
      <c r="D12" s="1"/>
      <c r="E12" s="1"/>
      <c r="F12" s="1"/>
      <c r="G12" s="1"/>
    </row>
    <row r="13" spans="2:9" ht="30" x14ac:dyDescent="0.25">
      <c r="B13" s="10" t="s">
        <v>3</v>
      </c>
      <c r="C13" s="11" t="s">
        <v>4</v>
      </c>
      <c r="D13" s="11" t="s">
        <v>5</v>
      </c>
      <c r="E13" s="11" t="s">
        <v>6</v>
      </c>
      <c r="F13" s="11" t="s">
        <v>7</v>
      </c>
      <c r="G13" s="11" t="s">
        <v>8</v>
      </c>
      <c r="H13" s="12" t="s">
        <v>14</v>
      </c>
    </row>
    <row r="14" spans="2:9" x14ac:dyDescent="0.25">
      <c r="B14" s="20">
        <v>140000037</v>
      </c>
      <c r="C14" s="8" t="s">
        <v>17</v>
      </c>
      <c r="D14" s="23">
        <v>7</v>
      </c>
      <c r="E14" s="9">
        <v>470</v>
      </c>
      <c r="F14" s="25"/>
      <c r="G14" s="27">
        <f>+F14*D14</f>
        <v>0</v>
      </c>
      <c r="H14" s="28">
        <f>+G14*1.21</f>
        <v>0</v>
      </c>
    </row>
    <row r="15" spans="2:9" x14ac:dyDescent="0.25">
      <c r="B15" s="20">
        <v>140000254</v>
      </c>
      <c r="C15" s="8" t="s">
        <v>18</v>
      </c>
      <c r="D15" s="23">
        <v>6</v>
      </c>
      <c r="E15" s="9">
        <v>76</v>
      </c>
      <c r="F15" s="25"/>
      <c r="G15" s="27">
        <f>+F15*D15</f>
        <v>0</v>
      </c>
      <c r="H15" s="28">
        <f>+G15*1.21</f>
        <v>0</v>
      </c>
    </row>
    <row r="16" spans="2:9" x14ac:dyDescent="0.25">
      <c r="B16" s="20">
        <v>140000261</v>
      </c>
      <c r="C16" s="8" t="s">
        <v>19</v>
      </c>
      <c r="D16" s="23">
        <v>82</v>
      </c>
      <c r="E16" s="9">
        <v>165</v>
      </c>
      <c r="F16" s="25"/>
      <c r="G16" s="27">
        <f t="shared" ref="G16:G19" si="0">+F16*D16</f>
        <v>0</v>
      </c>
      <c r="H16" s="28">
        <f t="shared" ref="H16:H19" si="1">+G16*1.21</f>
        <v>0</v>
      </c>
    </row>
    <row r="17" spans="2:8" x14ac:dyDescent="0.25">
      <c r="B17" s="20">
        <v>140000277</v>
      </c>
      <c r="C17" s="8" t="s">
        <v>20</v>
      </c>
      <c r="D17" s="23">
        <v>42</v>
      </c>
      <c r="E17" s="9">
        <v>240</v>
      </c>
      <c r="F17" s="25"/>
      <c r="G17" s="27">
        <f t="shared" si="0"/>
        <v>0</v>
      </c>
      <c r="H17" s="28">
        <f t="shared" si="1"/>
        <v>0</v>
      </c>
    </row>
    <row r="18" spans="2:8" x14ac:dyDescent="0.25">
      <c r="B18" s="20">
        <v>140000281</v>
      </c>
      <c r="C18" s="8" t="s">
        <v>21</v>
      </c>
      <c r="D18" s="23">
        <v>5</v>
      </c>
      <c r="E18" s="9">
        <v>50</v>
      </c>
      <c r="F18" s="25"/>
      <c r="G18" s="27">
        <f t="shared" si="0"/>
        <v>0</v>
      </c>
      <c r="H18" s="28">
        <f t="shared" si="1"/>
        <v>0</v>
      </c>
    </row>
    <row r="19" spans="2:8" ht="15.75" thickBot="1" x14ac:dyDescent="0.3">
      <c r="B19" s="21">
        <v>140000881</v>
      </c>
      <c r="C19" s="13" t="s">
        <v>22</v>
      </c>
      <c r="D19" s="24">
        <v>67</v>
      </c>
      <c r="E19" s="14">
        <v>290</v>
      </c>
      <c r="F19" s="26"/>
      <c r="G19" s="29">
        <f t="shared" si="0"/>
        <v>0</v>
      </c>
      <c r="H19" s="30">
        <f t="shared" si="1"/>
        <v>0</v>
      </c>
    </row>
    <row r="20" spans="2:8" ht="15.75" thickBot="1" x14ac:dyDescent="0.3">
      <c r="B20" s="15"/>
      <c r="C20" s="1"/>
      <c r="D20" s="1"/>
      <c r="E20" s="43" t="s">
        <v>9</v>
      </c>
      <c r="F20" s="44"/>
      <c r="G20" s="3">
        <f>SUM(G14:G19)</f>
        <v>0</v>
      </c>
      <c r="H20" s="3">
        <f>SUM(H14:H19)</f>
        <v>0</v>
      </c>
    </row>
    <row r="21" spans="2:8" ht="15.75" thickBot="1" x14ac:dyDescent="0.3">
      <c r="B21" s="15"/>
      <c r="C21" s="1"/>
      <c r="D21" s="1"/>
      <c r="E21" s="4"/>
      <c r="F21" s="4"/>
      <c r="G21" s="1"/>
    </row>
    <row r="22" spans="2:8" ht="15.75" thickBot="1" x14ac:dyDescent="0.3">
      <c r="B22" s="41" t="s">
        <v>10</v>
      </c>
      <c r="C22" s="42"/>
      <c r="D22" s="4"/>
      <c r="E22" s="4"/>
      <c r="F22" s="4"/>
      <c r="G22" s="1"/>
    </row>
    <row r="23" spans="2:8" ht="57" customHeight="1" thickBot="1" x14ac:dyDescent="0.3">
      <c r="B23" s="45" t="s">
        <v>11</v>
      </c>
      <c r="C23" s="46"/>
      <c r="D23" s="47" t="s">
        <v>12</v>
      </c>
      <c r="E23" s="48"/>
      <c r="F23" s="4"/>
      <c r="G23" s="1"/>
    </row>
    <row r="24" spans="2:8" ht="35.25" customHeight="1" thickBot="1" x14ac:dyDescent="0.3">
      <c r="B24" s="37" t="s">
        <v>11</v>
      </c>
      <c r="C24" s="38"/>
      <c r="D24" s="39"/>
      <c r="E24" s="40"/>
      <c r="F24" s="4"/>
      <c r="G24" s="1"/>
    </row>
    <row r="25" spans="2:8" x14ac:dyDescent="0.25">
      <c r="B25" s="15"/>
      <c r="C25" s="1"/>
      <c r="D25" s="1"/>
      <c r="E25" s="1"/>
      <c r="F25" s="1"/>
      <c r="G25" s="1"/>
    </row>
  </sheetData>
  <mergeCells count="10">
    <mergeCell ref="B5:H5"/>
    <mergeCell ref="B4:H4"/>
    <mergeCell ref="B9:H9"/>
    <mergeCell ref="B24:C24"/>
    <mergeCell ref="D24:E24"/>
    <mergeCell ref="B12:C12"/>
    <mergeCell ref="E20:F20"/>
    <mergeCell ref="B22:C22"/>
    <mergeCell ref="B23:C23"/>
    <mergeCell ref="D23:E23"/>
  </mergeCells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38324B5E93EC94C9E09E64CD4A0D061" ma:contentTypeVersion="5" ma:contentTypeDescription="Crea un document nou" ma:contentTypeScope="" ma:versionID="9b65a2df557acbba460f0c45a60e8cf4">
  <xsd:schema xmlns:xsd="http://www.w3.org/2001/XMLSchema" xmlns:xs="http://www.w3.org/2001/XMLSchema" xmlns:p="http://schemas.microsoft.com/office/2006/metadata/properties" xmlns:ns2="2a5e8433-c55b-4007-a5ce-6d322001648e" xmlns:ns3="4c019fb8-a4e5-44a9-98f0-e9308f18663e" targetNamespace="http://schemas.microsoft.com/office/2006/metadata/properties" ma:root="true" ma:fieldsID="5327102de55975c9c1a4c211ef161c82" ns2:_="" ns3:_="">
    <xsd:import namespace="2a5e8433-c55b-4007-a5ce-6d322001648e"/>
    <xsd:import namespace="4c019fb8-a4e5-44a9-98f0-e9308f18663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a5e8433-c55b-4007-a5ce-6d322001648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c019fb8-a4e5-44a9-98f0-e9308f18663e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Compartit amb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S'ha compartit amb detal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us de contingut"/>
        <xsd:element ref="dc:title" minOccurs="0" maxOccurs="1" ma:index="4" ma:displayName="Títo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EA8B7036-CB99-4FF8-B1DF-F1794E0824F9}"/>
</file>

<file path=customXml/itemProps2.xml><?xml version="1.0" encoding="utf-8"?>
<ds:datastoreItem xmlns:ds="http://schemas.openxmlformats.org/officeDocument/2006/customXml" ds:itemID="{E59EA770-F56E-4FFB-AE3D-6808A65E6817}"/>
</file>

<file path=customXml/itemProps3.xml><?xml version="1.0" encoding="utf-8"?>
<ds:datastoreItem xmlns:ds="http://schemas.openxmlformats.org/officeDocument/2006/customXml" ds:itemID="{816BE916-AB2E-4AFB-A92C-DB1C1282260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</vt:i4>
      </vt:variant>
    </vt:vector>
  </HeadingPairs>
  <TitlesOfParts>
    <vt:vector size="1" baseType="lpstr">
      <vt:lpstr>oferta econ LOT 2</vt:lpstr>
    </vt:vector>
  </TitlesOfParts>
  <Company>CTTI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Franch Quilez, Anna</dc:creator>
  <cp:lastModifiedBy>Franch Quilez, Anna</cp:lastModifiedBy>
  <dcterms:created xsi:type="dcterms:W3CDTF">2023-04-20T08:31:26Z</dcterms:created>
  <dcterms:modified xsi:type="dcterms:W3CDTF">2023-12-19T12:37:35Z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0x010100738324B5E93EC94C9E09E64CD4A0D061</vt:lpwstr>
  </property>
</Properties>
</file>