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gencat.sharepoint.com/sites/GIC-Site/genctti_sollicitud/INI001779_6E20F6B8577746E79E8FB6CAD0AEF927/Treball/"/>
    </mc:Choice>
  </mc:AlternateContent>
  <xr:revisionPtr revIDLastSave="84" documentId="11_334A5C1DAA278AD193B4E1ADBE216AD4FB700C19" xr6:coauthVersionLast="47" xr6:coauthVersionMax="47" xr10:uidLastSave="{CFDAB969-2850-4C37-A687-1E5905B95265}"/>
  <bookViews>
    <workbookView xWindow="28680" yWindow="-8490" windowWidth="38640" windowHeight="21240" activeTab="4" xr2:uid="{00000000-000D-0000-FFFF-FFFF00000000}"/>
  </bookViews>
  <sheets>
    <sheet name="Lot 1" sheetId="1" r:id="rId1"/>
    <sheet name="Lot 2" sheetId="2" r:id="rId2"/>
    <sheet name="Lot 3" sheetId="5" r:id="rId3"/>
    <sheet name="Lot 4" sheetId="3" r:id="rId4"/>
    <sheet name="Lot 5" sheetId="4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3" l="1"/>
  <c r="H31" i="3"/>
</calcChain>
</file>

<file path=xl/sharedStrings.xml><?xml version="1.0" encoding="utf-8"?>
<sst xmlns="http://schemas.openxmlformats.org/spreadsheetml/2006/main" count="1101" uniqueCount="366">
  <si>
    <t>CATÀLEG LOT 1 - Serveis de plataforma de comunicacions unificades</t>
  </si>
  <si>
    <t>ID</t>
  </si>
  <si>
    <t>Servei</t>
  </si>
  <si>
    <t>Nom del Producte</t>
  </si>
  <si>
    <t>Tipus de</t>
  </si>
  <si>
    <t>Unitat</t>
  </si>
  <si>
    <t>Preu unitari màxim</t>
  </si>
  <si>
    <t>Factor de ponderació [%]</t>
  </si>
  <si>
    <t>Punts màxims</t>
  </si>
  <si>
    <t>Descripció</t>
  </si>
  <si>
    <t>Tipus de prestació</t>
  </si>
  <si>
    <r>
      <t>quota</t>
    </r>
    <r>
      <rPr>
        <sz val="8"/>
        <color rgb="FF000000"/>
        <rFont val="Arial"/>
        <family val="2"/>
      </rPr>
      <t> </t>
    </r>
  </si>
  <si>
    <t>Unitats</t>
  </si>
  <si>
    <t>(sense IVA)</t>
  </si>
  <si>
    <t>SPCU-001</t>
  </si>
  <si>
    <t>Comunicacions Unificades</t>
  </si>
  <si>
    <t>Perfil CU Bàsic MT</t>
  </si>
  <si>
    <t>Quota mensual</t>
  </si>
  <si>
    <t>Quota mensual servei de comunicacions unificades de perfil Bàsic en el Model Transformat</t>
  </si>
  <si>
    <t>SPCU-002</t>
  </si>
  <si>
    <t>Perfil CU Bàsic MH</t>
  </si>
  <si>
    <t>Quota mensual servei de comunicacions unificades de perfil Bàsic en el Model Heretat</t>
  </si>
  <si>
    <t>SPCU-003</t>
  </si>
  <si>
    <t>Perfil CU Operadora</t>
  </si>
  <si>
    <t>Quota mensual servei de comunicacions unificades amb perfil d'operadora (MH i MT)</t>
  </si>
  <si>
    <t>SPCU-004</t>
  </si>
  <si>
    <t>Funcionalitat Gravació de Trucades</t>
  </si>
  <si>
    <t>Quota mensual funció de gravació de trucades per a serveis de comunicacions unificades (MH i MT) i del Servei de centre de trucades</t>
  </si>
  <si>
    <t>SPCU-005</t>
  </si>
  <si>
    <t>Funcionalitat Gravació de Trucades Interior</t>
  </si>
  <si>
    <t>Quota mensual funció de gravació de trucades per a serveis de comunicacions unificades del Departament d'Interior (MH)</t>
  </si>
  <si>
    <t>SPCU-006</t>
  </si>
  <si>
    <t>Centre de Trucades</t>
  </si>
  <si>
    <t>Perfil CT Agent Bàsic</t>
  </si>
  <si>
    <t xml:space="preserve">Quota mensual servei agent bàsic de Centre de Trucades </t>
  </si>
  <si>
    <t>SPCU-007</t>
  </si>
  <si>
    <t>Perfil CT Agent Supervisor</t>
  </si>
  <si>
    <t xml:space="preserve">Quota mensual servei agent supervisor de Centre de Trucades </t>
  </si>
  <si>
    <t>SPCU-008</t>
  </si>
  <si>
    <t>Manteniment telèfons fixes</t>
  </si>
  <si>
    <t>Quota Manteniment telèfons</t>
  </si>
  <si>
    <t>Quota mensual opció manteniment de terminal telefònic associat a un servei.</t>
  </si>
  <si>
    <t>SPCU-009</t>
  </si>
  <si>
    <t>Videoconferència</t>
  </si>
  <si>
    <t>Servei de manteniment de videoconferència</t>
  </si>
  <si>
    <t>Quota mensual per equip de videoconferència en servei. Inclou el seu manteniment de l'equip MH i la gestió i manteniment de la plataforma de videoconferència MH</t>
  </si>
  <si>
    <t>SPCU-010</t>
  </si>
  <si>
    <t>Manteniment de Centraletes</t>
  </si>
  <si>
    <t>Servei de manteniment de centraletes</t>
  </si>
  <si>
    <t>Quota mensual per centraleta gestionada. Inclou la gestió i manteniment.</t>
  </si>
  <si>
    <t>SPCU-011</t>
  </si>
  <si>
    <t>Subministrament</t>
  </si>
  <si>
    <t>Nus De Veu</t>
  </si>
  <si>
    <t>Equip frontera del Nus de Veu</t>
  </si>
  <si>
    <t>Quota única</t>
  </si>
  <si>
    <t>Equip</t>
  </si>
  <si>
    <t>Provisió d'un equip Session Border Controller amb les corresponents llicències, el programari, la instal·lació i 5 anys de manteniment en extensió de garantia de fabricant</t>
  </si>
  <si>
    <t>SPCU-012</t>
  </si>
  <si>
    <t>Equip de monitorització del Nus de Veu</t>
  </si>
  <si>
    <t>Provisió d'un equip EOM amb les corresponents llicències, el programari, la instal·lació i 5 anys de manteniment en extensió de garantia de fabricant</t>
  </si>
  <si>
    <t>SPCU-013</t>
  </si>
  <si>
    <t>Equip de commutació intern del Nus de Veu</t>
  </si>
  <si>
    <t>Provisió d'un equip ECB amb les corresponents llicències, el programari, la instal·lació i 5 anys de manteniment en extensió de garantia de fabricant</t>
  </si>
  <si>
    <t>SPCU-014</t>
  </si>
  <si>
    <t>Solució Visualització i Control del Nus de Veu</t>
  </si>
  <si>
    <t>Mòdul de gestió de dispositius. Inclou llicències, la instal·lació i 5 anys de manteniment en extensió de garantia de fabricant</t>
  </si>
  <si>
    <t>SPCU-015</t>
  </si>
  <si>
    <t>Administració del Nus de Veu</t>
  </si>
  <si>
    <t>Serveis professionals d'administració de la infraestructura del Nus de Veu i la gestió com a servei</t>
  </si>
  <si>
    <t>SPCU-016</t>
  </si>
  <si>
    <t>Solució Seguretat en les trucades</t>
  </si>
  <si>
    <t>Mòdul de gestió de seguretat de les trucades. Inclou llicències i la instal·lació i 5 anys de manteniment en extensió de garantia de fabricant</t>
  </si>
  <si>
    <t>SPCU-017</t>
  </si>
  <si>
    <t>Suport a la realització de projectes i a la innovació</t>
  </si>
  <si>
    <t>Projectes de complexitat baixa 1 mes</t>
  </si>
  <si>
    <t>Projecte</t>
  </si>
  <si>
    <t xml:space="preserve">Tarifa per projecte de complexitat baixa d'un mes de durada </t>
  </si>
  <si>
    <t>SPCU-018</t>
  </si>
  <si>
    <t>Projectes de complexitat baixa 3 mesos</t>
  </si>
  <si>
    <t xml:space="preserve">Tarifa per projecte de complexitat baixa de tres mesos de durada </t>
  </si>
  <si>
    <t>SPCU-019</t>
  </si>
  <si>
    <t>Projectes de complexitat baixa 6 mesos</t>
  </si>
  <si>
    <t xml:space="preserve">Tarifa per projecte de complexitat baixa de sis mesos de durada </t>
  </si>
  <si>
    <t>SPCU-020</t>
  </si>
  <si>
    <t>Projectes de complexitat baixa 9 mesos</t>
  </si>
  <si>
    <t xml:space="preserve">Tarifa per projecte de complexitat baixa de nou mesos de durada </t>
  </si>
  <si>
    <t>SPCU-021</t>
  </si>
  <si>
    <t>Projectes de complexitat mitja 1 mes</t>
  </si>
  <si>
    <t xml:space="preserve">Tarifa per projecte de complexitat mitjana d'un mes de durada </t>
  </si>
  <si>
    <t>SPCU-022</t>
  </si>
  <si>
    <t>Projectes de complexitat mitja 3 mesos</t>
  </si>
  <si>
    <t xml:space="preserve">Tarifa per projecte de complexitat mitjana de tres mesos de durada </t>
  </si>
  <si>
    <t>SPCU-023</t>
  </si>
  <si>
    <t>Projectes de complexitat mitja 6 mesos</t>
  </si>
  <si>
    <t xml:space="preserve">Tarifa per projecte de complexitat mitjana de sis mesos de durada </t>
  </si>
  <si>
    <t>SPCU-024</t>
  </si>
  <si>
    <t>Projectes de complexitat mitja 9 mesos</t>
  </si>
  <si>
    <t xml:space="preserve">Tarifa per projecte de complexitat mitjana de nou mesos de durada </t>
  </si>
  <si>
    <t>SPCU-025</t>
  </si>
  <si>
    <t>Projectes de complexitat alta 1 mes</t>
  </si>
  <si>
    <t xml:space="preserve">Tarifa per projecte de complexitat alta d'un mes de durada </t>
  </si>
  <si>
    <t>SPCU-026</t>
  </si>
  <si>
    <t>Projectes de complexitat alta 3 mesos</t>
  </si>
  <si>
    <t xml:space="preserve">Tarifa per projecte de complexitat alta de tres mesos de durada </t>
  </si>
  <si>
    <t>SPCU-027</t>
  </si>
  <si>
    <t>Projectes de complexitat alta 6 mesos</t>
  </si>
  <si>
    <t xml:space="preserve">Tarifa per projecte de complexitat alta de sis mesos de durada </t>
  </si>
  <si>
    <t>SPCU-028</t>
  </si>
  <si>
    <t>Projectes de complexitat alta 9 mesos</t>
  </si>
  <si>
    <t xml:space="preserve">Tarifa per projecte de complexitat alta de nou mesos de durada </t>
  </si>
  <si>
    <t>SPCU-029</t>
  </si>
  <si>
    <t>Projectes</t>
  </si>
  <si>
    <t>Preu hora presencial per esdeveniment</t>
  </si>
  <si>
    <t>Atenció i suport tècnic presencial a  esdeveniments</t>
  </si>
  <si>
    <t>SPCU-030</t>
  </si>
  <si>
    <t>Projectes de tranformació</t>
  </si>
  <si>
    <t>Suport a la transformació</t>
  </si>
  <si>
    <t>Quota unitària de servei de transformació</t>
  </si>
  <si>
    <r>
      <t>Preu</t>
    </r>
    <r>
      <rPr>
        <b/>
        <sz val="8"/>
        <color rgb="FFFFFFFF"/>
        <rFont val="Arial"/>
        <family val="2"/>
      </rPr>
      <t xml:space="preserve"> unitari màxim</t>
    </r>
  </si>
  <si>
    <t>quota </t>
  </si>
  <si>
    <t>SOVM-001</t>
  </si>
  <si>
    <t>Servei de Connectivitat de veu fixe</t>
  </si>
  <si>
    <t>Línia analògica</t>
  </si>
  <si>
    <t>SOVM-002</t>
  </si>
  <si>
    <t>Accés bàsic XDSI</t>
  </si>
  <si>
    <t>SOVM-003</t>
  </si>
  <si>
    <t>Accés primari</t>
  </si>
  <si>
    <t>SOVM-004</t>
  </si>
  <si>
    <t>Enllaç Troncal NGN</t>
  </si>
  <si>
    <t>SOVM-005</t>
  </si>
  <si>
    <t>Servei de Connectivitat de veu mòbil</t>
  </si>
  <si>
    <t>Enllaç mòbil de centraleta</t>
  </si>
  <si>
    <t>SOVM-006</t>
  </si>
  <si>
    <t>Enllaç primari mòbil de centraleta</t>
  </si>
  <si>
    <t>SOVM-007</t>
  </si>
  <si>
    <t>Servei de terminació de tràfic de veu</t>
  </si>
  <si>
    <t>Consum Nacional i UE zona 1</t>
  </si>
  <si>
    <t>Consum</t>
  </si>
  <si>
    <t>Minuts</t>
  </si>
  <si>
    <t>SOVM-008</t>
  </si>
  <si>
    <t>Consum Internacional fora UE zona 2</t>
  </si>
  <si>
    <t>SOVM-009</t>
  </si>
  <si>
    <t>Consum Internacional fora UE zona 3 o superior</t>
  </si>
  <si>
    <t>SOVM-010</t>
  </si>
  <si>
    <t>Consum Viu En Digital de Justicia per perfil</t>
  </si>
  <si>
    <t>SOVM-011</t>
  </si>
  <si>
    <t>Serveis de telefonia mòbil professional</t>
  </si>
  <si>
    <t>Perfil sense terminal</t>
  </si>
  <si>
    <t>SOVM-012</t>
  </si>
  <si>
    <t>Perfil bàsic</t>
  </si>
  <si>
    <t>SOVM-013</t>
  </si>
  <si>
    <t>Perfil estàndard</t>
  </si>
  <si>
    <t>SOVM-014</t>
  </si>
  <si>
    <t>Perfil avançat</t>
  </si>
  <si>
    <t>SOVM-015</t>
  </si>
  <si>
    <t>Perfil premium</t>
  </si>
  <si>
    <t>SOVM-016</t>
  </si>
  <si>
    <t>Perfil Alta Disponibilitat</t>
  </si>
  <si>
    <t>SOVM-017</t>
  </si>
  <si>
    <t>Perfil satèl·lit</t>
  </si>
  <si>
    <t>SOVM-018</t>
  </si>
  <si>
    <t>Perfil educació</t>
  </si>
  <si>
    <t>SOVM-019</t>
  </si>
  <si>
    <t>Quota adicional de telèfon tipus Premium 1</t>
  </si>
  <si>
    <t>SOVM-020</t>
  </si>
  <si>
    <t>Quota adicional de telèfon tipus Premium 2</t>
  </si>
  <si>
    <t>SOVM-021</t>
  </si>
  <si>
    <t>Quota adicional de telèfon tipus Premium 3</t>
  </si>
  <si>
    <t>SOVM-022</t>
  </si>
  <si>
    <t>Quota adicional de telèfon tipus Premium 4</t>
  </si>
  <si>
    <t>SOVM-023</t>
  </si>
  <si>
    <t>Missatges internacionals</t>
  </si>
  <si>
    <t>Missatge curt</t>
  </si>
  <si>
    <t>SOVM-024</t>
  </si>
  <si>
    <t>Missatges en roaming</t>
  </si>
  <si>
    <t>SOVM-025</t>
  </si>
  <si>
    <t>Abonament dades 1GB en roaming global</t>
  </si>
  <si>
    <t>SOVM-026</t>
  </si>
  <si>
    <t>Abonament dades 10GB en roaming global</t>
  </si>
  <si>
    <t>SOVM-027</t>
  </si>
  <si>
    <t>Consum dades en roaming (Gb)</t>
  </si>
  <si>
    <t>GB</t>
  </si>
  <si>
    <t>SOVM-028</t>
  </si>
  <si>
    <t>Consum satèl·lit adicional</t>
  </si>
  <si>
    <t>Minut</t>
  </si>
  <si>
    <t>SOVM-029</t>
  </si>
  <si>
    <t>Manteniment del terminal mòbil MH</t>
  </si>
  <si>
    <t>SOVM-030</t>
  </si>
  <si>
    <t>Servei centralita mòbil virtual</t>
  </si>
  <si>
    <t>Perfil bàsic contingència</t>
  </si>
  <si>
    <t>SOVM-031</t>
  </si>
  <si>
    <t>Perfil avançat contingència</t>
  </si>
  <si>
    <t>SOVM-032</t>
  </si>
  <si>
    <t>Servei de mobilitat avançat</t>
  </si>
  <si>
    <t>Servei de mobilitat avançada</t>
  </si>
  <si>
    <t>SOVM-033</t>
  </si>
  <si>
    <t>Encaminador bonding</t>
  </si>
  <si>
    <t>SOVM-034</t>
  </si>
  <si>
    <t>SOVM-035</t>
  </si>
  <si>
    <t>Servei xarxa intel·ligent</t>
  </si>
  <si>
    <t>Servei 900</t>
  </si>
  <si>
    <t>SOVM-036</t>
  </si>
  <si>
    <t>Servei 901</t>
  </si>
  <si>
    <t>SOVM-037</t>
  </si>
  <si>
    <t>Retribució consum</t>
  </si>
  <si>
    <t>SOVM-038</t>
  </si>
  <si>
    <t>Servei 807 nivell 3</t>
  </si>
  <si>
    <t>SOVM-039</t>
  </si>
  <si>
    <t>SOVM-040</t>
  </si>
  <si>
    <t>SOVM-041</t>
  </si>
  <si>
    <t>Suport a la realització de projectes de tranformació</t>
  </si>
  <si>
    <t>Quota Menusal</t>
  </si>
  <si>
    <t>CATÀLEG LOT 3 - Serveis d’enviament massiu de SMS i M2M</t>
  </si>
  <si>
    <t>Tipus de càrrec</t>
  </si>
  <si>
    <t>Unitat Tarifària</t>
  </si>
  <si>
    <t>Preus estimats (sense IVA)</t>
  </si>
  <si>
    <t>PSMS-001</t>
  </si>
  <si>
    <t>Servei de M2M</t>
  </si>
  <si>
    <t>Perfil M2M</t>
  </si>
  <si>
    <t>PSMS-002</t>
  </si>
  <si>
    <t>Servei d'enviament masiu de SMS</t>
  </si>
  <si>
    <t>Missatges entregats</t>
  </si>
  <si>
    <t>Preu unitari per cada missatge curt enviat i lliurat a la xarxa destinatària</t>
  </si>
  <si>
    <t>PSMS-003</t>
  </si>
  <si>
    <t>Missatges certificats</t>
  </si>
  <si>
    <t>Preu unitari per cada missatge curt enviat amb certificació de lliurament</t>
  </si>
  <si>
    <t>PSMS-004</t>
  </si>
  <si>
    <t>Missatges enviats a internacional (plataforma i usuari)</t>
  </si>
  <si>
    <t>Preu unitari per cada missatge curt enviat a destins en xarxes telefòniques internacionals</t>
  </si>
  <si>
    <t>PSMS-005</t>
  </si>
  <si>
    <t>Servei de manteniment plataforma d'enviament massiu de missatges</t>
  </si>
  <si>
    <t>Manteniment i suport Tècnic Plataforma 100 SMS/s (sms intern inclosos)</t>
  </si>
  <si>
    <t>PSMS-006</t>
  </si>
  <si>
    <t>Ampliació de capacitat plataforma d'enviament de missatges</t>
  </si>
  <si>
    <t>Ampliació Manteniment i suport Tècnic Plataforma en 30 SMS/s addicionals(sms intern inclosos)</t>
  </si>
  <si>
    <t>PSMS-007</t>
  </si>
  <si>
    <t>Servei de plataforma multicanal</t>
  </si>
  <si>
    <t>Quota mensual del servei de plataforma multicanal</t>
  </si>
  <si>
    <t>PSMS-008</t>
  </si>
  <si>
    <t xml:space="preserve">Plataforma multicanal - Conversió text a veu </t>
  </si>
  <si>
    <t>Missatge</t>
  </si>
  <si>
    <t>Tarifa per missatge enviat amb lectura vocal automàtica de text a veu</t>
  </si>
  <si>
    <t>PSMS-009</t>
  </si>
  <si>
    <t>Plataforma multicanal - Avís de veu a mòbil</t>
  </si>
  <si>
    <t xml:space="preserve">Tarifa d'enviament de missatge amb notificació vocal a telèfon mòbil </t>
  </si>
  <si>
    <t>PSMS-010</t>
  </si>
  <si>
    <t>Plataforma multicanal - Avís de veu a fix</t>
  </si>
  <si>
    <t xml:space="preserve">Tarifa d'enviament de missatge amb notificació vocal a telèfon fix </t>
  </si>
  <si>
    <t>PSMS-011</t>
  </si>
  <si>
    <t>Plataforma multicanal - Persones alertades</t>
  </si>
  <si>
    <t>Tarifa per persona alertada en l'enviament de la plataforma multicanal</t>
  </si>
  <si>
    <t>PSMS-012</t>
  </si>
  <si>
    <t>Plataforma multicanal - Enviament per fax internacional Premium</t>
  </si>
  <si>
    <t>Tarifa d'enviament de missatge via fax internacional Premium</t>
  </si>
  <si>
    <t>PSMS-013</t>
  </si>
  <si>
    <t>Plataforma multicanal - Enviament per fax</t>
  </si>
  <si>
    <t>Tarifa d'enviament de missatge via fax</t>
  </si>
  <si>
    <t>PSMS-014</t>
  </si>
  <si>
    <t>Plataforma multicanal - Enviament per SMS</t>
  </si>
  <si>
    <t>Tarifa d'enviament de missatge curt SMS</t>
  </si>
  <si>
    <t>PSMS-015</t>
  </si>
  <si>
    <t>PSMS-016</t>
  </si>
  <si>
    <t>PSMS-017</t>
  </si>
  <si>
    <t>PSMS-018</t>
  </si>
  <si>
    <t>PSMS-019</t>
  </si>
  <si>
    <t>PSMS-020</t>
  </si>
  <si>
    <t>PSMS-021</t>
  </si>
  <si>
    <t>PSMS-022</t>
  </si>
  <si>
    <t>PSMS-023</t>
  </si>
  <si>
    <t>PSMS-024</t>
  </si>
  <si>
    <t>PSMS-025</t>
  </si>
  <si>
    <t>PSMS-026</t>
  </si>
  <si>
    <t>PSMS-027</t>
  </si>
  <si>
    <t>CATÀLEG LOT 4 - Serveis de numeració especial</t>
  </si>
  <si>
    <t>SNE-001</t>
  </si>
  <si>
    <t>Accesos</t>
  </si>
  <si>
    <t>Accés Analògic SNE</t>
  </si>
  <si>
    <t>Quota mensual enllaç de telefonia analògic de servei de numeració especial</t>
  </si>
  <si>
    <t>SNE-002</t>
  </si>
  <si>
    <t>Accés primari SNE</t>
  </si>
  <si>
    <t>Quota mensual enllaç  de telefonia primari XDSI de servei de numeració especial</t>
  </si>
  <si>
    <t>SNE-003</t>
  </si>
  <si>
    <t>Accés IP de 100 Mb i 300 canals cocurrents SNE</t>
  </si>
  <si>
    <t>Quota mensual enllaç IP de servei de numeració especial - Cabal 100Mbps simètrics i 300 canals SIP concurrents</t>
  </si>
  <si>
    <t>SNE-004</t>
  </si>
  <si>
    <t>Accés IP de 100 Mb i 420 canals concurrents SNE</t>
  </si>
  <si>
    <t>Quota mensual enllaç IP de servei de numeració especial - Cabal 100Mbps simètrics i 420 canals SIP concurrents</t>
  </si>
  <si>
    <t>SNE-005</t>
  </si>
  <si>
    <t>Accés IP de 1Gb i 420 canals concurrents SNE</t>
  </si>
  <si>
    <t>Quota mensual enllaç IP de servei de numeració especial - Cabal 1000Mbps simètrics i 420 canals SIP concurrents</t>
  </si>
  <si>
    <t>SNE-006</t>
  </si>
  <si>
    <t>Accés IP de 1Gb i 600 canals concurrents SNE</t>
  </si>
  <si>
    <t>Quota mensual enllaç IP de servei de numeració especial - Cabal 1000Mbps simètrics i 600 canals SIP concurrents</t>
  </si>
  <si>
    <t>SNE-007</t>
  </si>
  <si>
    <t>Accés IP de 1Gb i 720 canals concurrents SNE</t>
  </si>
  <si>
    <t>Quota mensual enllaç IP de servei de numeració especial - Cabal 1000Mbps simètrics i 720 canals SIP concurrents</t>
  </si>
  <si>
    <t>SNE-008</t>
  </si>
  <si>
    <t>Accés IP de 1Gb i 1200 canals concurrents SNE</t>
  </si>
  <si>
    <t>Quota mensual enllaç IP de servei de numeració especial - Cabal 1000Mbps simètrics i 1200 canals SIP concurrents</t>
  </si>
  <si>
    <t>SNE-009</t>
  </si>
  <si>
    <t xml:space="preserve">Ampliació Accés IP amb 30 canals concurrents addicionals </t>
  </si>
  <si>
    <t>Quota mensual d'ampliació de 30 canals concurrents de serveis d'enllaç IP de numeració especial</t>
  </si>
  <si>
    <t>SNE-010</t>
  </si>
  <si>
    <t xml:space="preserve">Ampliació Accés IP amb 90 canals concurrents addicionals </t>
  </si>
  <si>
    <t>Quota mensual d'ampliació de 90 canals concurrents de serveis d'enllaç IP de numeració especial</t>
  </si>
  <si>
    <t>SNE-011</t>
  </si>
  <si>
    <t>Servei de Contingència Mòbil</t>
  </si>
  <si>
    <t>Servei contingència SNE estàndard</t>
  </si>
  <si>
    <t>Quota mensual de servei de contingència. Inclou línia mòbil amb funcions estàndard de centraleta virtual i telèfon mòbil de sobretaula amb bateria.</t>
  </si>
  <si>
    <t>SNE-012</t>
  </si>
  <si>
    <t>Servei contingència SNE premium</t>
  </si>
  <si>
    <t>Quota mensual de servei de contingència. Inclou línia mòbil amb funcions premium de centraleta virtual i telèfon mòbil de sobretaula amb bateria.</t>
  </si>
  <si>
    <t>SNE-013</t>
  </si>
  <si>
    <t>Transit de veu</t>
  </si>
  <si>
    <t>Trucades internacionals des de fixes o mòbils</t>
  </si>
  <si>
    <t>Consum en minuts de trucades telefòniques realitzades a destins en xarxes internacionals fetes des de fix i mòbil</t>
  </si>
  <si>
    <t>SNE-014</t>
  </si>
  <si>
    <t>Trucades xarxa intel·ligent i números especials des de fixes o mòbils</t>
  </si>
  <si>
    <t>SNE-015</t>
  </si>
  <si>
    <t>Trucades rebudes a número 900 de qualsevol àmbit geogràfic, fix o mòbil</t>
  </si>
  <si>
    <t>SNE-016</t>
  </si>
  <si>
    <t>SNE-017</t>
  </si>
  <si>
    <t>SNE-018</t>
  </si>
  <si>
    <t>SNE-019</t>
  </si>
  <si>
    <t>SNE-020</t>
  </si>
  <si>
    <t>SNE-021</t>
  </si>
  <si>
    <t>SNE-022</t>
  </si>
  <si>
    <t>SNE-023</t>
  </si>
  <si>
    <t>SNE-024</t>
  </si>
  <si>
    <t>SNE-025</t>
  </si>
  <si>
    <t>SNE-026</t>
  </si>
  <si>
    <t>SNE-027</t>
  </si>
  <si>
    <t>SNE-028</t>
  </si>
  <si>
    <t>SNE-029</t>
  </si>
  <si>
    <t>CATÀLEG LOT 2 - Serveis d’operadora de veu fixa</t>
  </si>
  <si>
    <t>SOVF-001</t>
  </si>
  <si>
    <t>SOVF-002</t>
  </si>
  <si>
    <t>SOVF-003</t>
  </si>
  <si>
    <t>SOVF-004</t>
  </si>
  <si>
    <t>SOVF-005</t>
  </si>
  <si>
    <t>SOVF-006</t>
  </si>
  <si>
    <t>SOVF-007</t>
  </si>
  <si>
    <t>SOVF-008</t>
  </si>
  <si>
    <t>SOVF-009</t>
  </si>
  <si>
    <t>SOVF-010</t>
  </si>
  <si>
    <t>SOVF-011</t>
  </si>
  <si>
    <t>SOVF-012</t>
  </si>
  <si>
    <t>SOVF-013</t>
  </si>
  <si>
    <t>SOVF-014</t>
  </si>
  <si>
    <t>SOVF-015</t>
  </si>
  <si>
    <t>SOVF-016</t>
  </si>
  <si>
    <t>SOVF-017</t>
  </si>
  <si>
    <t>SOVF-018</t>
  </si>
  <si>
    <t>SOVF-019</t>
  </si>
  <si>
    <t>SOVF-020</t>
  </si>
  <si>
    <t>SOVF-021</t>
  </si>
  <si>
    <t>SOVF-022</t>
  </si>
  <si>
    <t>SOVF-023</t>
  </si>
  <si>
    <t>SOVF-024</t>
  </si>
  <si>
    <t>SOVF-025</t>
  </si>
  <si>
    <t>SOVF-026</t>
  </si>
  <si>
    <t>CATÀLEG LOT 2 - Serveis d’operadora de veu mòbil</t>
  </si>
  <si>
    <t xml:space="preserve">Joc d´activació i PoE+ </t>
  </si>
  <si>
    <t>hora</t>
  </si>
  <si>
    <t>Servei 905</t>
  </si>
  <si>
    <t>Retribució Trucades rebudes a número 905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</si>
</sst>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\ &quot;€&quot;;[Red]\-#,##0.000\ &quot;€&quot;"/>
    <numFmt numFmtId="165" formatCode="#,##0.0000\ &quot;€&quot;;[Red]\-#,##0.0000\ &quot;€&quot;"/>
    <numFmt numFmtId="166" formatCode="_-* #,##0.00000\ &quot;€&quot;_-;\-* #,##0.00000\ &quot;€&quot;_-;_-* &quot;-&quot;?????\ &quot;€&quot;_-;_-@_-"/>
  </numFmts>
  <fonts count="16" x14ac:knownFonts="1">
    <font>
      <sz val="11"/>
      <color theme="1"/>
      <name val="Calibri"/>
      <family val="2"/>
      <scheme val="minor"/>
    </font>
    <font>
      <b/>
      <sz val="7"/>
      <color rgb="FFFFFFFF"/>
      <name val="Arial"/>
      <family val="2"/>
    </font>
    <font>
      <sz val="8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rgb="FFFFFFFF"/>
      <name val="Arial"/>
      <family val="2"/>
    </font>
    <font>
      <sz val="8"/>
      <color rgb="FFFFFFFF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4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0" fontId="8" fillId="0" borderId="0"/>
    <xf numFmtId="44" fontId="8" fillId="0" borderId="0" applyFont="0" applyFill="0" applyBorder="0" applyAlignment="0" applyProtection="0"/>
  </cellStyleXfs>
  <cellXfs count="79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 wrapText="1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8" fontId="4" fillId="0" borderId="4" xfId="0" applyNumberFormat="1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8" fontId="2" fillId="0" borderId="4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6" fontId="0" fillId="0" borderId="0" xfId="0" applyNumberFormat="1"/>
    <xf numFmtId="0" fontId="8" fillId="0" borderId="0" xfId="4" applyAlignment="1">
      <alignment vertical="center"/>
    </xf>
    <xf numFmtId="43" fontId="10" fillId="0" borderId="7" xfId="1" applyFont="1" applyBorder="1" applyAlignment="1">
      <alignment vertical="center"/>
    </xf>
    <xf numFmtId="0" fontId="10" fillId="0" borderId="8" xfId="4" applyFont="1" applyBorder="1" applyAlignment="1">
      <alignment vertical="center"/>
    </xf>
    <xf numFmtId="44" fontId="0" fillId="0" borderId="0" xfId="5" applyFont="1" applyAlignment="1">
      <alignment vertical="center"/>
    </xf>
    <xf numFmtId="44" fontId="0" fillId="0" borderId="0" xfId="0" applyNumberFormat="1"/>
    <xf numFmtId="43" fontId="4" fillId="0" borderId="0" xfId="1" applyFont="1" applyAlignment="1">
      <alignment vertical="center"/>
    </xf>
    <xf numFmtId="0" fontId="4" fillId="0" borderId="0" xfId="4" applyFont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8" fontId="2" fillId="3" borderId="4" xfId="0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43" fontId="11" fillId="0" borderId="6" xfId="1" applyFont="1" applyBorder="1" applyAlignment="1">
      <alignment vertical="center"/>
    </xf>
    <xf numFmtId="0" fontId="11" fillId="0" borderId="6" xfId="4" applyFont="1" applyBorder="1" applyAlignment="1">
      <alignment vertical="center"/>
    </xf>
    <xf numFmtId="0" fontId="1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9" fontId="10" fillId="0" borderId="7" xfId="1" applyNumberFormat="1" applyFont="1" applyBorder="1" applyAlignment="1">
      <alignment horizontal="center" vertical="center"/>
    </xf>
    <xf numFmtId="9" fontId="11" fillId="0" borderId="6" xfId="2" applyFont="1" applyBorder="1" applyAlignment="1">
      <alignment horizontal="center" vertical="center"/>
    </xf>
    <xf numFmtId="0" fontId="3" fillId="0" borderId="0" xfId="0" applyFont="1"/>
    <xf numFmtId="0" fontId="7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9" fontId="15" fillId="0" borderId="6" xfId="2" applyFont="1" applyBorder="1" applyAlignment="1">
      <alignment horizontal="center" vertical="center"/>
    </xf>
    <xf numFmtId="0" fontId="15" fillId="0" borderId="6" xfId="4" applyFont="1" applyBorder="1" applyAlignment="1">
      <alignment vertical="center"/>
    </xf>
    <xf numFmtId="43" fontId="15" fillId="0" borderId="6" xfId="1" applyFont="1" applyBorder="1" applyAlignment="1">
      <alignment vertical="center"/>
    </xf>
    <xf numFmtId="9" fontId="4" fillId="0" borderId="4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4" fillId="0" borderId="0" xfId="0" applyNumberFormat="1" applyFont="1"/>
    <xf numFmtId="9" fontId="0" fillId="0" borderId="0" xfId="2" applyFont="1"/>
    <xf numFmtId="2" fontId="0" fillId="0" borderId="0" xfId="0" applyNumberFormat="1"/>
    <xf numFmtId="43" fontId="4" fillId="0" borderId="0" xfId="1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/>
    </xf>
    <xf numFmtId="0" fontId="6" fillId="2" borderId="2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justify" vertical="center"/>
    </xf>
    <xf numFmtId="0" fontId="7" fillId="2" borderId="2" xfId="0" applyFont="1" applyFill="1" applyBorder="1" applyAlignment="1">
      <alignment horizontal="justify" vertical="center"/>
    </xf>
  </cellXfs>
  <cellStyles count="6">
    <cellStyle name="Coma" xfId="1" builtinId="3"/>
    <cellStyle name="Moneda 3" xfId="5" xr:uid="{00000000-0005-0000-0000-000001000000}"/>
    <cellStyle name="Normal" xfId="0" builtinId="0"/>
    <cellStyle name="Normal 225" xfId="3" xr:uid="{00000000-0005-0000-0000-000003000000}"/>
    <cellStyle name="Normal 6" xfId="4" xr:uid="{00000000-0005-0000-0000-000004000000}"/>
    <cellStyle name="Percentat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3"/>
  <sheetViews>
    <sheetView zoomScale="130" zoomScaleNormal="130" workbookViewId="0">
      <selection activeCell="G4" sqref="G4"/>
    </sheetView>
  </sheetViews>
  <sheetFormatPr defaultColWidth="8.7265625" defaultRowHeight="14.5" x14ac:dyDescent="0.35"/>
  <cols>
    <col min="1" max="2" width="16.7265625" customWidth="1"/>
    <col min="3" max="3" width="33.7265625" bestFit="1" customWidth="1"/>
    <col min="4" max="4" width="30.81640625" bestFit="1" customWidth="1"/>
    <col min="5" max="6" width="10.54296875" style="15" bestFit="1" customWidth="1"/>
    <col min="7" max="7" width="11.54296875" customWidth="1"/>
    <col min="8" max="8" width="12.54296875" bestFit="1" customWidth="1"/>
    <col min="9" max="9" width="12.453125" customWidth="1"/>
    <col min="10" max="10" width="142.81640625" customWidth="1"/>
  </cols>
  <sheetData>
    <row r="1" spans="1:10" ht="19" thickBot="1" x14ac:dyDescent="0.5">
      <c r="A1" s="37" t="s">
        <v>0</v>
      </c>
      <c r="B1" s="37"/>
      <c r="I1" s="15">
        <v>32</v>
      </c>
      <c r="J1" s="20"/>
    </row>
    <row r="2" spans="1:10" ht="18" x14ac:dyDescent="0.35">
      <c r="A2" s="62" t="s">
        <v>1</v>
      </c>
      <c r="B2" s="11"/>
      <c r="C2" s="62" t="s">
        <v>2</v>
      </c>
      <c r="D2" s="64" t="s">
        <v>3</v>
      </c>
      <c r="E2" s="1" t="s">
        <v>4</v>
      </c>
      <c r="F2" s="1"/>
      <c r="G2" s="1" t="s">
        <v>6</v>
      </c>
      <c r="H2" s="64" t="s">
        <v>7</v>
      </c>
      <c r="I2" s="64" t="s">
        <v>8</v>
      </c>
      <c r="J2" s="64" t="s">
        <v>9</v>
      </c>
    </row>
    <row r="3" spans="1:10" ht="15" thickBot="1" x14ac:dyDescent="0.4">
      <c r="A3" s="63" t="s">
        <v>1</v>
      </c>
      <c r="B3" s="12" t="s">
        <v>10</v>
      </c>
      <c r="C3" s="63"/>
      <c r="D3" s="66"/>
      <c r="E3" s="2" t="s">
        <v>11</v>
      </c>
      <c r="F3" s="2" t="s">
        <v>12</v>
      </c>
      <c r="G3" s="2" t="s">
        <v>13</v>
      </c>
      <c r="H3" s="65" t="s">
        <v>7</v>
      </c>
      <c r="I3" s="65" t="s">
        <v>8</v>
      </c>
      <c r="J3" s="65" t="s">
        <v>9</v>
      </c>
    </row>
    <row r="4" spans="1:10" ht="15" thickBot="1" x14ac:dyDescent="0.4">
      <c r="A4" s="28" t="s">
        <v>14</v>
      </c>
      <c r="B4" s="28" t="s">
        <v>2</v>
      </c>
      <c r="C4" s="28" t="s">
        <v>15</v>
      </c>
      <c r="D4" s="29" t="s">
        <v>16</v>
      </c>
      <c r="E4" s="30" t="s">
        <v>17</v>
      </c>
      <c r="F4" s="30" t="s">
        <v>2</v>
      </c>
      <c r="G4" s="31">
        <v>8</v>
      </c>
      <c r="H4" s="35">
        <v>0.28999999999999998</v>
      </c>
      <c r="I4" s="35">
        <v>9.2799999999999994</v>
      </c>
      <c r="J4" s="36" t="s">
        <v>18</v>
      </c>
    </row>
    <row r="5" spans="1:10" ht="15" thickBot="1" x14ac:dyDescent="0.4">
      <c r="A5" s="28" t="s">
        <v>19</v>
      </c>
      <c r="B5" s="28" t="s">
        <v>2</v>
      </c>
      <c r="C5" s="28" t="s">
        <v>15</v>
      </c>
      <c r="D5" s="29" t="s">
        <v>20</v>
      </c>
      <c r="E5" s="30" t="s">
        <v>17</v>
      </c>
      <c r="F5" s="30" t="s">
        <v>2</v>
      </c>
      <c r="G5" s="31">
        <v>6.75</v>
      </c>
      <c r="H5" s="35">
        <v>0.23</v>
      </c>
      <c r="I5" s="35">
        <v>7.36</v>
      </c>
      <c r="J5" s="36" t="s">
        <v>21</v>
      </c>
    </row>
    <row r="6" spans="1:10" ht="15" thickBot="1" x14ac:dyDescent="0.4">
      <c r="A6" s="28" t="s">
        <v>22</v>
      </c>
      <c r="B6" s="28" t="s">
        <v>2</v>
      </c>
      <c r="C6" s="28" t="s">
        <v>15</v>
      </c>
      <c r="D6" s="29" t="s">
        <v>23</v>
      </c>
      <c r="E6" s="30" t="s">
        <v>17</v>
      </c>
      <c r="F6" s="30" t="s">
        <v>2</v>
      </c>
      <c r="G6" s="31">
        <v>20</v>
      </c>
      <c r="H6" s="35">
        <v>0.01</v>
      </c>
      <c r="I6" s="35">
        <v>0.32</v>
      </c>
      <c r="J6" s="36" t="s">
        <v>24</v>
      </c>
    </row>
    <row r="7" spans="1:10" ht="15" thickBot="1" x14ac:dyDescent="0.4">
      <c r="A7" s="28" t="s">
        <v>25</v>
      </c>
      <c r="B7" s="28" t="s">
        <v>2</v>
      </c>
      <c r="C7" s="28" t="s">
        <v>15</v>
      </c>
      <c r="D7" s="29" t="s">
        <v>26</v>
      </c>
      <c r="E7" s="30" t="s">
        <v>17</v>
      </c>
      <c r="F7" s="30" t="s">
        <v>2</v>
      </c>
      <c r="G7" s="31">
        <v>7</v>
      </c>
      <c r="H7" s="35">
        <v>0.01</v>
      </c>
      <c r="I7" s="35">
        <v>0.32</v>
      </c>
      <c r="J7" s="36" t="s">
        <v>27</v>
      </c>
    </row>
    <row r="8" spans="1:10" ht="15" thickBot="1" x14ac:dyDescent="0.4">
      <c r="A8" s="28" t="s">
        <v>28</v>
      </c>
      <c r="B8" s="28" t="s">
        <v>2</v>
      </c>
      <c r="C8" s="28" t="s">
        <v>15</v>
      </c>
      <c r="D8" s="29" t="s">
        <v>29</v>
      </c>
      <c r="E8" s="30" t="s">
        <v>17</v>
      </c>
      <c r="F8" s="30" t="s">
        <v>2</v>
      </c>
      <c r="G8" s="31">
        <v>7</v>
      </c>
      <c r="H8" s="35">
        <v>0.02</v>
      </c>
      <c r="I8" s="35">
        <v>0.64</v>
      </c>
      <c r="J8" s="36" t="s">
        <v>30</v>
      </c>
    </row>
    <row r="9" spans="1:10" ht="15" thickBot="1" x14ac:dyDescent="0.4">
      <c r="A9" s="28" t="s">
        <v>31</v>
      </c>
      <c r="B9" s="28" t="s">
        <v>2</v>
      </c>
      <c r="C9" s="28" t="s">
        <v>32</v>
      </c>
      <c r="D9" s="29" t="s">
        <v>33</v>
      </c>
      <c r="E9" s="30" t="s">
        <v>17</v>
      </c>
      <c r="F9" s="30" t="s">
        <v>2</v>
      </c>
      <c r="G9" s="31">
        <v>25</v>
      </c>
      <c r="H9" s="35">
        <v>0.05</v>
      </c>
      <c r="I9" s="35">
        <v>1.6</v>
      </c>
      <c r="J9" s="36" t="s">
        <v>34</v>
      </c>
    </row>
    <row r="10" spans="1:10" ht="15" thickBot="1" x14ac:dyDescent="0.4">
      <c r="A10" s="28" t="s">
        <v>35</v>
      </c>
      <c r="B10" s="28" t="s">
        <v>2</v>
      </c>
      <c r="C10" s="28" t="s">
        <v>32</v>
      </c>
      <c r="D10" s="29" t="s">
        <v>36</v>
      </c>
      <c r="E10" s="30" t="s">
        <v>17</v>
      </c>
      <c r="F10" s="30" t="s">
        <v>2</v>
      </c>
      <c r="G10" s="31">
        <v>40</v>
      </c>
      <c r="H10" s="35">
        <v>0.03</v>
      </c>
      <c r="I10" s="35">
        <v>0.96</v>
      </c>
      <c r="J10" s="36" t="s">
        <v>37</v>
      </c>
    </row>
    <row r="11" spans="1:10" ht="15" thickBot="1" x14ac:dyDescent="0.4">
      <c r="A11" s="28" t="s">
        <v>38</v>
      </c>
      <c r="B11" s="28" t="s">
        <v>2</v>
      </c>
      <c r="C11" s="28" t="s">
        <v>39</v>
      </c>
      <c r="D11" s="29" t="s">
        <v>40</v>
      </c>
      <c r="E11" s="30" t="s">
        <v>17</v>
      </c>
      <c r="F11" s="30" t="s">
        <v>2</v>
      </c>
      <c r="G11" s="31">
        <v>0.5</v>
      </c>
      <c r="H11" s="35">
        <v>0.02</v>
      </c>
      <c r="I11" s="35">
        <v>0.64</v>
      </c>
      <c r="J11" s="36" t="s">
        <v>41</v>
      </c>
    </row>
    <row r="12" spans="1:10" ht="15" thickBot="1" x14ac:dyDescent="0.4">
      <c r="A12" s="28" t="s">
        <v>42</v>
      </c>
      <c r="B12" s="28" t="s">
        <v>2</v>
      </c>
      <c r="C12" s="28" t="s">
        <v>43</v>
      </c>
      <c r="D12" s="29" t="s">
        <v>44</v>
      </c>
      <c r="E12" s="30" t="s">
        <v>17</v>
      </c>
      <c r="F12" s="30" t="s">
        <v>2</v>
      </c>
      <c r="G12" s="31">
        <v>20</v>
      </c>
      <c r="H12" s="35">
        <v>0.04</v>
      </c>
      <c r="I12" s="35">
        <v>1.28</v>
      </c>
      <c r="J12" s="36" t="s">
        <v>45</v>
      </c>
    </row>
    <row r="13" spans="1:10" ht="15" thickBot="1" x14ac:dyDescent="0.4">
      <c r="A13" s="28" t="s">
        <v>46</v>
      </c>
      <c r="B13" s="28" t="s">
        <v>2</v>
      </c>
      <c r="C13" s="28" t="s">
        <v>47</v>
      </c>
      <c r="D13" s="29" t="s">
        <v>48</v>
      </c>
      <c r="E13" s="30" t="s">
        <v>17</v>
      </c>
      <c r="F13" s="30" t="s">
        <v>2</v>
      </c>
      <c r="G13" s="31">
        <v>26</v>
      </c>
      <c r="H13" s="35">
        <v>0.01</v>
      </c>
      <c r="I13" s="35">
        <v>0.32</v>
      </c>
      <c r="J13" s="36" t="s">
        <v>49</v>
      </c>
    </row>
    <row r="14" spans="1:10" ht="15" thickBot="1" x14ac:dyDescent="0.4">
      <c r="A14" s="28" t="s">
        <v>50</v>
      </c>
      <c r="B14" s="28" t="s">
        <v>51</v>
      </c>
      <c r="C14" s="28" t="s">
        <v>52</v>
      </c>
      <c r="D14" s="29" t="s">
        <v>53</v>
      </c>
      <c r="E14" s="30" t="s">
        <v>54</v>
      </c>
      <c r="F14" s="30" t="s">
        <v>55</v>
      </c>
      <c r="G14" s="31">
        <v>320059.2</v>
      </c>
      <c r="H14" s="35">
        <v>0.04</v>
      </c>
      <c r="I14" s="35">
        <v>1.28</v>
      </c>
      <c r="J14" s="36" t="s">
        <v>56</v>
      </c>
    </row>
    <row r="15" spans="1:10" ht="15" thickBot="1" x14ac:dyDescent="0.4">
      <c r="A15" s="28" t="s">
        <v>57</v>
      </c>
      <c r="B15" s="28" t="s">
        <v>51</v>
      </c>
      <c r="C15" s="28" t="s">
        <v>52</v>
      </c>
      <c r="D15" s="29" t="s">
        <v>58</v>
      </c>
      <c r="E15" s="30" t="s">
        <v>54</v>
      </c>
      <c r="F15" s="30" t="s">
        <v>55</v>
      </c>
      <c r="G15" s="31">
        <v>155995.5</v>
      </c>
      <c r="H15" s="35">
        <v>0.02</v>
      </c>
      <c r="I15" s="35">
        <v>0.64</v>
      </c>
      <c r="J15" s="36" t="s">
        <v>59</v>
      </c>
    </row>
    <row r="16" spans="1:10" ht="15" thickBot="1" x14ac:dyDescent="0.4">
      <c r="A16" s="28" t="s">
        <v>60</v>
      </c>
      <c r="B16" s="28" t="s">
        <v>51</v>
      </c>
      <c r="C16" s="28" t="s">
        <v>52</v>
      </c>
      <c r="D16" s="29" t="s">
        <v>61</v>
      </c>
      <c r="E16" s="30" t="s">
        <v>54</v>
      </c>
      <c r="F16" s="30" t="s">
        <v>55</v>
      </c>
      <c r="G16" s="31">
        <v>85785.3</v>
      </c>
      <c r="H16" s="35">
        <v>0.02</v>
      </c>
      <c r="I16" s="35">
        <v>0.64</v>
      </c>
      <c r="J16" s="36" t="s">
        <v>62</v>
      </c>
    </row>
    <row r="17" spans="1:10" ht="15" thickBot="1" x14ac:dyDescent="0.4">
      <c r="A17" s="28" t="s">
        <v>63</v>
      </c>
      <c r="B17" s="28" t="s">
        <v>51</v>
      </c>
      <c r="C17" s="28" t="s">
        <v>52</v>
      </c>
      <c r="D17" s="29" t="s">
        <v>64</v>
      </c>
      <c r="E17" s="30" t="s">
        <v>17</v>
      </c>
      <c r="F17" s="30" t="s">
        <v>2</v>
      </c>
      <c r="G17" s="31">
        <v>3766.5</v>
      </c>
      <c r="H17" s="35">
        <v>0.01</v>
      </c>
      <c r="I17" s="35">
        <v>0.32</v>
      </c>
      <c r="J17" s="36" t="s">
        <v>65</v>
      </c>
    </row>
    <row r="18" spans="1:10" ht="15" thickBot="1" x14ac:dyDescent="0.4">
      <c r="A18" s="28" t="s">
        <v>66</v>
      </c>
      <c r="B18" s="28" t="s">
        <v>2</v>
      </c>
      <c r="C18" s="28" t="s">
        <v>52</v>
      </c>
      <c r="D18" s="29" t="s">
        <v>67</v>
      </c>
      <c r="E18" s="30" t="s">
        <v>17</v>
      </c>
      <c r="F18" s="30" t="s">
        <v>2</v>
      </c>
      <c r="G18" s="31">
        <v>15000</v>
      </c>
      <c r="H18" s="35">
        <v>0.01</v>
      </c>
      <c r="I18" s="35">
        <v>0.32</v>
      </c>
      <c r="J18" s="36" t="s">
        <v>68</v>
      </c>
    </row>
    <row r="19" spans="1:10" ht="15" thickBot="1" x14ac:dyDescent="0.4">
      <c r="A19" s="28" t="s">
        <v>69</v>
      </c>
      <c r="B19" s="28" t="s">
        <v>51</v>
      </c>
      <c r="C19" s="28" t="s">
        <v>52</v>
      </c>
      <c r="D19" s="29" t="s">
        <v>70</v>
      </c>
      <c r="E19" s="30" t="s">
        <v>17</v>
      </c>
      <c r="F19" s="30" t="s">
        <v>2</v>
      </c>
      <c r="G19" s="31">
        <v>17437.5</v>
      </c>
      <c r="H19" s="35">
        <v>0.04</v>
      </c>
      <c r="I19" s="35">
        <v>1.28</v>
      </c>
      <c r="J19" s="36" t="s">
        <v>71</v>
      </c>
    </row>
    <row r="20" spans="1:10" ht="15" thickBot="1" x14ac:dyDescent="0.4">
      <c r="A20" s="28" t="s">
        <v>72</v>
      </c>
      <c r="B20" s="28" t="s">
        <v>2</v>
      </c>
      <c r="C20" s="28" t="s">
        <v>73</v>
      </c>
      <c r="D20" s="29" t="s">
        <v>74</v>
      </c>
      <c r="E20" s="30" t="s">
        <v>54</v>
      </c>
      <c r="F20" s="30" t="s">
        <v>75</v>
      </c>
      <c r="G20" s="31">
        <v>13312.15</v>
      </c>
      <c r="H20" s="35">
        <v>0.01</v>
      </c>
      <c r="I20" s="35">
        <v>0.32</v>
      </c>
      <c r="J20" s="36" t="s">
        <v>76</v>
      </c>
    </row>
    <row r="21" spans="1:10" ht="15" thickBot="1" x14ac:dyDescent="0.4">
      <c r="A21" s="28" t="s">
        <v>77</v>
      </c>
      <c r="B21" s="28" t="s">
        <v>2</v>
      </c>
      <c r="C21" s="28" t="s">
        <v>73</v>
      </c>
      <c r="D21" s="29" t="s">
        <v>78</v>
      </c>
      <c r="E21" s="30" t="s">
        <v>54</v>
      </c>
      <c r="F21" s="30" t="s">
        <v>75</v>
      </c>
      <c r="G21" s="31">
        <v>39936.44</v>
      </c>
      <c r="H21" s="35">
        <v>0.01</v>
      </c>
      <c r="I21" s="35">
        <v>0.32</v>
      </c>
      <c r="J21" s="36" t="s">
        <v>79</v>
      </c>
    </row>
    <row r="22" spans="1:10" ht="15" thickBot="1" x14ac:dyDescent="0.4">
      <c r="A22" s="28" t="s">
        <v>80</v>
      </c>
      <c r="B22" s="28" t="s">
        <v>2</v>
      </c>
      <c r="C22" s="28" t="s">
        <v>73</v>
      </c>
      <c r="D22" s="29" t="s">
        <v>81</v>
      </c>
      <c r="E22" s="30" t="s">
        <v>54</v>
      </c>
      <c r="F22" s="30" t="s">
        <v>75</v>
      </c>
      <c r="G22" s="31">
        <v>79872.89</v>
      </c>
      <c r="H22" s="35">
        <v>0.01</v>
      </c>
      <c r="I22" s="35">
        <v>0.32</v>
      </c>
      <c r="J22" s="36" t="s">
        <v>82</v>
      </c>
    </row>
    <row r="23" spans="1:10" ht="15" thickBot="1" x14ac:dyDescent="0.4">
      <c r="A23" s="28" t="s">
        <v>83</v>
      </c>
      <c r="B23" s="28" t="s">
        <v>2</v>
      </c>
      <c r="C23" s="28" t="s">
        <v>73</v>
      </c>
      <c r="D23" s="29" t="s">
        <v>84</v>
      </c>
      <c r="E23" s="30" t="s">
        <v>54</v>
      </c>
      <c r="F23" s="30" t="s">
        <v>75</v>
      </c>
      <c r="G23" s="31">
        <v>119809.33</v>
      </c>
      <c r="H23" s="35">
        <v>0.01</v>
      </c>
      <c r="I23" s="35">
        <v>0.32</v>
      </c>
      <c r="J23" s="36" t="s">
        <v>85</v>
      </c>
    </row>
    <row r="24" spans="1:10" ht="15" thickBot="1" x14ac:dyDescent="0.4">
      <c r="A24" s="28" t="s">
        <v>86</v>
      </c>
      <c r="B24" s="28" t="s">
        <v>2</v>
      </c>
      <c r="C24" s="28" t="s">
        <v>73</v>
      </c>
      <c r="D24" s="29" t="s">
        <v>87</v>
      </c>
      <c r="E24" s="30" t="s">
        <v>54</v>
      </c>
      <c r="F24" s="30" t="s">
        <v>75</v>
      </c>
      <c r="G24" s="31">
        <v>15758.15</v>
      </c>
      <c r="H24" s="35">
        <v>0.01</v>
      </c>
      <c r="I24" s="35">
        <v>0.32</v>
      </c>
      <c r="J24" s="36" t="s">
        <v>88</v>
      </c>
    </row>
    <row r="25" spans="1:10" ht="15" thickBot="1" x14ac:dyDescent="0.4">
      <c r="A25" s="28" t="s">
        <v>89</v>
      </c>
      <c r="B25" s="28" t="s">
        <v>2</v>
      </c>
      <c r="C25" s="28" t="s">
        <v>73</v>
      </c>
      <c r="D25" s="29" t="s">
        <v>90</v>
      </c>
      <c r="E25" s="30" t="s">
        <v>54</v>
      </c>
      <c r="F25" s="30" t="s">
        <v>75</v>
      </c>
      <c r="G25" s="31">
        <v>47274.44</v>
      </c>
      <c r="H25" s="35">
        <v>0.01</v>
      </c>
      <c r="I25" s="35">
        <v>0.32</v>
      </c>
      <c r="J25" s="36" t="s">
        <v>91</v>
      </c>
    </row>
    <row r="26" spans="1:10" ht="15" thickBot="1" x14ac:dyDescent="0.4">
      <c r="A26" s="28" t="s">
        <v>92</v>
      </c>
      <c r="B26" s="28" t="s">
        <v>2</v>
      </c>
      <c r="C26" s="28" t="s">
        <v>73</v>
      </c>
      <c r="D26" s="29" t="s">
        <v>93</v>
      </c>
      <c r="E26" s="30" t="s">
        <v>54</v>
      </c>
      <c r="F26" s="30" t="s">
        <v>75</v>
      </c>
      <c r="G26" s="31">
        <v>94548.87</v>
      </c>
      <c r="H26" s="35">
        <v>0.01</v>
      </c>
      <c r="I26" s="35">
        <v>0.32</v>
      </c>
      <c r="J26" s="36" t="s">
        <v>94</v>
      </c>
    </row>
    <row r="27" spans="1:10" ht="15" thickBot="1" x14ac:dyDescent="0.4">
      <c r="A27" s="28" t="s">
        <v>95</v>
      </c>
      <c r="B27" s="28" t="s">
        <v>2</v>
      </c>
      <c r="C27" s="28" t="s">
        <v>73</v>
      </c>
      <c r="D27" s="29" t="s">
        <v>96</v>
      </c>
      <c r="E27" s="30" t="s">
        <v>54</v>
      </c>
      <c r="F27" s="30" t="s">
        <v>75</v>
      </c>
      <c r="G27" s="31">
        <v>141823.31</v>
      </c>
      <c r="H27" s="35">
        <v>0.01</v>
      </c>
      <c r="I27" s="35">
        <v>0.32</v>
      </c>
      <c r="J27" s="36" t="s">
        <v>97</v>
      </c>
    </row>
    <row r="28" spans="1:10" ht="15" thickBot="1" x14ac:dyDescent="0.4">
      <c r="A28" s="28" t="s">
        <v>98</v>
      </c>
      <c r="B28" s="28" t="s">
        <v>2</v>
      </c>
      <c r="C28" s="28" t="s">
        <v>73</v>
      </c>
      <c r="D28" s="29" t="s">
        <v>99</v>
      </c>
      <c r="E28" s="30" t="s">
        <v>54</v>
      </c>
      <c r="F28" s="30" t="s">
        <v>75</v>
      </c>
      <c r="G28" s="31">
        <v>19404.91</v>
      </c>
      <c r="H28" s="35">
        <v>0.01</v>
      </c>
      <c r="I28" s="35">
        <v>0.32</v>
      </c>
      <c r="J28" s="36" t="s">
        <v>100</v>
      </c>
    </row>
    <row r="29" spans="1:10" ht="15" thickBot="1" x14ac:dyDescent="0.4">
      <c r="A29" s="28" t="s">
        <v>101</v>
      </c>
      <c r="B29" s="28" t="s">
        <v>2</v>
      </c>
      <c r="C29" s="28" t="s">
        <v>73</v>
      </c>
      <c r="D29" s="29" t="s">
        <v>102</v>
      </c>
      <c r="E29" s="30" t="s">
        <v>54</v>
      </c>
      <c r="F29" s="30" t="s">
        <v>75</v>
      </c>
      <c r="G29" s="31">
        <v>58214.720000000001</v>
      </c>
      <c r="H29" s="35">
        <v>0.01</v>
      </c>
      <c r="I29" s="35">
        <v>0.32</v>
      </c>
      <c r="J29" s="36" t="s">
        <v>103</v>
      </c>
    </row>
    <row r="30" spans="1:10" ht="15" thickBot="1" x14ac:dyDescent="0.4">
      <c r="A30" s="28" t="s">
        <v>104</v>
      </c>
      <c r="B30" s="28" t="s">
        <v>2</v>
      </c>
      <c r="C30" s="28" t="s">
        <v>73</v>
      </c>
      <c r="D30" s="29" t="s">
        <v>105</v>
      </c>
      <c r="E30" s="30" t="s">
        <v>54</v>
      </c>
      <c r="F30" s="30" t="s">
        <v>75</v>
      </c>
      <c r="G30" s="31">
        <v>116429.43</v>
      </c>
      <c r="H30" s="35">
        <v>0.01</v>
      </c>
      <c r="I30" s="35">
        <v>0.32</v>
      </c>
      <c r="J30" s="36" t="s">
        <v>106</v>
      </c>
    </row>
    <row r="31" spans="1:10" ht="15" thickBot="1" x14ac:dyDescent="0.4">
      <c r="A31" s="28" t="s">
        <v>107</v>
      </c>
      <c r="B31" s="28" t="s">
        <v>2</v>
      </c>
      <c r="C31" s="28" t="s">
        <v>73</v>
      </c>
      <c r="D31" s="29" t="s">
        <v>108</v>
      </c>
      <c r="E31" s="30" t="s">
        <v>54</v>
      </c>
      <c r="F31" s="30" t="s">
        <v>75</v>
      </c>
      <c r="G31" s="31">
        <v>174644.15</v>
      </c>
      <c r="H31" s="35">
        <v>0.01</v>
      </c>
      <c r="I31" s="35">
        <v>0.32</v>
      </c>
      <c r="J31" s="36" t="s">
        <v>109</v>
      </c>
    </row>
    <row r="32" spans="1:10" ht="15" thickBot="1" x14ac:dyDescent="0.4">
      <c r="A32" s="28" t="s">
        <v>110</v>
      </c>
      <c r="B32" s="28" t="s">
        <v>2</v>
      </c>
      <c r="C32" s="28" t="s">
        <v>111</v>
      </c>
      <c r="D32" s="29" t="s">
        <v>112</v>
      </c>
      <c r="E32" s="30" t="s">
        <v>54</v>
      </c>
      <c r="F32" s="30" t="s">
        <v>75</v>
      </c>
      <c r="G32" s="31">
        <v>60</v>
      </c>
      <c r="H32" s="35">
        <v>0.01</v>
      </c>
      <c r="I32" s="35">
        <v>0.32</v>
      </c>
      <c r="J32" s="36" t="s">
        <v>113</v>
      </c>
    </row>
    <row r="33" spans="1:10" ht="15" thickBot="1" x14ac:dyDescent="0.4">
      <c r="A33" s="28" t="s">
        <v>114</v>
      </c>
      <c r="B33" s="28" t="s">
        <v>2</v>
      </c>
      <c r="C33" s="28" t="s">
        <v>115</v>
      </c>
      <c r="D33" s="29" t="s">
        <v>116</v>
      </c>
      <c r="E33" s="30" t="s">
        <v>54</v>
      </c>
      <c r="F33" s="30" t="s">
        <v>75</v>
      </c>
      <c r="G33" s="31">
        <v>35.630000000000003</v>
      </c>
      <c r="H33" s="35">
        <v>0.02</v>
      </c>
      <c r="I33" s="35">
        <v>0.64</v>
      </c>
      <c r="J33" s="36" t="s">
        <v>117</v>
      </c>
    </row>
    <row r="34" spans="1:10" x14ac:dyDescent="0.35">
      <c r="A34" s="32"/>
      <c r="B34" s="32"/>
      <c r="C34" s="33"/>
      <c r="D34" s="33"/>
      <c r="E34" s="34"/>
      <c r="F34" s="34"/>
      <c r="G34" s="33"/>
      <c r="H34" s="26">
        <v>1.0000000000000004</v>
      </c>
      <c r="I34" s="26">
        <v>32.000000000000014</v>
      </c>
      <c r="J34" s="27"/>
    </row>
    <row r="35" spans="1:10" x14ac:dyDescent="0.35">
      <c r="H35" s="24"/>
      <c r="I35" s="24"/>
      <c r="J35" s="21"/>
    </row>
    <row r="71" spans="10:10" x14ac:dyDescent="0.35">
      <c r="J71" s="25"/>
    </row>
    <row r="72" spans="10:10" x14ac:dyDescent="0.35">
      <c r="J72" s="25"/>
    </row>
    <row r="73" spans="10:10" x14ac:dyDescent="0.35">
      <c r="J73" s="25"/>
    </row>
  </sheetData>
  <mergeCells count="6">
    <mergeCell ref="A2:A3"/>
    <mergeCell ref="H2:H3"/>
    <mergeCell ref="I2:I3"/>
    <mergeCell ref="J2:J3"/>
    <mergeCell ref="C2:C3"/>
    <mergeCell ref="D2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zoomScale="130" zoomScaleNormal="130" workbookViewId="0">
      <selection activeCell="D15" sqref="D15"/>
    </sheetView>
  </sheetViews>
  <sheetFormatPr defaultColWidth="8.7265625" defaultRowHeight="14.5" x14ac:dyDescent="0.35"/>
  <cols>
    <col min="1" max="1" width="10.1796875" customWidth="1"/>
    <col min="2" max="2" width="12.1796875" bestFit="1" customWidth="1"/>
    <col min="3" max="3" width="38.7265625" style="39" customWidth="1"/>
    <col min="4" max="4" width="30.7265625" style="38" bestFit="1" customWidth="1"/>
    <col min="5" max="5" width="12.26953125" style="15" bestFit="1" customWidth="1"/>
    <col min="6" max="6" width="8.81640625" style="15" bestFit="1" customWidth="1"/>
    <col min="7" max="7" width="12.7265625" bestFit="1" customWidth="1"/>
    <col min="8" max="8" width="16" style="42" bestFit="1" customWidth="1"/>
    <col min="9" max="9" width="9.54296875" style="42" bestFit="1" customWidth="1"/>
    <col min="10" max="10" width="57.7265625" style="42" bestFit="1" customWidth="1"/>
  </cols>
  <sheetData>
    <row r="1" spans="1:13" ht="19" thickBot="1" x14ac:dyDescent="0.5">
      <c r="A1" s="37" t="s">
        <v>334</v>
      </c>
      <c r="I1" s="15"/>
    </row>
    <row r="2" spans="1:13" ht="21" x14ac:dyDescent="0.35">
      <c r="A2" s="67" t="s">
        <v>1</v>
      </c>
      <c r="B2" s="67" t="s">
        <v>10</v>
      </c>
      <c r="C2" s="67" t="s">
        <v>2</v>
      </c>
      <c r="D2" s="69" t="s">
        <v>3</v>
      </c>
      <c r="E2" s="43" t="s">
        <v>4</v>
      </c>
      <c r="F2" s="67" t="s">
        <v>12</v>
      </c>
      <c r="G2" s="43" t="s">
        <v>118</v>
      </c>
      <c r="H2" s="67" t="s">
        <v>7</v>
      </c>
      <c r="I2" s="67" t="s">
        <v>8</v>
      </c>
      <c r="J2" s="67" t="s">
        <v>9</v>
      </c>
    </row>
    <row r="3" spans="1:13" ht="15" thickBot="1" x14ac:dyDescent="0.4">
      <c r="A3" s="68" t="s">
        <v>1</v>
      </c>
      <c r="B3" s="68"/>
      <c r="C3" s="68"/>
      <c r="D3" s="70"/>
      <c r="E3" s="44" t="s">
        <v>119</v>
      </c>
      <c r="F3" s="68" t="s">
        <v>12</v>
      </c>
      <c r="G3" s="45" t="s">
        <v>13</v>
      </c>
      <c r="H3" s="68" t="s">
        <v>7</v>
      </c>
      <c r="I3" s="68" t="s">
        <v>8</v>
      </c>
      <c r="J3" s="68" t="s">
        <v>9</v>
      </c>
    </row>
    <row r="4" spans="1:13" ht="15" thickBot="1" x14ac:dyDescent="0.4">
      <c r="A4" s="36" t="s">
        <v>335</v>
      </c>
      <c r="B4" s="36" t="s">
        <v>2</v>
      </c>
      <c r="C4" s="46" t="s">
        <v>121</v>
      </c>
      <c r="D4" s="47" t="s">
        <v>122</v>
      </c>
      <c r="E4" s="48" t="s">
        <v>17</v>
      </c>
      <c r="F4" s="48" t="s">
        <v>2</v>
      </c>
      <c r="G4" s="49">
        <v>10</v>
      </c>
      <c r="H4" s="41">
        <v>0.1</v>
      </c>
      <c r="I4" s="35">
        <v>5.3</v>
      </c>
      <c r="J4" s="36" t="s">
        <v>18</v>
      </c>
      <c r="L4" s="59"/>
      <c r="M4" s="60"/>
    </row>
    <row r="5" spans="1:13" ht="15" customHeight="1" thickBot="1" x14ac:dyDescent="0.4">
      <c r="A5" s="36" t="s">
        <v>336</v>
      </c>
      <c r="B5" s="36" t="s">
        <v>2</v>
      </c>
      <c r="C5" s="46" t="s">
        <v>121</v>
      </c>
      <c r="D5" s="47" t="s">
        <v>124</v>
      </c>
      <c r="E5" s="48" t="s">
        <v>17</v>
      </c>
      <c r="F5" s="48" t="s">
        <v>2</v>
      </c>
      <c r="G5" s="49">
        <v>15</v>
      </c>
      <c r="H5" s="41">
        <v>0.05</v>
      </c>
      <c r="I5" s="35">
        <v>2.65</v>
      </c>
      <c r="J5" s="36"/>
      <c r="L5" s="59"/>
      <c r="M5" s="60"/>
    </row>
    <row r="6" spans="1:13" ht="15" thickBot="1" x14ac:dyDescent="0.4">
      <c r="A6" s="36" t="s">
        <v>337</v>
      </c>
      <c r="B6" s="36" t="s">
        <v>2</v>
      </c>
      <c r="C6" s="46" t="s">
        <v>121</v>
      </c>
      <c r="D6" s="47" t="s">
        <v>126</v>
      </c>
      <c r="E6" s="48" t="s">
        <v>17</v>
      </c>
      <c r="F6" s="48" t="s">
        <v>2</v>
      </c>
      <c r="G6" s="49">
        <v>225</v>
      </c>
      <c r="H6" s="41">
        <v>0.08</v>
      </c>
      <c r="I6" s="35">
        <v>4.24</v>
      </c>
      <c r="J6" s="36"/>
      <c r="L6" s="59"/>
      <c r="M6" s="60"/>
    </row>
    <row r="7" spans="1:13" ht="15" thickBot="1" x14ac:dyDescent="0.4">
      <c r="A7" s="36" t="s">
        <v>338</v>
      </c>
      <c r="B7" s="36" t="s">
        <v>2</v>
      </c>
      <c r="C7" s="46" t="s">
        <v>121</v>
      </c>
      <c r="D7" s="47" t="s">
        <v>128</v>
      </c>
      <c r="E7" s="48" t="s">
        <v>17</v>
      </c>
      <c r="F7" s="48" t="s">
        <v>2</v>
      </c>
      <c r="G7" s="49">
        <v>800</v>
      </c>
      <c r="H7" s="41">
        <v>0.03</v>
      </c>
      <c r="I7" s="35">
        <v>1.59</v>
      </c>
      <c r="J7" s="36"/>
      <c r="L7" s="59"/>
      <c r="M7" s="60"/>
    </row>
    <row r="8" spans="1:13" ht="15" customHeight="1" thickBot="1" x14ac:dyDescent="0.4">
      <c r="A8" s="36" t="s">
        <v>339</v>
      </c>
      <c r="B8" s="36" t="s">
        <v>2</v>
      </c>
      <c r="C8" s="46" t="s">
        <v>135</v>
      </c>
      <c r="D8" s="47" t="s">
        <v>136</v>
      </c>
      <c r="E8" s="48" t="s">
        <v>137</v>
      </c>
      <c r="F8" s="48" t="s">
        <v>138</v>
      </c>
      <c r="G8" s="49">
        <v>0.01</v>
      </c>
      <c r="H8" s="41">
        <v>7.0000000000000007E-2</v>
      </c>
      <c r="I8" s="35">
        <v>3.71</v>
      </c>
      <c r="J8" s="36"/>
      <c r="L8" s="59"/>
      <c r="M8" s="60"/>
    </row>
    <row r="9" spans="1:13" ht="15" customHeight="1" thickBot="1" x14ac:dyDescent="0.4">
      <c r="A9" s="36" t="s">
        <v>340</v>
      </c>
      <c r="B9" s="36" t="s">
        <v>2</v>
      </c>
      <c r="C9" s="46" t="s">
        <v>135</v>
      </c>
      <c r="D9" s="47" t="s">
        <v>140</v>
      </c>
      <c r="E9" s="48" t="s">
        <v>137</v>
      </c>
      <c r="F9" s="48" t="s">
        <v>138</v>
      </c>
      <c r="G9" s="49">
        <v>7.0000000000000007E-2</v>
      </c>
      <c r="H9" s="41">
        <v>0.03</v>
      </c>
      <c r="I9" s="35">
        <v>1.59</v>
      </c>
      <c r="J9" s="36"/>
      <c r="L9" s="59"/>
      <c r="M9" s="60"/>
    </row>
    <row r="10" spans="1:13" ht="18.399999999999999" customHeight="1" thickBot="1" x14ac:dyDescent="0.4">
      <c r="A10" s="36" t="s">
        <v>341</v>
      </c>
      <c r="B10" s="36" t="s">
        <v>2</v>
      </c>
      <c r="C10" s="46" t="s">
        <v>135</v>
      </c>
      <c r="D10" s="47" t="s">
        <v>142</v>
      </c>
      <c r="E10" s="48" t="s">
        <v>137</v>
      </c>
      <c r="F10" s="48" t="s">
        <v>138</v>
      </c>
      <c r="G10" s="49">
        <v>0.68</v>
      </c>
      <c r="H10" s="41">
        <v>0.03</v>
      </c>
      <c r="I10" s="35">
        <v>1.59</v>
      </c>
      <c r="J10" s="36"/>
      <c r="L10" s="59"/>
      <c r="M10" s="60"/>
    </row>
    <row r="11" spans="1:13" ht="15" thickBot="1" x14ac:dyDescent="0.4">
      <c r="A11" s="36" t="s">
        <v>342</v>
      </c>
      <c r="B11" s="36" t="s">
        <v>2</v>
      </c>
      <c r="C11" s="46" t="s">
        <v>135</v>
      </c>
      <c r="D11" s="47" t="s">
        <v>144</v>
      </c>
      <c r="E11" s="48" t="s">
        <v>17</v>
      </c>
      <c r="F11" s="48" t="s">
        <v>2</v>
      </c>
      <c r="G11" s="49">
        <v>15</v>
      </c>
      <c r="H11" s="41">
        <v>0.04</v>
      </c>
      <c r="I11" s="35">
        <v>2.12</v>
      </c>
      <c r="J11" s="36"/>
      <c r="L11" s="59"/>
      <c r="M11" s="60"/>
    </row>
    <row r="12" spans="1:13" ht="15" thickBot="1" x14ac:dyDescent="0.4">
      <c r="A12" s="36" t="s">
        <v>343</v>
      </c>
      <c r="B12" s="36" t="s">
        <v>2</v>
      </c>
      <c r="C12" s="52" t="s">
        <v>199</v>
      </c>
      <c r="D12" s="47" t="s">
        <v>200</v>
      </c>
      <c r="E12" s="48" t="s">
        <v>137</v>
      </c>
      <c r="F12" s="48" t="s">
        <v>138</v>
      </c>
      <c r="G12" s="49">
        <v>7.0000000000000007E-2</v>
      </c>
      <c r="H12" s="41">
        <v>0.03</v>
      </c>
      <c r="I12" s="35">
        <v>1.59</v>
      </c>
      <c r="J12" s="36"/>
      <c r="L12" s="59"/>
      <c r="M12" s="60"/>
    </row>
    <row r="13" spans="1:13" ht="15" customHeight="1" thickBot="1" x14ac:dyDescent="0.4">
      <c r="A13" s="36" t="s">
        <v>344</v>
      </c>
      <c r="B13" s="36" t="s">
        <v>2</v>
      </c>
      <c r="C13" s="52" t="s">
        <v>199</v>
      </c>
      <c r="D13" s="47" t="s">
        <v>202</v>
      </c>
      <c r="E13" s="48" t="s">
        <v>137</v>
      </c>
      <c r="F13" s="48" t="s">
        <v>138</v>
      </c>
      <c r="G13" s="49">
        <v>4.4999999999999998E-2</v>
      </c>
      <c r="H13" s="41">
        <v>0.03</v>
      </c>
      <c r="I13" s="35">
        <v>1.59</v>
      </c>
      <c r="J13" s="36"/>
      <c r="L13" s="59"/>
      <c r="M13" s="60"/>
    </row>
    <row r="14" spans="1:13" ht="20.5" thickBot="1" x14ac:dyDescent="0.4">
      <c r="A14" s="36" t="s">
        <v>345</v>
      </c>
      <c r="B14" s="36" t="s">
        <v>2</v>
      </c>
      <c r="C14" s="52" t="s">
        <v>199</v>
      </c>
      <c r="D14" s="47" t="s">
        <v>364</v>
      </c>
      <c r="E14" s="48" t="s">
        <v>204</v>
      </c>
      <c r="F14" s="48" t="s">
        <v>138</v>
      </c>
      <c r="G14" s="49">
        <v>-4.4999999999999998E-2</v>
      </c>
      <c r="H14" s="41">
        <v>0.03</v>
      </c>
      <c r="I14" s="35">
        <v>1.59</v>
      </c>
      <c r="J14" s="36" t="s">
        <v>204</v>
      </c>
      <c r="L14" s="59"/>
      <c r="M14" s="60"/>
    </row>
    <row r="15" spans="1:13" ht="15" customHeight="1" thickBot="1" x14ac:dyDescent="0.4">
      <c r="A15" s="36" t="s">
        <v>346</v>
      </c>
      <c r="B15" s="36" t="s">
        <v>2</v>
      </c>
      <c r="C15" s="52" t="s">
        <v>199</v>
      </c>
      <c r="D15" s="47" t="s">
        <v>206</v>
      </c>
      <c r="E15" s="48" t="s">
        <v>204</v>
      </c>
      <c r="F15" s="48" t="s">
        <v>138</v>
      </c>
      <c r="G15" s="49">
        <v>-0.88</v>
      </c>
      <c r="H15" s="41">
        <v>0.03</v>
      </c>
      <c r="I15" s="35">
        <v>1.59</v>
      </c>
      <c r="J15" s="36" t="s">
        <v>204</v>
      </c>
      <c r="L15" s="59"/>
      <c r="M15" s="60"/>
    </row>
    <row r="16" spans="1:13" ht="15" customHeight="1" thickBot="1" x14ac:dyDescent="0.4">
      <c r="A16" s="36" t="s">
        <v>347</v>
      </c>
      <c r="B16" s="36" t="s">
        <v>2</v>
      </c>
      <c r="C16" s="52" t="s">
        <v>73</v>
      </c>
      <c r="D16" s="47" t="s">
        <v>74</v>
      </c>
      <c r="E16" s="48" t="s">
        <v>54</v>
      </c>
      <c r="F16" s="48" t="s">
        <v>75</v>
      </c>
      <c r="G16" s="49">
        <v>13312.15</v>
      </c>
      <c r="H16" s="41">
        <v>0.03</v>
      </c>
      <c r="I16" s="35">
        <v>1.59</v>
      </c>
      <c r="J16" s="36" t="s">
        <v>76</v>
      </c>
      <c r="L16" s="59"/>
      <c r="M16" s="60"/>
    </row>
    <row r="17" spans="1:13" ht="15" customHeight="1" thickBot="1" x14ac:dyDescent="0.4">
      <c r="A17" s="36" t="s">
        <v>348</v>
      </c>
      <c r="B17" s="36" t="s">
        <v>2</v>
      </c>
      <c r="C17" s="52" t="s">
        <v>73</v>
      </c>
      <c r="D17" s="47" t="s">
        <v>78</v>
      </c>
      <c r="E17" s="48" t="s">
        <v>54</v>
      </c>
      <c r="F17" s="48" t="s">
        <v>75</v>
      </c>
      <c r="G17" s="49">
        <v>39936.44</v>
      </c>
      <c r="H17" s="41">
        <v>0.03</v>
      </c>
      <c r="I17" s="35">
        <v>1.59</v>
      </c>
      <c r="J17" s="36" t="s">
        <v>79</v>
      </c>
      <c r="L17" s="59"/>
      <c r="M17" s="60"/>
    </row>
    <row r="18" spans="1:13" ht="15" customHeight="1" thickBot="1" x14ac:dyDescent="0.4">
      <c r="A18" s="36" t="s">
        <v>349</v>
      </c>
      <c r="B18" s="36" t="s">
        <v>2</v>
      </c>
      <c r="C18" s="52" t="s">
        <v>73</v>
      </c>
      <c r="D18" s="47" t="s">
        <v>81</v>
      </c>
      <c r="E18" s="48" t="s">
        <v>54</v>
      </c>
      <c r="F18" s="48" t="s">
        <v>75</v>
      </c>
      <c r="G18" s="49">
        <v>79872.89</v>
      </c>
      <c r="H18" s="41">
        <v>0.03</v>
      </c>
      <c r="I18" s="35">
        <v>1.59</v>
      </c>
      <c r="J18" s="36" t="s">
        <v>82</v>
      </c>
      <c r="L18" s="59"/>
      <c r="M18" s="60"/>
    </row>
    <row r="19" spans="1:13" ht="15" customHeight="1" thickBot="1" x14ac:dyDescent="0.4">
      <c r="A19" s="36" t="s">
        <v>350</v>
      </c>
      <c r="B19" s="36" t="s">
        <v>2</v>
      </c>
      <c r="C19" s="52" t="s">
        <v>73</v>
      </c>
      <c r="D19" s="47" t="s">
        <v>84</v>
      </c>
      <c r="E19" s="48" t="s">
        <v>54</v>
      </c>
      <c r="F19" s="48" t="s">
        <v>75</v>
      </c>
      <c r="G19" s="49">
        <v>119809.33</v>
      </c>
      <c r="H19" s="41">
        <v>0.03</v>
      </c>
      <c r="I19" s="35">
        <v>1.59</v>
      </c>
      <c r="J19" s="36" t="s">
        <v>85</v>
      </c>
      <c r="L19" s="59"/>
      <c r="M19" s="60"/>
    </row>
    <row r="20" spans="1:13" ht="15" customHeight="1" thickBot="1" x14ac:dyDescent="0.4">
      <c r="A20" s="36" t="s">
        <v>351</v>
      </c>
      <c r="B20" s="36" t="s">
        <v>2</v>
      </c>
      <c r="C20" s="52" t="s">
        <v>73</v>
      </c>
      <c r="D20" s="47" t="s">
        <v>87</v>
      </c>
      <c r="E20" s="48" t="s">
        <v>54</v>
      </c>
      <c r="F20" s="48" t="s">
        <v>75</v>
      </c>
      <c r="G20" s="49">
        <v>15758.15</v>
      </c>
      <c r="H20" s="41">
        <v>0.03</v>
      </c>
      <c r="I20" s="35">
        <v>1.59</v>
      </c>
      <c r="J20" s="36" t="s">
        <v>88</v>
      </c>
      <c r="L20" s="59"/>
      <c r="M20" s="60"/>
    </row>
    <row r="21" spans="1:13" ht="15" customHeight="1" thickBot="1" x14ac:dyDescent="0.4">
      <c r="A21" s="36" t="s">
        <v>352</v>
      </c>
      <c r="B21" s="36" t="s">
        <v>2</v>
      </c>
      <c r="C21" s="52" t="s">
        <v>73</v>
      </c>
      <c r="D21" s="47" t="s">
        <v>90</v>
      </c>
      <c r="E21" s="48" t="s">
        <v>54</v>
      </c>
      <c r="F21" s="48" t="s">
        <v>75</v>
      </c>
      <c r="G21" s="49">
        <v>47274.44</v>
      </c>
      <c r="H21" s="41">
        <v>0.03</v>
      </c>
      <c r="I21" s="35">
        <v>1.59</v>
      </c>
      <c r="J21" s="36" t="s">
        <v>91</v>
      </c>
      <c r="L21" s="59"/>
      <c r="M21" s="60"/>
    </row>
    <row r="22" spans="1:13" ht="15" customHeight="1" thickBot="1" x14ac:dyDescent="0.4">
      <c r="A22" s="36" t="s">
        <v>353</v>
      </c>
      <c r="B22" s="36" t="s">
        <v>2</v>
      </c>
      <c r="C22" s="52" t="s">
        <v>73</v>
      </c>
      <c r="D22" s="47" t="s">
        <v>93</v>
      </c>
      <c r="E22" s="48" t="s">
        <v>54</v>
      </c>
      <c r="F22" s="48" t="s">
        <v>75</v>
      </c>
      <c r="G22" s="49">
        <v>94548.87</v>
      </c>
      <c r="H22" s="41">
        <v>0.03</v>
      </c>
      <c r="I22" s="35">
        <v>1.59</v>
      </c>
      <c r="J22" s="36" t="s">
        <v>94</v>
      </c>
      <c r="L22" s="59"/>
      <c r="M22" s="60"/>
    </row>
    <row r="23" spans="1:13" ht="15" customHeight="1" thickBot="1" x14ac:dyDescent="0.4">
      <c r="A23" s="36" t="s">
        <v>354</v>
      </c>
      <c r="B23" s="36" t="s">
        <v>2</v>
      </c>
      <c r="C23" s="52" t="s">
        <v>73</v>
      </c>
      <c r="D23" s="47" t="s">
        <v>96</v>
      </c>
      <c r="E23" s="48" t="s">
        <v>54</v>
      </c>
      <c r="F23" s="48" t="s">
        <v>75</v>
      </c>
      <c r="G23" s="49">
        <v>141823.31</v>
      </c>
      <c r="H23" s="41">
        <v>0.03</v>
      </c>
      <c r="I23" s="35">
        <v>1.59</v>
      </c>
      <c r="J23" s="36" t="s">
        <v>97</v>
      </c>
      <c r="L23" s="59"/>
      <c r="M23" s="60"/>
    </row>
    <row r="24" spans="1:13" ht="15" customHeight="1" thickBot="1" x14ac:dyDescent="0.4">
      <c r="A24" s="36" t="s">
        <v>355</v>
      </c>
      <c r="B24" s="36" t="s">
        <v>2</v>
      </c>
      <c r="C24" s="52" t="s">
        <v>73</v>
      </c>
      <c r="D24" s="47" t="s">
        <v>99</v>
      </c>
      <c r="E24" s="48" t="s">
        <v>54</v>
      </c>
      <c r="F24" s="48" t="s">
        <v>75</v>
      </c>
      <c r="G24" s="49">
        <v>19404.91</v>
      </c>
      <c r="H24" s="41">
        <v>0.03</v>
      </c>
      <c r="I24" s="35">
        <v>1.59</v>
      </c>
      <c r="J24" s="36" t="s">
        <v>100</v>
      </c>
      <c r="L24" s="59"/>
      <c r="M24" s="60"/>
    </row>
    <row r="25" spans="1:13" ht="15" customHeight="1" thickBot="1" x14ac:dyDescent="0.4">
      <c r="A25" s="36" t="s">
        <v>356</v>
      </c>
      <c r="B25" s="36" t="s">
        <v>2</v>
      </c>
      <c r="C25" s="52" t="s">
        <v>73</v>
      </c>
      <c r="D25" s="47" t="s">
        <v>102</v>
      </c>
      <c r="E25" s="48" t="s">
        <v>54</v>
      </c>
      <c r="F25" s="48" t="s">
        <v>75</v>
      </c>
      <c r="G25" s="49">
        <v>58214.720000000001</v>
      </c>
      <c r="H25" s="41">
        <v>0.03</v>
      </c>
      <c r="I25" s="35">
        <v>1.59</v>
      </c>
      <c r="J25" s="36" t="s">
        <v>103</v>
      </c>
      <c r="L25" s="59"/>
      <c r="M25" s="60"/>
    </row>
    <row r="26" spans="1:13" ht="15" customHeight="1" thickBot="1" x14ac:dyDescent="0.4">
      <c r="A26" s="36" t="s">
        <v>357</v>
      </c>
      <c r="B26" s="36" t="s">
        <v>2</v>
      </c>
      <c r="C26" s="52" t="s">
        <v>73</v>
      </c>
      <c r="D26" s="47" t="s">
        <v>105</v>
      </c>
      <c r="E26" s="48" t="s">
        <v>54</v>
      </c>
      <c r="F26" s="48" t="s">
        <v>75</v>
      </c>
      <c r="G26" s="49">
        <v>116429.43</v>
      </c>
      <c r="H26" s="41">
        <v>0.03</v>
      </c>
      <c r="I26" s="35">
        <v>1.59</v>
      </c>
      <c r="J26" s="36" t="s">
        <v>106</v>
      </c>
      <c r="L26" s="59"/>
      <c r="M26" s="60"/>
    </row>
    <row r="27" spans="1:13" ht="15" customHeight="1" thickBot="1" x14ac:dyDescent="0.4">
      <c r="A27" s="36" t="s">
        <v>358</v>
      </c>
      <c r="B27" s="36" t="s">
        <v>2</v>
      </c>
      <c r="C27" s="52" t="s">
        <v>73</v>
      </c>
      <c r="D27" s="47" t="s">
        <v>108</v>
      </c>
      <c r="E27" s="48" t="s">
        <v>54</v>
      </c>
      <c r="F27" s="48" t="s">
        <v>75</v>
      </c>
      <c r="G27" s="49">
        <v>174644.15</v>
      </c>
      <c r="H27" s="41">
        <v>0.03</v>
      </c>
      <c r="I27" s="35">
        <v>1.59</v>
      </c>
      <c r="J27" s="36" t="s">
        <v>109</v>
      </c>
      <c r="L27" s="59"/>
      <c r="M27" s="60"/>
    </row>
    <row r="28" spans="1:13" ht="15" customHeight="1" thickBot="1" x14ac:dyDescent="0.4">
      <c r="A28" s="36" t="s">
        <v>359</v>
      </c>
      <c r="B28" s="36" t="s">
        <v>2</v>
      </c>
      <c r="C28" s="52" t="s">
        <v>111</v>
      </c>
      <c r="D28" s="47" t="s">
        <v>112</v>
      </c>
      <c r="E28" s="48" t="s">
        <v>54</v>
      </c>
      <c r="F28" s="48" t="s">
        <v>75</v>
      </c>
      <c r="G28" s="49">
        <v>60</v>
      </c>
      <c r="H28" s="41">
        <v>0.03</v>
      </c>
      <c r="I28" s="35">
        <v>1.59</v>
      </c>
      <c r="J28" s="36" t="s">
        <v>113</v>
      </c>
      <c r="L28" s="59"/>
      <c r="M28" s="60"/>
    </row>
    <row r="29" spans="1:13" ht="15" thickBot="1" x14ac:dyDescent="0.4">
      <c r="A29" s="36" t="s">
        <v>360</v>
      </c>
      <c r="B29" s="36" t="s">
        <v>2</v>
      </c>
      <c r="C29" s="52" t="s">
        <v>210</v>
      </c>
      <c r="D29" s="47" t="s">
        <v>116</v>
      </c>
      <c r="E29" s="48" t="s">
        <v>211</v>
      </c>
      <c r="F29" s="48" t="s">
        <v>75</v>
      </c>
      <c r="G29" s="49">
        <v>17000</v>
      </c>
      <c r="H29" s="41">
        <v>0.06</v>
      </c>
      <c r="I29" s="35">
        <v>3.18</v>
      </c>
      <c r="J29" s="36" t="s">
        <v>117</v>
      </c>
      <c r="L29" s="59"/>
      <c r="M29" s="60"/>
    </row>
    <row r="30" spans="1:13" x14ac:dyDescent="0.35">
      <c r="H30" s="58"/>
      <c r="I30" s="58"/>
      <c r="L30" s="58"/>
      <c r="M30" s="61"/>
    </row>
  </sheetData>
  <mergeCells count="8">
    <mergeCell ref="J2:J3"/>
    <mergeCell ref="F2:F3"/>
    <mergeCell ref="B2:B3"/>
    <mergeCell ref="A2:A3"/>
    <mergeCell ref="C2:C3"/>
    <mergeCell ref="D2:D3"/>
    <mergeCell ref="H2:H3"/>
    <mergeCell ref="I2:I3"/>
  </mergeCells>
  <phoneticPr fontId="1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98EE9-BA51-4FC7-9C6B-64CFA0EE52E2}">
  <dimension ref="A1:I44"/>
  <sheetViews>
    <sheetView topLeftCell="A6" zoomScale="130" zoomScaleNormal="130" workbookViewId="0">
      <selection activeCell="C46" sqref="C46"/>
    </sheetView>
  </sheetViews>
  <sheetFormatPr defaultColWidth="8.7265625" defaultRowHeight="14.5" x14ac:dyDescent="0.35"/>
  <cols>
    <col min="1" max="1" width="10.1796875" customWidth="1"/>
    <col min="2" max="2" width="12.1796875" bestFit="1" customWidth="1"/>
    <col min="3" max="3" width="32.1796875" style="39" bestFit="1" customWidth="1"/>
    <col min="4" max="4" width="30.7265625" style="38" bestFit="1" customWidth="1"/>
    <col min="5" max="5" width="12.26953125" style="15" bestFit="1" customWidth="1"/>
    <col min="6" max="6" width="12.81640625" style="15" customWidth="1"/>
    <col min="7" max="7" width="12.7265625" bestFit="1" customWidth="1"/>
    <col min="8" max="8" width="16" style="42" bestFit="1" customWidth="1"/>
    <col min="9" max="9" width="9.54296875" style="42" bestFit="1" customWidth="1"/>
  </cols>
  <sheetData>
    <row r="1" spans="1:9" ht="19" thickBot="1" x14ac:dyDescent="0.5">
      <c r="A1" s="37" t="s">
        <v>361</v>
      </c>
      <c r="I1" s="15"/>
    </row>
    <row r="2" spans="1:9" ht="21" x14ac:dyDescent="0.35">
      <c r="A2" s="67" t="s">
        <v>1</v>
      </c>
      <c r="B2" s="67" t="s">
        <v>10</v>
      </c>
      <c r="C2" s="67" t="s">
        <v>2</v>
      </c>
      <c r="D2" s="69" t="s">
        <v>3</v>
      </c>
      <c r="E2" s="43" t="s">
        <v>4</v>
      </c>
      <c r="F2" s="67" t="s">
        <v>12</v>
      </c>
      <c r="G2" s="43" t="s">
        <v>118</v>
      </c>
      <c r="H2" s="67" t="s">
        <v>7</v>
      </c>
      <c r="I2" s="67" t="s">
        <v>8</v>
      </c>
    </row>
    <row r="3" spans="1:9" ht="15" thickBot="1" x14ac:dyDescent="0.4">
      <c r="A3" s="68" t="s">
        <v>1</v>
      </c>
      <c r="B3" s="68"/>
      <c r="C3" s="68"/>
      <c r="D3" s="70"/>
      <c r="E3" s="44" t="s">
        <v>119</v>
      </c>
      <c r="F3" s="68" t="s">
        <v>12</v>
      </c>
      <c r="G3" s="45" t="s">
        <v>13</v>
      </c>
      <c r="H3" s="68" t="s">
        <v>7</v>
      </c>
      <c r="I3" s="68" t="s">
        <v>8</v>
      </c>
    </row>
    <row r="4" spans="1:9" ht="15" thickBot="1" x14ac:dyDescent="0.4">
      <c r="A4" s="36" t="s">
        <v>120</v>
      </c>
      <c r="B4" s="36" t="s">
        <v>2</v>
      </c>
      <c r="C4" s="46" t="s">
        <v>130</v>
      </c>
      <c r="D4" s="47" t="s">
        <v>131</v>
      </c>
      <c r="E4" s="48" t="s">
        <v>17</v>
      </c>
      <c r="F4" s="48" t="s">
        <v>2</v>
      </c>
      <c r="G4" s="49">
        <v>3</v>
      </c>
      <c r="H4" s="41">
        <v>0.01</v>
      </c>
      <c r="I4" s="35">
        <v>0.45</v>
      </c>
    </row>
    <row r="5" spans="1:9" ht="15" customHeight="1" thickBot="1" x14ac:dyDescent="0.4">
      <c r="A5" s="36" t="s">
        <v>123</v>
      </c>
      <c r="B5" s="36" t="s">
        <v>2</v>
      </c>
      <c r="C5" s="46" t="s">
        <v>130</v>
      </c>
      <c r="D5" s="47" t="s">
        <v>133</v>
      </c>
      <c r="E5" s="48" t="s">
        <v>17</v>
      </c>
      <c r="F5" s="48" t="s">
        <v>2</v>
      </c>
      <c r="G5" s="49">
        <v>100</v>
      </c>
      <c r="H5" s="41">
        <v>0.01</v>
      </c>
      <c r="I5" s="35">
        <v>0.45</v>
      </c>
    </row>
    <row r="6" spans="1:9" ht="15" thickBot="1" x14ac:dyDescent="0.4">
      <c r="A6" s="36" t="s">
        <v>125</v>
      </c>
      <c r="B6" s="36" t="s">
        <v>2</v>
      </c>
      <c r="C6" s="46" t="s">
        <v>135</v>
      </c>
      <c r="D6" s="47" t="s">
        <v>140</v>
      </c>
      <c r="E6" s="48" t="s">
        <v>137</v>
      </c>
      <c r="F6" s="48" t="s">
        <v>138</v>
      </c>
      <c r="G6" s="49">
        <v>7.0000000000000007E-2</v>
      </c>
      <c r="H6" s="41">
        <v>0.01</v>
      </c>
      <c r="I6" s="35">
        <v>0.45</v>
      </c>
    </row>
    <row r="7" spans="1:9" ht="20.5" thickBot="1" x14ac:dyDescent="0.4">
      <c r="A7" s="36" t="s">
        <v>127</v>
      </c>
      <c r="B7" s="36" t="s">
        <v>2</v>
      </c>
      <c r="C7" s="46" t="s">
        <v>135</v>
      </c>
      <c r="D7" s="47" t="s">
        <v>142</v>
      </c>
      <c r="E7" s="48" t="s">
        <v>137</v>
      </c>
      <c r="F7" s="48" t="s">
        <v>138</v>
      </c>
      <c r="G7" s="49">
        <v>0.68</v>
      </c>
      <c r="H7" s="41">
        <v>0.01</v>
      </c>
      <c r="I7" s="35">
        <v>0.45</v>
      </c>
    </row>
    <row r="8" spans="1:9" ht="18.399999999999999" customHeight="1" thickBot="1" x14ac:dyDescent="0.4">
      <c r="A8" s="36" t="s">
        <v>129</v>
      </c>
      <c r="B8" s="36" t="s">
        <v>2</v>
      </c>
      <c r="C8" s="46" t="s">
        <v>146</v>
      </c>
      <c r="D8" s="47" t="s">
        <v>147</v>
      </c>
      <c r="E8" s="48" t="s">
        <v>17</v>
      </c>
      <c r="F8" s="48" t="s">
        <v>2</v>
      </c>
      <c r="G8" s="49">
        <v>3</v>
      </c>
      <c r="H8" s="41">
        <v>0.09</v>
      </c>
      <c r="I8" s="35">
        <v>4.05</v>
      </c>
    </row>
    <row r="9" spans="1:9" ht="15" customHeight="1" thickBot="1" x14ac:dyDescent="0.4">
      <c r="A9" s="36" t="s">
        <v>132</v>
      </c>
      <c r="B9" s="36" t="s">
        <v>2</v>
      </c>
      <c r="C9" s="46" t="s">
        <v>146</v>
      </c>
      <c r="D9" s="47" t="s">
        <v>149</v>
      </c>
      <c r="E9" s="48" t="s">
        <v>17</v>
      </c>
      <c r="F9" s="48" t="s">
        <v>2</v>
      </c>
      <c r="G9" s="49">
        <v>3.5</v>
      </c>
      <c r="H9" s="41">
        <v>0.04</v>
      </c>
      <c r="I9" s="35">
        <v>1.8</v>
      </c>
    </row>
    <row r="10" spans="1:9" ht="15" customHeight="1" thickBot="1" x14ac:dyDescent="0.4">
      <c r="A10" s="36" t="s">
        <v>134</v>
      </c>
      <c r="B10" s="36" t="s">
        <v>2</v>
      </c>
      <c r="C10" s="46" t="s">
        <v>146</v>
      </c>
      <c r="D10" s="47" t="s">
        <v>151</v>
      </c>
      <c r="E10" s="48" t="s">
        <v>17</v>
      </c>
      <c r="F10" s="48" t="s">
        <v>2</v>
      </c>
      <c r="G10" s="49">
        <v>4</v>
      </c>
      <c r="H10" s="41">
        <v>0.11</v>
      </c>
      <c r="I10" s="35">
        <v>4.95</v>
      </c>
    </row>
    <row r="11" spans="1:9" ht="15" customHeight="1" thickBot="1" x14ac:dyDescent="0.4">
      <c r="A11" s="36" t="s">
        <v>139</v>
      </c>
      <c r="B11" s="36" t="s">
        <v>2</v>
      </c>
      <c r="C11" s="46" t="s">
        <v>146</v>
      </c>
      <c r="D11" s="47" t="s">
        <v>153</v>
      </c>
      <c r="E11" s="48" t="s">
        <v>17</v>
      </c>
      <c r="F11" s="48" t="s">
        <v>2</v>
      </c>
      <c r="G11" s="49">
        <v>9</v>
      </c>
      <c r="H11" s="41">
        <v>0.06</v>
      </c>
      <c r="I11" s="35">
        <v>2.6999999999999997</v>
      </c>
    </row>
    <row r="12" spans="1:9" ht="18.399999999999999" customHeight="1" thickBot="1" x14ac:dyDescent="0.4">
      <c r="A12" s="36" t="s">
        <v>141</v>
      </c>
      <c r="B12" s="36" t="s">
        <v>2</v>
      </c>
      <c r="C12" s="46" t="s">
        <v>146</v>
      </c>
      <c r="D12" s="47" t="s">
        <v>155</v>
      </c>
      <c r="E12" s="48" t="s">
        <v>17</v>
      </c>
      <c r="F12" s="48" t="s">
        <v>2</v>
      </c>
      <c r="G12" s="49">
        <v>16</v>
      </c>
      <c r="H12" s="41">
        <v>0.13</v>
      </c>
      <c r="I12" s="35">
        <v>5.8500000000000005</v>
      </c>
    </row>
    <row r="13" spans="1:9" ht="15" thickBot="1" x14ac:dyDescent="0.4">
      <c r="A13" s="36" t="s">
        <v>143</v>
      </c>
      <c r="B13" s="36" t="s">
        <v>2</v>
      </c>
      <c r="C13" s="46" t="s">
        <v>146</v>
      </c>
      <c r="D13" s="47" t="s">
        <v>157</v>
      </c>
      <c r="E13" s="48" t="s">
        <v>17</v>
      </c>
      <c r="F13" s="48" t="s">
        <v>2</v>
      </c>
      <c r="G13" s="49">
        <v>35</v>
      </c>
      <c r="H13" s="41">
        <v>0.01</v>
      </c>
      <c r="I13" s="35">
        <v>0.45</v>
      </c>
    </row>
    <row r="14" spans="1:9" ht="15" customHeight="1" thickBot="1" x14ac:dyDescent="0.4">
      <c r="A14" s="36" t="s">
        <v>145</v>
      </c>
      <c r="B14" s="36" t="s">
        <v>2</v>
      </c>
      <c r="C14" s="46" t="s">
        <v>146</v>
      </c>
      <c r="D14" s="47" t="s">
        <v>159</v>
      </c>
      <c r="E14" s="48" t="s">
        <v>17</v>
      </c>
      <c r="F14" s="48" t="s">
        <v>2</v>
      </c>
      <c r="G14" s="48">
        <v>15</v>
      </c>
      <c r="H14" s="41">
        <v>0.01</v>
      </c>
      <c r="I14" s="35">
        <v>0.45</v>
      </c>
    </row>
    <row r="15" spans="1:9" ht="15" thickBot="1" x14ac:dyDescent="0.4">
      <c r="A15" s="36" t="s">
        <v>148</v>
      </c>
      <c r="B15" s="36" t="s">
        <v>2</v>
      </c>
      <c r="C15" s="46" t="s">
        <v>146</v>
      </c>
      <c r="D15" s="47" t="s">
        <v>161</v>
      </c>
      <c r="E15" s="48" t="s">
        <v>17</v>
      </c>
      <c r="F15" s="48" t="s">
        <v>2</v>
      </c>
      <c r="G15" s="49">
        <v>6.5</v>
      </c>
      <c r="H15" s="41">
        <v>0.15</v>
      </c>
      <c r="I15" s="35">
        <v>6.75</v>
      </c>
    </row>
    <row r="16" spans="1:9" ht="15" customHeight="1" thickBot="1" x14ac:dyDescent="0.4">
      <c r="A16" s="36" t="s">
        <v>150</v>
      </c>
      <c r="B16" s="36" t="s">
        <v>2</v>
      </c>
      <c r="C16" s="46" t="s">
        <v>146</v>
      </c>
      <c r="D16" s="47" t="s">
        <v>163</v>
      </c>
      <c r="E16" s="48" t="s">
        <v>17</v>
      </c>
      <c r="F16" s="48" t="s">
        <v>2</v>
      </c>
      <c r="G16" s="49">
        <v>15</v>
      </c>
      <c r="H16" s="41">
        <v>0.01</v>
      </c>
      <c r="I16" s="35">
        <v>0.45</v>
      </c>
    </row>
    <row r="17" spans="1:9" ht="15" customHeight="1" thickBot="1" x14ac:dyDescent="0.4">
      <c r="A17" s="36" t="s">
        <v>152</v>
      </c>
      <c r="B17" s="36" t="s">
        <v>2</v>
      </c>
      <c r="C17" s="46" t="s">
        <v>146</v>
      </c>
      <c r="D17" s="47" t="s">
        <v>165</v>
      </c>
      <c r="E17" s="48" t="s">
        <v>17</v>
      </c>
      <c r="F17" s="48" t="s">
        <v>5</v>
      </c>
      <c r="G17" s="49">
        <v>20</v>
      </c>
      <c r="H17" s="41">
        <v>0.01</v>
      </c>
      <c r="I17" s="35">
        <v>0.45</v>
      </c>
    </row>
    <row r="18" spans="1:9" ht="15" customHeight="1" thickBot="1" x14ac:dyDescent="0.4">
      <c r="A18" s="36" t="s">
        <v>154</v>
      </c>
      <c r="B18" s="36" t="s">
        <v>2</v>
      </c>
      <c r="C18" s="46" t="s">
        <v>146</v>
      </c>
      <c r="D18" s="47" t="s">
        <v>167</v>
      </c>
      <c r="E18" s="48" t="s">
        <v>17</v>
      </c>
      <c r="F18" s="48" t="s">
        <v>5</v>
      </c>
      <c r="G18" s="49">
        <v>25</v>
      </c>
      <c r="H18" s="41">
        <v>0.01</v>
      </c>
      <c r="I18" s="35">
        <v>0.45</v>
      </c>
    </row>
    <row r="19" spans="1:9" ht="15" customHeight="1" thickBot="1" x14ac:dyDescent="0.4">
      <c r="A19" s="36" t="s">
        <v>156</v>
      </c>
      <c r="B19" s="36" t="s">
        <v>2</v>
      </c>
      <c r="C19" s="46" t="s">
        <v>146</v>
      </c>
      <c r="D19" s="50" t="s">
        <v>169</v>
      </c>
      <c r="E19" s="48" t="s">
        <v>17</v>
      </c>
      <c r="F19" s="48" t="s">
        <v>5</v>
      </c>
      <c r="G19" s="49">
        <v>35</v>
      </c>
      <c r="H19" s="41">
        <v>0.01</v>
      </c>
      <c r="I19" s="35">
        <v>0.45</v>
      </c>
    </row>
    <row r="20" spans="1:9" ht="15" customHeight="1" thickBot="1" x14ac:dyDescent="0.4">
      <c r="A20" s="36" t="s">
        <v>158</v>
      </c>
      <c r="B20" s="36" t="s">
        <v>2</v>
      </c>
      <c r="C20" s="46" t="s">
        <v>146</v>
      </c>
      <c r="D20" s="50" t="s">
        <v>171</v>
      </c>
      <c r="E20" s="48" t="s">
        <v>137</v>
      </c>
      <c r="F20" s="48" t="s">
        <v>172</v>
      </c>
      <c r="G20" s="49">
        <v>0.72599999999999998</v>
      </c>
      <c r="H20" s="41">
        <v>0.01</v>
      </c>
      <c r="I20" s="35">
        <v>0.45</v>
      </c>
    </row>
    <row r="21" spans="1:9" ht="15" customHeight="1" thickBot="1" x14ac:dyDescent="0.4">
      <c r="A21" s="36" t="s">
        <v>160</v>
      </c>
      <c r="B21" s="36" t="s">
        <v>2</v>
      </c>
      <c r="C21" s="46" t="s">
        <v>146</v>
      </c>
      <c r="D21" s="50" t="s">
        <v>174</v>
      </c>
      <c r="E21" s="48" t="s">
        <v>137</v>
      </c>
      <c r="F21" s="48" t="s">
        <v>172</v>
      </c>
      <c r="G21" s="49">
        <v>0.72599999999999998</v>
      </c>
      <c r="H21" s="41">
        <v>0.01</v>
      </c>
      <c r="I21" s="35">
        <v>0.45</v>
      </c>
    </row>
    <row r="22" spans="1:9" ht="15" customHeight="1" thickBot="1" x14ac:dyDescent="0.4">
      <c r="A22" s="36" t="s">
        <v>162</v>
      </c>
      <c r="B22" s="36" t="s">
        <v>2</v>
      </c>
      <c r="C22" s="46" t="s">
        <v>146</v>
      </c>
      <c r="D22" s="50" t="s">
        <v>176</v>
      </c>
      <c r="E22" s="48" t="s">
        <v>137</v>
      </c>
      <c r="F22" s="48" t="s">
        <v>5</v>
      </c>
      <c r="G22" s="49">
        <v>15</v>
      </c>
      <c r="H22" s="41">
        <v>0.01</v>
      </c>
      <c r="I22" s="35">
        <v>0.45</v>
      </c>
    </row>
    <row r="23" spans="1:9" ht="15" customHeight="1" thickBot="1" x14ac:dyDescent="0.4">
      <c r="A23" s="36" t="s">
        <v>164</v>
      </c>
      <c r="B23" s="36" t="s">
        <v>2</v>
      </c>
      <c r="C23" s="46" t="s">
        <v>146</v>
      </c>
      <c r="D23" s="50" t="s">
        <v>178</v>
      </c>
      <c r="E23" s="48" t="s">
        <v>137</v>
      </c>
      <c r="F23" s="48" t="s">
        <v>5</v>
      </c>
      <c r="G23" s="49">
        <v>30</v>
      </c>
      <c r="H23" s="41">
        <v>0.01</v>
      </c>
      <c r="I23" s="35">
        <v>0.45</v>
      </c>
    </row>
    <row r="24" spans="1:9" ht="15" customHeight="1" thickBot="1" x14ac:dyDescent="0.4">
      <c r="A24" s="36" t="s">
        <v>166</v>
      </c>
      <c r="B24" s="36" t="s">
        <v>2</v>
      </c>
      <c r="C24" s="46" t="s">
        <v>146</v>
      </c>
      <c r="D24" s="50" t="s">
        <v>180</v>
      </c>
      <c r="E24" s="48" t="s">
        <v>137</v>
      </c>
      <c r="F24" s="48" t="s">
        <v>181</v>
      </c>
      <c r="G24" s="49">
        <v>25</v>
      </c>
      <c r="H24" s="41">
        <v>0.01</v>
      </c>
      <c r="I24" s="35">
        <v>0.45</v>
      </c>
    </row>
    <row r="25" spans="1:9" ht="15" customHeight="1" thickBot="1" x14ac:dyDescent="0.4">
      <c r="A25" s="36" t="s">
        <v>168</v>
      </c>
      <c r="B25" s="36" t="s">
        <v>2</v>
      </c>
      <c r="C25" s="46" t="s">
        <v>146</v>
      </c>
      <c r="D25" s="50" t="s">
        <v>183</v>
      </c>
      <c r="E25" s="48" t="s">
        <v>137</v>
      </c>
      <c r="F25" s="48" t="s">
        <v>184</v>
      </c>
      <c r="G25" s="49">
        <v>3</v>
      </c>
      <c r="H25" s="41">
        <v>0.01</v>
      </c>
      <c r="I25" s="35">
        <v>0.45</v>
      </c>
    </row>
    <row r="26" spans="1:9" ht="15" customHeight="1" thickBot="1" x14ac:dyDescent="0.4">
      <c r="A26" s="36" t="s">
        <v>170</v>
      </c>
      <c r="B26" s="36" t="s">
        <v>2</v>
      </c>
      <c r="C26" s="46" t="s">
        <v>146</v>
      </c>
      <c r="D26" s="50" t="s">
        <v>186</v>
      </c>
      <c r="E26" s="48" t="s">
        <v>17</v>
      </c>
      <c r="F26" s="48" t="s">
        <v>5</v>
      </c>
      <c r="G26" s="49">
        <v>0.5</v>
      </c>
      <c r="H26" s="41">
        <v>0.04</v>
      </c>
      <c r="I26" s="35">
        <v>1.8</v>
      </c>
    </row>
    <row r="27" spans="1:9" ht="15" customHeight="1" thickBot="1" x14ac:dyDescent="0.4">
      <c r="A27" s="36" t="s">
        <v>173</v>
      </c>
      <c r="B27" s="36" t="s">
        <v>2</v>
      </c>
      <c r="C27" s="46" t="s">
        <v>188</v>
      </c>
      <c r="D27" s="50" t="s">
        <v>189</v>
      </c>
      <c r="E27" s="48" t="s">
        <v>17</v>
      </c>
      <c r="F27" s="48" t="s">
        <v>2</v>
      </c>
      <c r="G27" s="49">
        <v>25</v>
      </c>
      <c r="H27" s="41">
        <v>0.03</v>
      </c>
      <c r="I27" s="35">
        <v>1.3499999999999999</v>
      </c>
    </row>
    <row r="28" spans="1:9" ht="15" customHeight="1" thickBot="1" x14ac:dyDescent="0.4">
      <c r="A28" s="36" t="s">
        <v>175</v>
      </c>
      <c r="B28" s="36" t="s">
        <v>2</v>
      </c>
      <c r="C28" s="46" t="s">
        <v>188</v>
      </c>
      <c r="D28" s="50" t="s">
        <v>191</v>
      </c>
      <c r="E28" s="48" t="s">
        <v>17</v>
      </c>
      <c r="F28" s="48" t="s">
        <v>2</v>
      </c>
      <c r="G28" s="49">
        <v>40</v>
      </c>
      <c r="H28" s="41">
        <v>0.01</v>
      </c>
      <c r="I28" s="35">
        <v>0.45</v>
      </c>
    </row>
    <row r="29" spans="1:9" ht="15" customHeight="1" thickBot="1" x14ac:dyDescent="0.4">
      <c r="A29" s="36" t="s">
        <v>177</v>
      </c>
      <c r="B29" s="36" t="s">
        <v>2</v>
      </c>
      <c r="C29" s="46" t="s">
        <v>193</v>
      </c>
      <c r="D29" s="50" t="s">
        <v>194</v>
      </c>
      <c r="E29" s="48" t="s">
        <v>17</v>
      </c>
      <c r="F29" s="48" t="s">
        <v>2</v>
      </c>
      <c r="G29" s="49">
        <v>453.32</v>
      </c>
      <c r="H29" s="41">
        <v>0.02</v>
      </c>
      <c r="I29" s="35">
        <v>0.9</v>
      </c>
    </row>
    <row r="30" spans="1:9" ht="15" customHeight="1" thickBot="1" x14ac:dyDescent="0.4">
      <c r="A30" s="36" t="s">
        <v>179</v>
      </c>
      <c r="B30" s="36" t="s">
        <v>51</v>
      </c>
      <c r="C30" s="46" t="s">
        <v>193</v>
      </c>
      <c r="D30" s="50" t="s">
        <v>196</v>
      </c>
      <c r="E30" s="48" t="s">
        <v>54</v>
      </c>
      <c r="F30" s="51" t="s">
        <v>5</v>
      </c>
      <c r="G30" s="49">
        <v>11488</v>
      </c>
      <c r="H30" s="41">
        <v>0.01</v>
      </c>
      <c r="I30" s="35">
        <v>0.45</v>
      </c>
    </row>
    <row r="31" spans="1:9" ht="15" customHeight="1" thickBot="1" x14ac:dyDescent="0.4">
      <c r="A31" s="36" t="s">
        <v>182</v>
      </c>
      <c r="B31" s="36" t="s">
        <v>51</v>
      </c>
      <c r="C31" s="46" t="s">
        <v>193</v>
      </c>
      <c r="D31" s="50" t="s">
        <v>362</v>
      </c>
      <c r="E31" s="48" t="s">
        <v>54</v>
      </c>
      <c r="F31" s="48" t="s">
        <v>5</v>
      </c>
      <c r="G31" s="49">
        <v>225</v>
      </c>
      <c r="H31" s="41">
        <v>0.01</v>
      </c>
      <c r="I31" s="35">
        <v>0.45</v>
      </c>
    </row>
    <row r="32" spans="1:9" ht="15" customHeight="1" thickBot="1" x14ac:dyDescent="0.4">
      <c r="A32" s="36" t="s">
        <v>185</v>
      </c>
      <c r="B32" s="36" t="s">
        <v>2</v>
      </c>
      <c r="C32" s="46" t="s">
        <v>73</v>
      </c>
      <c r="D32" s="50" t="s">
        <v>74</v>
      </c>
      <c r="E32" s="48" t="s">
        <v>54</v>
      </c>
      <c r="F32" s="48" t="s">
        <v>138</v>
      </c>
      <c r="G32" s="49">
        <v>13312.15</v>
      </c>
      <c r="H32" s="41">
        <v>0.01</v>
      </c>
      <c r="I32" s="35">
        <v>0.45</v>
      </c>
    </row>
    <row r="33" spans="1:9" ht="15" customHeight="1" thickBot="1" x14ac:dyDescent="0.4">
      <c r="A33" s="36" t="s">
        <v>187</v>
      </c>
      <c r="B33" s="36" t="s">
        <v>2</v>
      </c>
      <c r="C33" s="46" t="s">
        <v>73</v>
      </c>
      <c r="D33" s="50" t="s">
        <v>78</v>
      </c>
      <c r="E33" s="51" t="s">
        <v>54</v>
      </c>
      <c r="F33" s="48" t="s">
        <v>138</v>
      </c>
      <c r="G33" s="51">
        <v>39936.44</v>
      </c>
      <c r="H33" s="41">
        <v>0.01</v>
      </c>
      <c r="I33" s="35">
        <v>0.45</v>
      </c>
    </row>
    <row r="34" spans="1:9" ht="15" customHeight="1" thickBot="1" x14ac:dyDescent="0.4">
      <c r="A34" s="36" t="s">
        <v>190</v>
      </c>
      <c r="B34" s="36" t="s">
        <v>2</v>
      </c>
      <c r="C34" s="46" t="s">
        <v>73</v>
      </c>
      <c r="D34" s="50" t="s">
        <v>81</v>
      </c>
      <c r="E34" s="48" t="s">
        <v>54</v>
      </c>
      <c r="F34" s="48" t="s">
        <v>138</v>
      </c>
      <c r="G34" s="49">
        <v>79872.89</v>
      </c>
      <c r="H34" s="41">
        <v>0.01</v>
      </c>
      <c r="I34" s="35">
        <v>0.45</v>
      </c>
    </row>
    <row r="35" spans="1:9" ht="15" customHeight="1" thickBot="1" x14ac:dyDescent="0.4">
      <c r="A35" s="36" t="s">
        <v>192</v>
      </c>
      <c r="B35" s="36" t="s">
        <v>2</v>
      </c>
      <c r="C35" s="46" t="s">
        <v>73</v>
      </c>
      <c r="D35" s="50" t="s">
        <v>84</v>
      </c>
      <c r="E35" s="48" t="s">
        <v>54</v>
      </c>
      <c r="F35" s="48" t="s">
        <v>138</v>
      </c>
      <c r="G35" s="49">
        <v>119809.33</v>
      </c>
      <c r="H35" s="41">
        <v>0.01</v>
      </c>
      <c r="I35" s="35">
        <v>0.45</v>
      </c>
    </row>
    <row r="36" spans="1:9" ht="15" customHeight="1" thickBot="1" x14ac:dyDescent="0.4">
      <c r="A36" s="36" t="s">
        <v>195</v>
      </c>
      <c r="B36" s="36" t="s">
        <v>2</v>
      </c>
      <c r="C36" s="51" t="s">
        <v>73</v>
      </c>
      <c r="D36" s="50" t="s">
        <v>87</v>
      </c>
      <c r="E36" s="48" t="s">
        <v>54</v>
      </c>
      <c r="F36" s="48" t="s">
        <v>75</v>
      </c>
      <c r="G36" s="49">
        <v>15758.15</v>
      </c>
      <c r="H36" s="41">
        <v>0.01</v>
      </c>
      <c r="I36" s="35">
        <v>0.45</v>
      </c>
    </row>
    <row r="37" spans="1:9" ht="15" thickBot="1" x14ac:dyDescent="0.4">
      <c r="A37" s="36" t="s">
        <v>197</v>
      </c>
      <c r="B37" s="36" t="s">
        <v>2</v>
      </c>
      <c r="C37" s="52" t="s">
        <v>73</v>
      </c>
      <c r="D37" s="47" t="s">
        <v>90</v>
      </c>
      <c r="E37" s="48" t="s">
        <v>54</v>
      </c>
      <c r="F37" s="48" t="s">
        <v>75</v>
      </c>
      <c r="G37" s="49">
        <v>47274.44</v>
      </c>
      <c r="H37" s="41">
        <v>0.01</v>
      </c>
      <c r="I37" s="35">
        <v>0.45</v>
      </c>
    </row>
    <row r="38" spans="1:9" ht="15" thickBot="1" x14ac:dyDescent="0.4">
      <c r="A38" s="36" t="s">
        <v>198</v>
      </c>
      <c r="B38" s="36" t="s">
        <v>2</v>
      </c>
      <c r="C38" s="52" t="s">
        <v>73</v>
      </c>
      <c r="D38" s="47" t="s">
        <v>93</v>
      </c>
      <c r="E38" s="48" t="s">
        <v>54</v>
      </c>
      <c r="F38" s="48" t="s">
        <v>75</v>
      </c>
      <c r="G38" s="49">
        <v>94548.87</v>
      </c>
      <c r="H38" s="41">
        <v>0.01</v>
      </c>
      <c r="I38" s="35">
        <v>0.45</v>
      </c>
    </row>
    <row r="39" spans="1:9" ht="15" customHeight="1" thickBot="1" x14ac:dyDescent="0.4">
      <c r="A39" s="36" t="s">
        <v>201</v>
      </c>
      <c r="B39" s="36" t="s">
        <v>2</v>
      </c>
      <c r="C39" s="52" t="s">
        <v>73</v>
      </c>
      <c r="D39" s="47" t="s">
        <v>96</v>
      </c>
      <c r="E39" s="48" t="s">
        <v>54</v>
      </c>
      <c r="F39" s="48" t="s">
        <v>75</v>
      </c>
      <c r="G39" s="49">
        <v>141823.31</v>
      </c>
      <c r="H39" s="41">
        <v>0.01</v>
      </c>
      <c r="I39" s="35">
        <v>0.45</v>
      </c>
    </row>
    <row r="40" spans="1:9" ht="15" thickBot="1" x14ac:dyDescent="0.4">
      <c r="A40" s="36" t="s">
        <v>203</v>
      </c>
      <c r="B40" s="36" t="s">
        <v>2</v>
      </c>
      <c r="C40" s="52" t="s">
        <v>73</v>
      </c>
      <c r="D40" s="47" t="s">
        <v>99</v>
      </c>
      <c r="E40" s="48" t="s">
        <v>54</v>
      </c>
      <c r="F40" s="48" t="s">
        <v>75</v>
      </c>
      <c r="G40" s="49">
        <v>19404.91</v>
      </c>
      <c r="H40" s="41">
        <v>0.01</v>
      </c>
      <c r="I40" s="35">
        <v>0.45</v>
      </c>
    </row>
    <row r="41" spans="1:9" ht="15" customHeight="1" thickBot="1" x14ac:dyDescent="0.4">
      <c r="A41" s="36" t="s">
        <v>205</v>
      </c>
      <c r="B41" s="36" t="s">
        <v>2</v>
      </c>
      <c r="C41" s="52" t="s">
        <v>73</v>
      </c>
      <c r="D41" s="47" t="s">
        <v>102</v>
      </c>
      <c r="E41" s="48" t="s">
        <v>54</v>
      </c>
      <c r="F41" s="48" t="s">
        <v>75</v>
      </c>
      <c r="G41" s="49">
        <v>58214.720000000001</v>
      </c>
      <c r="H41" s="41">
        <v>0.01</v>
      </c>
      <c r="I41" s="35">
        <v>0.45</v>
      </c>
    </row>
    <row r="42" spans="1:9" ht="15" customHeight="1" thickBot="1" x14ac:dyDescent="0.4">
      <c r="A42" s="36" t="s">
        <v>207</v>
      </c>
      <c r="B42" s="36" t="s">
        <v>2</v>
      </c>
      <c r="C42" s="52" t="s">
        <v>73</v>
      </c>
      <c r="D42" s="47" t="s">
        <v>105</v>
      </c>
      <c r="E42" s="48" t="s">
        <v>54</v>
      </c>
      <c r="F42" s="48" t="s">
        <v>75</v>
      </c>
      <c r="G42" s="49">
        <v>116429.43</v>
      </c>
      <c r="H42" s="41">
        <v>0.01</v>
      </c>
      <c r="I42" s="35">
        <v>0.45</v>
      </c>
    </row>
    <row r="43" spans="1:9" ht="15" customHeight="1" thickBot="1" x14ac:dyDescent="0.4">
      <c r="A43" s="36" t="s">
        <v>208</v>
      </c>
      <c r="B43" s="36" t="s">
        <v>2</v>
      </c>
      <c r="C43" s="52" t="s">
        <v>73</v>
      </c>
      <c r="D43" s="47" t="s">
        <v>108</v>
      </c>
      <c r="E43" s="48" t="s">
        <v>54</v>
      </c>
      <c r="F43" s="48" t="s">
        <v>75</v>
      </c>
      <c r="G43" s="49">
        <v>174644.15</v>
      </c>
      <c r="H43" s="41">
        <v>0.02</v>
      </c>
      <c r="I43" s="35">
        <v>0.9</v>
      </c>
    </row>
    <row r="44" spans="1:9" ht="15" customHeight="1" thickBot="1" x14ac:dyDescent="0.4">
      <c r="A44" s="36" t="s">
        <v>209</v>
      </c>
      <c r="B44" s="36" t="s">
        <v>2</v>
      </c>
      <c r="C44" s="52" t="s">
        <v>111</v>
      </c>
      <c r="D44" s="47" t="s">
        <v>112</v>
      </c>
      <c r="E44" s="48" t="s">
        <v>54</v>
      </c>
      <c r="F44" s="48" t="s">
        <v>363</v>
      </c>
      <c r="G44" s="49">
        <v>60</v>
      </c>
      <c r="H44" s="41">
        <v>0.01</v>
      </c>
      <c r="I44" s="35">
        <v>0.45</v>
      </c>
    </row>
  </sheetData>
  <mergeCells count="7">
    <mergeCell ref="I2:I3"/>
    <mergeCell ref="A2:A3"/>
    <mergeCell ref="B2:B3"/>
    <mergeCell ref="C2:C3"/>
    <mergeCell ref="D2:D3"/>
    <mergeCell ref="F2:F3"/>
    <mergeCell ref="H2:H3"/>
  </mergeCells>
  <phoneticPr fontId="1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1"/>
  <sheetViews>
    <sheetView zoomScale="130" zoomScaleNormal="130" workbookViewId="0">
      <selection activeCell="I1" sqref="I1"/>
    </sheetView>
  </sheetViews>
  <sheetFormatPr defaultColWidth="39.453125" defaultRowHeight="19.899999999999999" customHeight="1" x14ac:dyDescent="0.35"/>
  <cols>
    <col min="1" max="1" width="12.26953125" customWidth="1"/>
    <col min="2" max="2" width="16.1796875" customWidth="1"/>
    <col min="5" max="6" width="19.7265625" customWidth="1"/>
    <col min="7" max="7" width="22.54296875" style="15" customWidth="1"/>
    <col min="8" max="8" width="21.81640625" style="15" customWidth="1"/>
    <col min="9" max="9" width="15" style="15" customWidth="1"/>
    <col min="10" max="10" width="80.453125" bestFit="1" customWidth="1"/>
  </cols>
  <sheetData>
    <row r="1" spans="1:10" ht="19.899999999999999" customHeight="1" thickBot="1" x14ac:dyDescent="0.5">
      <c r="A1" s="37" t="s">
        <v>212</v>
      </c>
      <c r="I1" s="15">
        <v>45</v>
      </c>
    </row>
    <row r="2" spans="1:10" ht="19.899999999999999" customHeight="1" x14ac:dyDescent="0.35">
      <c r="A2" s="75" t="s">
        <v>1</v>
      </c>
      <c r="B2" s="75" t="s">
        <v>10</v>
      </c>
      <c r="C2" s="75" t="s">
        <v>2</v>
      </c>
      <c r="D2" s="73" t="s">
        <v>3</v>
      </c>
      <c r="E2" s="73" t="s">
        <v>213</v>
      </c>
      <c r="F2" s="73" t="s">
        <v>214</v>
      </c>
      <c r="G2" s="71" t="s">
        <v>215</v>
      </c>
      <c r="H2" s="71" t="s">
        <v>7</v>
      </c>
      <c r="I2" s="71" t="s">
        <v>8</v>
      </c>
      <c r="J2" s="73" t="s">
        <v>9</v>
      </c>
    </row>
    <row r="3" spans="1:10" ht="19.899999999999999" customHeight="1" thickBot="1" x14ac:dyDescent="0.4">
      <c r="A3" s="76" t="s">
        <v>1</v>
      </c>
      <c r="B3" s="76" t="s">
        <v>10</v>
      </c>
      <c r="C3" s="76"/>
      <c r="D3" s="74"/>
      <c r="E3" s="74"/>
      <c r="F3" s="74"/>
      <c r="G3" s="72"/>
      <c r="H3" s="72" t="s">
        <v>7</v>
      </c>
      <c r="I3" s="72" t="s">
        <v>8</v>
      </c>
      <c r="J3" s="74" t="s">
        <v>9</v>
      </c>
    </row>
    <row r="4" spans="1:10" ht="19.899999999999999" customHeight="1" thickBot="1" x14ac:dyDescent="0.4">
      <c r="A4" s="3" t="s">
        <v>216</v>
      </c>
      <c r="B4" s="3" t="s">
        <v>2</v>
      </c>
      <c r="C4" s="3" t="s">
        <v>217</v>
      </c>
      <c r="D4" s="4" t="s">
        <v>218</v>
      </c>
      <c r="E4" s="4" t="s">
        <v>17</v>
      </c>
      <c r="F4" s="4" t="s">
        <v>5</v>
      </c>
      <c r="G4" s="16">
        <v>1.5</v>
      </c>
      <c r="H4" s="53">
        <v>0.02</v>
      </c>
      <c r="I4" s="55">
        <v>0.9</v>
      </c>
      <c r="J4" s="54" t="s">
        <v>18</v>
      </c>
    </row>
    <row r="5" spans="1:10" ht="19.899999999999999" customHeight="1" thickBot="1" x14ac:dyDescent="0.4">
      <c r="A5" s="3" t="s">
        <v>219</v>
      </c>
      <c r="B5" s="3" t="s">
        <v>2</v>
      </c>
      <c r="C5" s="3" t="s">
        <v>220</v>
      </c>
      <c r="D5" s="4" t="s">
        <v>221</v>
      </c>
      <c r="E5" s="4" t="s">
        <v>137</v>
      </c>
      <c r="F5" s="4" t="s">
        <v>5</v>
      </c>
      <c r="G5" s="16">
        <v>0.02</v>
      </c>
      <c r="H5" s="53">
        <v>0.7</v>
      </c>
      <c r="I5" s="55">
        <v>31.5</v>
      </c>
      <c r="J5" s="54" t="s">
        <v>222</v>
      </c>
    </row>
    <row r="6" spans="1:10" ht="19.899999999999999" customHeight="1" thickBot="1" x14ac:dyDescent="0.4">
      <c r="A6" s="3" t="s">
        <v>223</v>
      </c>
      <c r="B6" s="3" t="s">
        <v>2</v>
      </c>
      <c r="C6" s="3" t="s">
        <v>220</v>
      </c>
      <c r="D6" s="4" t="s">
        <v>224</v>
      </c>
      <c r="E6" s="4" t="s">
        <v>137</v>
      </c>
      <c r="F6" s="4" t="s">
        <v>5</v>
      </c>
      <c r="G6" s="16">
        <v>0.25</v>
      </c>
      <c r="H6" s="53">
        <v>0.01</v>
      </c>
      <c r="I6" s="55">
        <v>0.45</v>
      </c>
      <c r="J6" s="54" t="s">
        <v>225</v>
      </c>
    </row>
    <row r="7" spans="1:10" ht="19.899999999999999" customHeight="1" thickBot="1" x14ac:dyDescent="0.4">
      <c r="A7" s="3" t="s">
        <v>226</v>
      </c>
      <c r="B7" s="3" t="s">
        <v>2</v>
      </c>
      <c r="C7" s="3" t="s">
        <v>220</v>
      </c>
      <c r="D7" s="4" t="s">
        <v>227</v>
      </c>
      <c r="E7" s="4" t="s">
        <v>137</v>
      </c>
      <c r="F7" s="4" t="s">
        <v>5</v>
      </c>
      <c r="G7" s="16">
        <v>0.3</v>
      </c>
      <c r="H7" s="53">
        <v>0.01</v>
      </c>
      <c r="I7" s="55">
        <v>0.45</v>
      </c>
      <c r="J7" s="54" t="s">
        <v>228</v>
      </c>
    </row>
    <row r="8" spans="1:10" ht="19.899999999999999" customHeight="1" thickBot="1" x14ac:dyDescent="0.4">
      <c r="A8" s="3" t="s">
        <v>229</v>
      </c>
      <c r="B8" s="3" t="s">
        <v>2</v>
      </c>
      <c r="C8" s="3" t="s">
        <v>220</v>
      </c>
      <c r="D8" s="5" t="s">
        <v>230</v>
      </c>
      <c r="E8" s="4" t="s">
        <v>17</v>
      </c>
      <c r="F8" s="4" t="s">
        <v>5</v>
      </c>
      <c r="G8" s="16">
        <v>9000</v>
      </c>
      <c r="H8" s="53">
        <v>0.03</v>
      </c>
      <c r="I8" s="55">
        <v>1.35</v>
      </c>
      <c r="J8" s="54" t="s">
        <v>231</v>
      </c>
    </row>
    <row r="9" spans="1:10" ht="19.899999999999999" customHeight="1" thickBot="1" x14ac:dyDescent="0.4">
      <c r="A9" s="3" t="s">
        <v>232</v>
      </c>
      <c r="B9" s="3" t="s">
        <v>2</v>
      </c>
      <c r="C9" s="3" t="s">
        <v>220</v>
      </c>
      <c r="D9" s="5" t="s">
        <v>233</v>
      </c>
      <c r="E9" s="4" t="s">
        <v>17</v>
      </c>
      <c r="F9" s="4" t="s">
        <v>5</v>
      </c>
      <c r="G9" s="16">
        <v>1000</v>
      </c>
      <c r="H9" s="53">
        <v>0.01</v>
      </c>
      <c r="I9" s="55">
        <v>0.45</v>
      </c>
      <c r="J9" s="54" t="s">
        <v>234</v>
      </c>
    </row>
    <row r="10" spans="1:10" ht="19.899999999999999" customHeight="1" thickBot="1" x14ac:dyDescent="0.4">
      <c r="A10" s="3" t="s">
        <v>235</v>
      </c>
      <c r="B10" s="3" t="s">
        <v>2</v>
      </c>
      <c r="C10" s="3" t="s">
        <v>220</v>
      </c>
      <c r="D10" s="4" t="s">
        <v>236</v>
      </c>
      <c r="E10" s="4" t="s">
        <v>17</v>
      </c>
      <c r="F10" s="4" t="s">
        <v>5</v>
      </c>
      <c r="G10" s="16">
        <v>5752.5</v>
      </c>
      <c r="H10" s="53">
        <v>0.02</v>
      </c>
      <c r="I10" s="55">
        <v>0.9</v>
      </c>
      <c r="J10" s="54" t="s">
        <v>237</v>
      </c>
    </row>
    <row r="11" spans="1:10" ht="19.899999999999999" customHeight="1" thickBot="1" x14ac:dyDescent="0.4">
      <c r="A11" s="3" t="s">
        <v>238</v>
      </c>
      <c r="B11" s="3" t="s">
        <v>2</v>
      </c>
      <c r="C11" s="3" t="s">
        <v>220</v>
      </c>
      <c r="D11" s="4" t="s">
        <v>239</v>
      </c>
      <c r="E11" s="4" t="s">
        <v>137</v>
      </c>
      <c r="F11" s="4" t="s">
        <v>240</v>
      </c>
      <c r="G11" s="16">
        <v>3.33</v>
      </c>
      <c r="H11" s="53">
        <v>0.01</v>
      </c>
      <c r="I11" s="55">
        <v>0.45</v>
      </c>
      <c r="J11" s="54" t="s">
        <v>241</v>
      </c>
    </row>
    <row r="12" spans="1:10" ht="19.899999999999999" customHeight="1" thickBot="1" x14ac:dyDescent="0.4">
      <c r="A12" s="3" t="s">
        <v>242</v>
      </c>
      <c r="B12" s="3" t="s">
        <v>2</v>
      </c>
      <c r="C12" s="3" t="s">
        <v>220</v>
      </c>
      <c r="D12" s="4" t="s">
        <v>243</v>
      </c>
      <c r="E12" s="4" t="s">
        <v>137</v>
      </c>
      <c r="F12" s="4" t="s">
        <v>240</v>
      </c>
      <c r="G12" s="16">
        <v>0.99</v>
      </c>
      <c r="H12" s="53">
        <v>0.01</v>
      </c>
      <c r="I12" s="55">
        <v>0.45</v>
      </c>
      <c r="J12" s="54" t="s">
        <v>244</v>
      </c>
    </row>
    <row r="13" spans="1:10" ht="19.899999999999999" customHeight="1" thickBot="1" x14ac:dyDescent="0.4">
      <c r="A13" s="3" t="s">
        <v>245</v>
      </c>
      <c r="B13" s="3" t="s">
        <v>2</v>
      </c>
      <c r="C13" s="3" t="s">
        <v>220</v>
      </c>
      <c r="D13" s="4" t="s">
        <v>246</v>
      </c>
      <c r="E13" s="4" t="s">
        <v>137</v>
      </c>
      <c r="F13" s="4" t="s">
        <v>240</v>
      </c>
      <c r="G13" s="17">
        <v>5.5E-2</v>
      </c>
      <c r="H13" s="53">
        <v>0.01</v>
      </c>
      <c r="I13" s="55">
        <v>0.45</v>
      </c>
      <c r="J13" s="54" t="s">
        <v>247</v>
      </c>
    </row>
    <row r="14" spans="1:10" ht="19.899999999999999" customHeight="1" thickBot="1" x14ac:dyDescent="0.4">
      <c r="A14" s="3" t="s">
        <v>248</v>
      </c>
      <c r="B14" s="3" t="s">
        <v>2</v>
      </c>
      <c r="C14" s="3" t="s">
        <v>220</v>
      </c>
      <c r="D14" s="4" t="s">
        <v>249</v>
      </c>
      <c r="E14" s="4" t="s">
        <v>137</v>
      </c>
      <c r="F14" s="4" t="s">
        <v>240</v>
      </c>
      <c r="G14" s="17">
        <v>0.16700000000000001</v>
      </c>
      <c r="H14" s="53">
        <v>0.01</v>
      </c>
      <c r="I14" s="55">
        <v>0.45</v>
      </c>
      <c r="J14" s="54" t="s">
        <v>250</v>
      </c>
    </row>
    <row r="15" spans="1:10" ht="19.899999999999999" customHeight="1" thickBot="1" x14ac:dyDescent="0.4">
      <c r="A15" s="3" t="s">
        <v>251</v>
      </c>
      <c r="B15" s="3" t="s">
        <v>2</v>
      </c>
      <c r="C15" s="3" t="s">
        <v>220</v>
      </c>
      <c r="D15" s="4" t="s">
        <v>252</v>
      </c>
      <c r="E15" s="4" t="s">
        <v>137</v>
      </c>
      <c r="F15" s="4" t="s">
        <v>240</v>
      </c>
      <c r="G15" s="18">
        <v>1.3109999999999999</v>
      </c>
      <c r="H15" s="53">
        <v>0.01</v>
      </c>
      <c r="I15" s="55">
        <v>0.45</v>
      </c>
      <c r="J15" s="54" t="s">
        <v>253</v>
      </c>
    </row>
    <row r="16" spans="1:10" ht="19.899999999999999" customHeight="1" thickBot="1" x14ac:dyDescent="0.4">
      <c r="A16" s="3" t="s">
        <v>254</v>
      </c>
      <c r="B16" s="3" t="s">
        <v>2</v>
      </c>
      <c r="C16" s="3" t="s">
        <v>220</v>
      </c>
      <c r="D16" s="4" t="s">
        <v>255</v>
      </c>
      <c r="E16" s="4" t="s">
        <v>137</v>
      </c>
      <c r="F16" s="4" t="s">
        <v>240</v>
      </c>
      <c r="G16" s="17">
        <v>5.5E-2</v>
      </c>
      <c r="H16" s="53">
        <v>0.01</v>
      </c>
      <c r="I16" s="55">
        <v>0.45</v>
      </c>
      <c r="J16" s="54" t="s">
        <v>256</v>
      </c>
    </row>
    <row r="17" spans="1:10" ht="19.899999999999999" customHeight="1" thickBot="1" x14ac:dyDescent="0.4">
      <c r="A17" s="3" t="s">
        <v>257</v>
      </c>
      <c r="B17" s="3" t="s">
        <v>2</v>
      </c>
      <c r="C17" s="3" t="s">
        <v>220</v>
      </c>
      <c r="D17" s="4" t="s">
        <v>258</v>
      </c>
      <c r="E17" s="4" t="s">
        <v>137</v>
      </c>
      <c r="F17" s="4" t="s">
        <v>240</v>
      </c>
      <c r="G17" s="17">
        <v>0.20899999999999999</v>
      </c>
      <c r="H17" s="53">
        <v>0.01</v>
      </c>
      <c r="I17" s="55">
        <v>0.45</v>
      </c>
      <c r="J17" s="54" t="s">
        <v>259</v>
      </c>
    </row>
    <row r="18" spans="1:10" ht="19.899999999999999" customHeight="1" thickBot="1" x14ac:dyDescent="0.4">
      <c r="A18" s="3" t="s">
        <v>260</v>
      </c>
      <c r="B18" s="3" t="s">
        <v>2</v>
      </c>
      <c r="C18" s="3" t="s">
        <v>73</v>
      </c>
      <c r="D18" s="4" t="s">
        <v>74</v>
      </c>
      <c r="E18" s="4" t="s">
        <v>54</v>
      </c>
      <c r="F18" s="4" t="s">
        <v>5</v>
      </c>
      <c r="G18" s="16">
        <v>13312.15</v>
      </c>
      <c r="H18" s="53">
        <v>0.01</v>
      </c>
      <c r="I18" s="55">
        <v>0.45</v>
      </c>
      <c r="J18" s="54" t="s">
        <v>76</v>
      </c>
    </row>
    <row r="19" spans="1:10" ht="19.899999999999999" customHeight="1" thickBot="1" x14ac:dyDescent="0.4">
      <c r="A19" s="3" t="s">
        <v>261</v>
      </c>
      <c r="B19" s="3" t="s">
        <v>2</v>
      </c>
      <c r="C19" s="3" t="s">
        <v>73</v>
      </c>
      <c r="D19" s="4" t="s">
        <v>78</v>
      </c>
      <c r="E19" s="4" t="s">
        <v>54</v>
      </c>
      <c r="F19" s="4" t="s">
        <v>5</v>
      </c>
      <c r="G19" s="16">
        <v>39936.44</v>
      </c>
      <c r="H19" s="53">
        <v>0.01</v>
      </c>
      <c r="I19" s="55">
        <v>0.45</v>
      </c>
      <c r="J19" s="54" t="s">
        <v>79</v>
      </c>
    </row>
    <row r="20" spans="1:10" ht="19.899999999999999" customHeight="1" thickBot="1" x14ac:dyDescent="0.4">
      <c r="A20" s="3" t="s">
        <v>262</v>
      </c>
      <c r="B20" s="3" t="s">
        <v>2</v>
      </c>
      <c r="C20" s="3" t="s">
        <v>73</v>
      </c>
      <c r="D20" s="4" t="s">
        <v>81</v>
      </c>
      <c r="E20" s="4" t="s">
        <v>54</v>
      </c>
      <c r="F20" s="4" t="s">
        <v>5</v>
      </c>
      <c r="G20" s="16">
        <v>79872.89</v>
      </c>
      <c r="H20" s="53">
        <v>0.01</v>
      </c>
      <c r="I20" s="55">
        <v>0.45</v>
      </c>
      <c r="J20" s="54" t="s">
        <v>82</v>
      </c>
    </row>
    <row r="21" spans="1:10" ht="19.899999999999999" customHeight="1" thickBot="1" x14ac:dyDescent="0.4">
      <c r="A21" s="3" t="s">
        <v>263</v>
      </c>
      <c r="B21" s="3" t="s">
        <v>2</v>
      </c>
      <c r="C21" s="3" t="s">
        <v>73</v>
      </c>
      <c r="D21" s="4" t="s">
        <v>84</v>
      </c>
      <c r="E21" s="4" t="s">
        <v>54</v>
      </c>
      <c r="F21" s="4" t="s">
        <v>5</v>
      </c>
      <c r="G21" s="16">
        <v>119809.33</v>
      </c>
      <c r="H21" s="53">
        <v>0.01</v>
      </c>
      <c r="I21" s="55">
        <v>0.45</v>
      </c>
      <c r="J21" s="54" t="s">
        <v>85</v>
      </c>
    </row>
    <row r="22" spans="1:10" ht="19.899999999999999" customHeight="1" thickBot="1" x14ac:dyDescent="0.4">
      <c r="A22" s="3" t="s">
        <v>264</v>
      </c>
      <c r="B22" s="3" t="s">
        <v>2</v>
      </c>
      <c r="C22" s="3" t="s">
        <v>73</v>
      </c>
      <c r="D22" s="4" t="s">
        <v>87</v>
      </c>
      <c r="E22" s="4" t="s">
        <v>54</v>
      </c>
      <c r="F22" s="4" t="s">
        <v>5</v>
      </c>
      <c r="G22" s="16">
        <v>15758.15</v>
      </c>
      <c r="H22" s="53">
        <v>0.01</v>
      </c>
      <c r="I22" s="55">
        <v>0.45</v>
      </c>
      <c r="J22" s="54" t="s">
        <v>88</v>
      </c>
    </row>
    <row r="23" spans="1:10" ht="19.899999999999999" customHeight="1" thickBot="1" x14ac:dyDescent="0.4">
      <c r="A23" s="3" t="s">
        <v>265</v>
      </c>
      <c r="B23" s="3" t="s">
        <v>2</v>
      </c>
      <c r="C23" s="3" t="s">
        <v>73</v>
      </c>
      <c r="D23" s="4" t="s">
        <v>90</v>
      </c>
      <c r="E23" s="4" t="s">
        <v>54</v>
      </c>
      <c r="F23" s="4" t="s">
        <v>5</v>
      </c>
      <c r="G23" s="16">
        <v>47274.44</v>
      </c>
      <c r="H23" s="53">
        <v>0.01</v>
      </c>
      <c r="I23" s="55">
        <v>0.45</v>
      </c>
      <c r="J23" s="54" t="s">
        <v>91</v>
      </c>
    </row>
    <row r="24" spans="1:10" ht="19.899999999999999" customHeight="1" thickBot="1" x14ac:dyDescent="0.4">
      <c r="A24" s="3" t="s">
        <v>266</v>
      </c>
      <c r="B24" s="3" t="s">
        <v>2</v>
      </c>
      <c r="C24" s="3" t="s">
        <v>73</v>
      </c>
      <c r="D24" s="4" t="s">
        <v>93</v>
      </c>
      <c r="E24" s="4" t="s">
        <v>54</v>
      </c>
      <c r="F24" s="4" t="s">
        <v>5</v>
      </c>
      <c r="G24" s="16">
        <v>94548.87</v>
      </c>
      <c r="H24" s="53">
        <v>0.01</v>
      </c>
      <c r="I24" s="55">
        <v>0.45</v>
      </c>
      <c r="J24" s="54" t="s">
        <v>94</v>
      </c>
    </row>
    <row r="25" spans="1:10" ht="19.899999999999999" customHeight="1" thickBot="1" x14ac:dyDescent="0.4">
      <c r="A25" s="3" t="s">
        <v>267</v>
      </c>
      <c r="B25" s="3" t="s">
        <v>2</v>
      </c>
      <c r="C25" s="3" t="s">
        <v>73</v>
      </c>
      <c r="D25" s="4" t="s">
        <v>96</v>
      </c>
      <c r="E25" s="4" t="s">
        <v>54</v>
      </c>
      <c r="F25" s="4" t="s">
        <v>5</v>
      </c>
      <c r="G25" s="16">
        <v>141823.31</v>
      </c>
      <c r="H25" s="53">
        <v>0.01</v>
      </c>
      <c r="I25" s="55">
        <v>0.45</v>
      </c>
      <c r="J25" s="54" t="s">
        <v>97</v>
      </c>
    </row>
    <row r="26" spans="1:10" ht="19.899999999999999" customHeight="1" thickBot="1" x14ac:dyDescent="0.4">
      <c r="A26" s="3" t="s">
        <v>268</v>
      </c>
      <c r="B26" s="3" t="s">
        <v>2</v>
      </c>
      <c r="C26" s="3" t="s">
        <v>73</v>
      </c>
      <c r="D26" s="4" t="s">
        <v>99</v>
      </c>
      <c r="E26" s="4" t="s">
        <v>54</v>
      </c>
      <c r="F26" s="4" t="s">
        <v>5</v>
      </c>
      <c r="G26" s="16">
        <v>19404.91</v>
      </c>
      <c r="H26" s="53">
        <v>0.01</v>
      </c>
      <c r="I26" s="55">
        <v>0.45</v>
      </c>
      <c r="J26" s="54" t="s">
        <v>100</v>
      </c>
    </row>
    <row r="27" spans="1:10" ht="19.899999999999999" customHeight="1" thickBot="1" x14ac:dyDescent="0.4">
      <c r="A27" s="3" t="s">
        <v>269</v>
      </c>
      <c r="B27" s="3" t="s">
        <v>2</v>
      </c>
      <c r="C27" s="3" t="s">
        <v>73</v>
      </c>
      <c r="D27" s="4" t="s">
        <v>102</v>
      </c>
      <c r="E27" s="4" t="s">
        <v>54</v>
      </c>
      <c r="F27" s="4" t="s">
        <v>5</v>
      </c>
      <c r="G27" s="16">
        <v>58214.720000000001</v>
      </c>
      <c r="H27" s="53">
        <v>0.01</v>
      </c>
      <c r="I27" s="55">
        <v>0.45</v>
      </c>
      <c r="J27" s="54" t="s">
        <v>103</v>
      </c>
    </row>
    <row r="28" spans="1:10" ht="19.899999999999999" customHeight="1" thickBot="1" x14ac:dyDescent="0.4">
      <c r="A28" s="3" t="s">
        <v>270</v>
      </c>
      <c r="B28" s="3" t="s">
        <v>2</v>
      </c>
      <c r="C28" s="3" t="s">
        <v>73</v>
      </c>
      <c r="D28" s="4" t="s">
        <v>105</v>
      </c>
      <c r="E28" s="4" t="s">
        <v>54</v>
      </c>
      <c r="F28" s="4" t="s">
        <v>5</v>
      </c>
      <c r="G28" s="16">
        <v>116429.43</v>
      </c>
      <c r="H28" s="53">
        <v>0.01</v>
      </c>
      <c r="I28" s="55">
        <v>0.45</v>
      </c>
      <c r="J28" s="54" t="s">
        <v>106</v>
      </c>
    </row>
    <row r="29" spans="1:10" ht="19.899999999999999" customHeight="1" thickBot="1" x14ac:dyDescent="0.4">
      <c r="A29" s="3" t="s">
        <v>271</v>
      </c>
      <c r="B29" s="3" t="s">
        <v>2</v>
      </c>
      <c r="C29" s="3" t="s">
        <v>73</v>
      </c>
      <c r="D29" s="4" t="s">
        <v>108</v>
      </c>
      <c r="E29" s="4" t="s">
        <v>54</v>
      </c>
      <c r="F29" s="4" t="s">
        <v>5</v>
      </c>
      <c r="G29" s="16">
        <v>174644.15</v>
      </c>
      <c r="H29" s="53">
        <v>0.01</v>
      </c>
      <c r="I29" s="55">
        <v>0.45</v>
      </c>
      <c r="J29" s="54" t="s">
        <v>109</v>
      </c>
    </row>
    <row r="30" spans="1:10" ht="19.899999999999999" customHeight="1" thickBot="1" x14ac:dyDescent="0.4">
      <c r="A30" s="3" t="s">
        <v>272</v>
      </c>
      <c r="B30" s="3" t="s">
        <v>2</v>
      </c>
      <c r="C30" s="3" t="s">
        <v>111</v>
      </c>
      <c r="D30" s="4" t="s">
        <v>112</v>
      </c>
      <c r="E30" s="4" t="s">
        <v>54</v>
      </c>
      <c r="F30" s="4" t="s">
        <v>5</v>
      </c>
      <c r="G30" s="16">
        <v>60</v>
      </c>
      <c r="H30" s="53">
        <v>0.01</v>
      </c>
      <c r="I30" s="55">
        <v>0.45</v>
      </c>
      <c r="J30" s="54" t="s">
        <v>113</v>
      </c>
    </row>
    <row r="31" spans="1:10" ht="19.899999999999999" customHeight="1" x14ac:dyDescent="0.35">
      <c r="H31" s="40">
        <f>SUM(H4:H30)</f>
        <v>1.0000000000000002</v>
      </c>
      <c r="I31" s="22">
        <f>SUM(I4:I30)</f>
        <v>45.000000000000064</v>
      </c>
      <c r="J31" s="23"/>
    </row>
  </sheetData>
  <mergeCells count="10">
    <mergeCell ref="H2:H3"/>
    <mergeCell ref="I2:I3"/>
    <mergeCell ref="J2:J3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3"/>
  <sheetViews>
    <sheetView tabSelected="1" zoomScale="130" zoomScaleNormal="130" workbookViewId="0">
      <selection activeCell="D20" sqref="D20"/>
    </sheetView>
  </sheetViews>
  <sheetFormatPr defaultColWidth="8.7265625" defaultRowHeight="15.65" customHeight="1" x14ac:dyDescent="0.35"/>
  <cols>
    <col min="1" max="3" width="19.54296875" bestFit="1" customWidth="1"/>
    <col min="4" max="4" width="48.453125" bestFit="1" customWidth="1"/>
    <col min="5" max="6" width="13.54296875" customWidth="1"/>
    <col min="7" max="8" width="20.26953125" customWidth="1"/>
    <col min="9" max="9" width="10.26953125" style="15" bestFit="1" customWidth="1"/>
    <col min="10" max="10" width="98.26953125" bestFit="1" customWidth="1"/>
  </cols>
  <sheetData>
    <row r="1" spans="1:10" ht="25.15" customHeight="1" thickBot="1" x14ac:dyDescent="0.5">
      <c r="A1" s="37" t="s">
        <v>273</v>
      </c>
      <c r="I1" s="15">
        <v>27</v>
      </c>
    </row>
    <row r="2" spans="1:10" s="32" customFormat="1" ht="15.65" customHeight="1" x14ac:dyDescent="0.25">
      <c r="A2" s="77" t="s">
        <v>1</v>
      </c>
      <c r="B2" s="77" t="s">
        <v>10</v>
      </c>
      <c r="C2" s="77" t="s">
        <v>2</v>
      </c>
      <c r="D2" s="73" t="s">
        <v>3</v>
      </c>
      <c r="E2" s="73" t="s">
        <v>213</v>
      </c>
      <c r="F2" s="13"/>
      <c r="G2" s="73" t="s">
        <v>215</v>
      </c>
      <c r="H2" s="71" t="s">
        <v>7</v>
      </c>
      <c r="I2" s="71" t="s">
        <v>8</v>
      </c>
      <c r="J2" s="73" t="s">
        <v>9</v>
      </c>
    </row>
    <row r="3" spans="1:10" s="32" customFormat="1" ht="15.65" customHeight="1" thickBot="1" x14ac:dyDescent="0.3">
      <c r="A3" s="78" t="s">
        <v>1</v>
      </c>
      <c r="B3" s="78" t="s">
        <v>10</v>
      </c>
      <c r="C3" s="78"/>
      <c r="D3" s="74"/>
      <c r="E3" s="74"/>
      <c r="F3" s="14" t="s">
        <v>12</v>
      </c>
      <c r="G3" s="74"/>
      <c r="H3" s="72" t="s">
        <v>7</v>
      </c>
      <c r="I3" s="72" t="s">
        <v>8</v>
      </c>
      <c r="J3" s="74" t="s">
        <v>9</v>
      </c>
    </row>
    <row r="4" spans="1:10" s="32" customFormat="1" ht="15.65" customHeight="1" thickBot="1" x14ac:dyDescent="0.3">
      <c r="A4" s="8" t="s">
        <v>274</v>
      </c>
      <c r="B4" s="8" t="s">
        <v>2</v>
      </c>
      <c r="C4" s="8" t="s">
        <v>275</v>
      </c>
      <c r="D4" s="9" t="s">
        <v>276</v>
      </c>
      <c r="E4" s="9" t="s">
        <v>17</v>
      </c>
      <c r="F4" s="9" t="s">
        <v>2</v>
      </c>
      <c r="G4" s="10">
        <v>12</v>
      </c>
      <c r="H4" s="56">
        <v>0.01</v>
      </c>
      <c r="I4" s="51">
        <v>0.27</v>
      </c>
      <c r="J4" s="9" t="s">
        <v>277</v>
      </c>
    </row>
    <row r="5" spans="1:10" s="32" customFormat="1" ht="15.65" customHeight="1" thickBot="1" x14ac:dyDescent="0.3">
      <c r="A5" s="8" t="s">
        <v>278</v>
      </c>
      <c r="B5" s="8" t="s">
        <v>2</v>
      </c>
      <c r="C5" s="8" t="s">
        <v>275</v>
      </c>
      <c r="D5" s="9" t="s">
        <v>279</v>
      </c>
      <c r="E5" s="9" t="s">
        <v>17</v>
      </c>
      <c r="F5" s="9" t="s">
        <v>2</v>
      </c>
      <c r="G5" s="10">
        <v>335</v>
      </c>
      <c r="H5" s="56">
        <v>0.01</v>
      </c>
      <c r="I5" s="51">
        <v>0.27</v>
      </c>
      <c r="J5" s="9" t="s">
        <v>280</v>
      </c>
    </row>
    <row r="6" spans="1:10" s="32" customFormat="1" ht="15.65" customHeight="1" thickBot="1" x14ac:dyDescent="0.3">
      <c r="A6" s="8" t="s">
        <v>281</v>
      </c>
      <c r="B6" s="8" t="s">
        <v>2</v>
      </c>
      <c r="C6" s="8" t="s">
        <v>275</v>
      </c>
      <c r="D6" s="9" t="s">
        <v>282</v>
      </c>
      <c r="E6" s="9" t="s">
        <v>17</v>
      </c>
      <c r="F6" s="9" t="s">
        <v>2</v>
      </c>
      <c r="G6" s="10">
        <v>1700</v>
      </c>
      <c r="H6" s="56">
        <v>0.01</v>
      </c>
      <c r="I6" s="51">
        <v>0.27</v>
      </c>
      <c r="J6" s="9" t="s">
        <v>283</v>
      </c>
    </row>
    <row r="7" spans="1:10" s="32" customFormat="1" ht="15.65" customHeight="1" thickBot="1" x14ac:dyDescent="0.3">
      <c r="A7" s="8" t="s">
        <v>284</v>
      </c>
      <c r="B7" s="8" t="s">
        <v>2</v>
      </c>
      <c r="C7" s="8" t="s">
        <v>275</v>
      </c>
      <c r="D7" s="9" t="s">
        <v>285</v>
      </c>
      <c r="E7" s="9" t="s">
        <v>17</v>
      </c>
      <c r="F7" s="9" t="s">
        <v>2</v>
      </c>
      <c r="G7" s="10">
        <v>1900</v>
      </c>
      <c r="H7" s="56">
        <v>0.01</v>
      </c>
      <c r="I7" s="51">
        <v>0.27</v>
      </c>
      <c r="J7" s="9" t="s">
        <v>286</v>
      </c>
    </row>
    <row r="8" spans="1:10" s="32" customFormat="1" ht="15.65" customHeight="1" thickBot="1" x14ac:dyDescent="0.3">
      <c r="A8" s="8" t="s">
        <v>287</v>
      </c>
      <c r="B8" s="8" t="s">
        <v>2</v>
      </c>
      <c r="C8" s="8" t="s">
        <v>275</v>
      </c>
      <c r="D8" s="9" t="s">
        <v>288</v>
      </c>
      <c r="E8" s="9" t="s">
        <v>17</v>
      </c>
      <c r="F8" s="9" t="s">
        <v>2</v>
      </c>
      <c r="G8" s="10">
        <v>2300</v>
      </c>
      <c r="H8" s="56">
        <v>0.01</v>
      </c>
      <c r="I8" s="51">
        <v>0.27</v>
      </c>
      <c r="J8" s="9" t="s">
        <v>289</v>
      </c>
    </row>
    <row r="9" spans="1:10" s="32" customFormat="1" ht="15.65" customHeight="1" thickBot="1" x14ac:dyDescent="0.3">
      <c r="A9" s="8" t="s">
        <v>290</v>
      </c>
      <c r="B9" s="8" t="s">
        <v>2</v>
      </c>
      <c r="C9" s="8" t="s">
        <v>275</v>
      </c>
      <c r="D9" s="9" t="s">
        <v>291</v>
      </c>
      <c r="E9" s="9" t="s">
        <v>17</v>
      </c>
      <c r="F9" s="9" t="s">
        <v>2</v>
      </c>
      <c r="G9" s="10">
        <v>2400</v>
      </c>
      <c r="H9" s="56">
        <v>0.01</v>
      </c>
      <c r="I9" s="51">
        <v>0.27</v>
      </c>
      <c r="J9" s="9" t="s">
        <v>292</v>
      </c>
    </row>
    <row r="10" spans="1:10" s="32" customFormat="1" ht="15.65" customHeight="1" thickBot="1" x14ac:dyDescent="0.3">
      <c r="A10" s="8" t="s">
        <v>293</v>
      </c>
      <c r="B10" s="8" t="s">
        <v>2</v>
      </c>
      <c r="C10" s="8" t="s">
        <v>275</v>
      </c>
      <c r="D10" s="9" t="s">
        <v>294</v>
      </c>
      <c r="E10" s="9" t="s">
        <v>17</v>
      </c>
      <c r="F10" s="9" t="s">
        <v>2</v>
      </c>
      <c r="G10" s="10">
        <v>3200</v>
      </c>
      <c r="H10" s="56">
        <v>0.01</v>
      </c>
      <c r="I10" s="51">
        <v>0.27</v>
      </c>
      <c r="J10" s="9" t="s">
        <v>295</v>
      </c>
    </row>
    <row r="11" spans="1:10" s="32" customFormat="1" ht="15.65" customHeight="1" thickBot="1" x14ac:dyDescent="0.3">
      <c r="A11" s="8" t="s">
        <v>296</v>
      </c>
      <c r="B11" s="8" t="s">
        <v>2</v>
      </c>
      <c r="C11" s="8" t="s">
        <v>275</v>
      </c>
      <c r="D11" s="9" t="s">
        <v>297</v>
      </c>
      <c r="E11" s="9" t="s">
        <v>17</v>
      </c>
      <c r="F11" s="9" t="s">
        <v>2</v>
      </c>
      <c r="G11" s="10">
        <v>4800</v>
      </c>
      <c r="H11" s="56">
        <v>0.01</v>
      </c>
      <c r="I11" s="51">
        <v>0.27</v>
      </c>
      <c r="J11" s="9" t="s">
        <v>298</v>
      </c>
    </row>
    <row r="12" spans="1:10" s="32" customFormat="1" ht="15.65" customHeight="1" thickBot="1" x14ac:dyDescent="0.3">
      <c r="A12" s="8" t="s">
        <v>299</v>
      </c>
      <c r="B12" s="8" t="s">
        <v>2</v>
      </c>
      <c r="C12" s="8" t="s">
        <v>275</v>
      </c>
      <c r="D12" s="9" t="s">
        <v>300</v>
      </c>
      <c r="E12" s="9" t="s">
        <v>17</v>
      </c>
      <c r="F12" s="9" t="s">
        <v>5</v>
      </c>
      <c r="G12" s="10">
        <v>60</v>
      </c>
      <c r="H12" s="56">
        <v>0.01</v>
      </c>
      <c r="I12" s="51">
        <v>0.27</v>
      </c>
      <c r="J12" s="9" t="s">
        <v>301</v>
      </c>
    </row>
    <row r="13" spans="1:10" s="32" customFormat="1" ht="15.65" customHeight="1" thickBot="1" x14ac:dyDescent="0.3">
      <c r="A13" s="8" t="s">
        <v>302</v>
      </c>
      <c r="B13" s="8" t="s">
        <v>2</v>
      </c>
      <c r="C13" s="8" t="s">
        <v>275</v>
      </c>
      <c r="D13" s="9" t="s">
        <v>303</v>
      </c>
      <c r="E13" s="9" t="s">
        <v>17</v>
      </c>
      <c r="F13" s="9" t="s">
        <v>5</v>
      </c>
      <c r="G13" s="10">
        <v>180</v>
      </c>
      <c r="H13" s="56">
        <v>0.01</v>
      </c>
      <c r="I13" s="51">
        <v>0.27</v>
      </c>
      <c r="J13" s="9" t="s">
        <v>304</v>
      </c>
    </row>
    <row r="14" spans="1:10" s="32" customFormat="1" ht="15.65" customHeight="1" thickBot="1" x14ac:dyDescent="0.3">
      <c r="A14" s="8" t="s">
        <v>305</v>
      </c>
      <c r="B14" s="8" t="s">
        <v>2</v>
      </c>
      <c r="C14" s="8" t="s">
        <v>306</v>
      </c>
      <c r="D14" s="9" t="s">
        <v>307</v>
      </c>
      <c r="E14" s="9" t="s">
        <v>17</v>
      </c>
      <c r="F14" s="9" t="s">
        <v>2</v>
      </c>
      <c r="G14" s="10">
        <v>20</v>
      </c>
      <c r="H14" s="56">
        <v>0.01</v>
      </c>
      <c r="I14" s="51">
        <v>0.27</v>
      </c>
      <c r="J14" s="9" t="s">
        <v>308</v>
      </c>
    </row>
    <row r="15" spans="1:10" s="32" customFormat="1" ht="15.65" customHeight="1" thickBot="1" x14ac:dyDescent="0.3">
      <c r="A15" s="8" t="s">
        <v>309</v>
      </c>
      <c r="B15" s="8" t="s">
        <v>2</v>
      </c>
      <c r="C15" s="8" t="s">
        <v>306</v>
      </c>
      <c r="D15" s="9" t="s">
        <v>310</v>
      </c>
      <c r="E15" s="9" t="s">
        <v>17</v>
      </c>
      <c r="F15" s="9" t="s">
        <v>2</v>
      </c>
      <c r="G15" s="10">
        <v>28</v>
      </c>
      <c r="H15" s="56">
        <v>0.01</v>
      </c>
      <c r="I15" s="51">
        <v>0.27</v>
      </c>
      <c r="J15" s="9" t="s">
        <v>311</v>
      </c>
    </row>
    <row r="16" spans="1:10" s="32" customFormat="1" ht="15.65" customHeight="1" thickBot="1" x14ac:dyDescent="0.3">
      <c r="A16" s="8" t="s">
        <v>312</v>
      </c>
      <c r="B16" s="8" t="s">
        <v>2</v>
      </c>
      <c r="C16" s="8" t="s">
        <v>313</v>
      </c>
      <c r="D16" s="9" t="s">
        <v>314</v>
      </c>
      <c r="E16" s="9" t="s">
        <v>137</v>
      </c>
      <c r="F16" s="9" t="s">
        <v>184</v>
      </c>
      <c r="G16" s="10">
        <v>0.06</v>
      </c>
      <c r="H16" s="56">
        <v>0.01</v>
      </c>
      <c r="I16" s="51">
        <v>0.27</v>
      </c>
      <c r="J16" s="9" t="s">
        <v>315</v>
      </c>
    </row>
    <row r="17" spans="1:10" s="32" customFormat="1" ht="15.65" customHeight="1" thickBot="1" x14ac:dyDescent="0.3">
      <c r="A17" s="8" t="s">
        <v>316</v>
      </c>
      <c r="B17" s="8" t="s">
        <v>2</v>
      </c>
      <c r="C17" s="8" t="s">
        <v>313</v>
      </c>
      <c r="D17" s="9" t="s">
        <v>317</v>
      </c>
      <c r="E17" s="9" t="s">
        <v>137</v>
      </c>
      <c r="F17" s="9" t="s">
        <v>184</v>
      </c>
      <c r="G17" s="10">
        <v>0.11</v>
      </c>
      <c r="H17" s="56">
        <v>0.01</v>
      </c>
      <c r="I17" s="51">
        <v>0.27</v>
      </c>
      <c r="J17" s="9"/>
    </row>
    <row r="18" spans="1:10" s="32" customFormat="1" ht="15.65" customHeight="1" thickBot="1" x14ac:dyDescent="0.3">
      <c r="A18" s="8" t="s">
        <v>318</v>
      </c>
      <c r="B18" s="8" t="s">
        <v>2</v>
      </c>
      <c r="C18" s="8" t="s">
        <v>313</v>
      </c>
      <c r="D18" s="9" t="s">
        <v>319</v>
      </c>
      <c r="E18" s="9" t="s">
        <v>137</v>
      </c>
      <c r="F18" s="9" t="s">
        <v>184</v>
      </c>
      <c r="G18" s="10">
        <v>0.03</v>
      </c>
      <c r="H18" s="56">
        <v>0.61</v>
      </c>
      <c r="I18" s="51">
        <v>16.47</v>
      </c>
      <c r="J18" s="9"/>
    </row>
    <row r="19" spans="1:10" s="32" customFormat="1" ht="15.65" customHeight="1" thickBot="1" x14ac:dyDescent="0.3">
      <c r="A19" s="8" t="s">
        <v>320</v>
      </c>
      <c r="B19" s="8" t="s">
        <v>2</v>
      </c>
      <c r="C19" s="8" t="s">
        <v>313</v>
      </c>
      <c r="D19" s="9" t="s">
        <v>365</v>
      </c>
      <c r="E19" s="9" t="s">
        <v>137</v>
      </c>
      <c r="F19" s="9" t="s">
        <v>184</v>
      </c>
      <c r="G19" s="10">
        <v>-1.2E-2</v>
      </c>
      <c r="H19" s="56">
        <v>0.01</v>
      </c>
      <c r="I19" s="51">
        <v>0.27</v>
      </c>
      <c r="J19" s="9"/>
    </row>
    <row r="20" spans="1:10" s="32" customFormat="1" ht="15.65" customHeight="1" thickBot="1" x14ac:dyDescent="0.3">
      <c r="A20" s="8" t="s">
        <v>321</v>
      </c>
      <c r="B20" s="8" t="s">
        <v>2</v>
      </c>
      <c r="C20" s="8" t="s">
        <v>111</v>
      </c>
      <c r="D20" s="9" t="s">
        <v>74</v>
      </c>
      <c r="E20" s="9" t="s">
        <v>54</v>
      </c>
      <c r="F20" s="9" t="s">
        <v>75</v>
      </c>
      <c r="G20" s="10">
        <v>13312.15</v>
      </c>
      <c r="H20" s="56">
        <v>0.01</v>
      </c>
      <c r="I20" s="51">
        <v>0.27</v>
      </c>
      <c r="J20" s="9" t="s">
        <v>76</v>
      </c>
    </row>
    <row r="21" spans="1:10" s="32" customFormat="1" ht="15.65" customHeight="1" thickBot="1" x14ac:dyDescent="0.3">
      <c r="A21" s="8" t="s">
        <v>322</v>
      </c>
      <c r="B21" s="8" t="s">
        <v>2</v>
      </c>
      <c r="C21" s="8" t="s">
        <v>111</v>
      </c>
      <c r="D21" s="9" t="s">
        <v>78</v>
      </c>
      <c r="E21" s="9" t="s">
        <v>54</v>
      </c>
      <c r="F21" s="9" t="s">
        <v>75</v>
      </c>
      <c r="G21" s="10">
        <v>39936.44</v>
      </c>
      <c r="H21" s="56">
        <v>0.01</v>
      </c>
      <c r="I21" s="51">
        <v>0.27</v>
      </c>
      <c r="J21" s="9" t="s">
        <v>79</v>
      </c>
    </row>
    <row r="22" spans="1:10" s="32" customFormat="1" ht="15.65" customHeight="1" thickBot="1" x14ac:dyDescent="0.3">
      <c r="A22" s="8" t="s">
        <v>323</v>
      </c>
      <c r="B22" s="8" t="s">
        <v>2</v>
      </c>
      <c r="C22" s="8" t="s">
        <v>111</v>
      </c>
      <c r="D22" s="9" t="s">
        <v>81</v>
      </c>
      <c r="E22" s="9" t="s">
        <v>54</v>
      </c>
      <c r="F22" s="9" t="s">
        <v>75</v>
      </c>
      <c r="G22" s="10">
        <v>79872.89</v>
      </c>
      <c r="H22" s="56">
        <v>0.02</v>
      </c>
      <c r="I22" s="51">
        <v>0.54</v>
      </c>
      <c r="J22" s="9" t="s">
        <v>82</v>
      </c>
    </row>
    <row r="23" spans="1:10" s="32" customFormat="1" ht="15.65" customHeight="1" thickBot="1" x14ac:dyDescent="0.3">
      <c r="A23" s="8" t="s">
        <v>324</v>
      </c>
      <c r="B23" s="8" t="s">
        <v>2</v>
      </c>
      <c r="C23" s="8" t="s">
        <v>111</v>
      </c>
      <c r="D23" s="9" t="s">
        <v>84</v>
      </c>
      <c r="E23" s="9" t="s">
        <v>54</v>
      </c>
      <c r="F23" s="9" t="s">
        <v>75</v>
      </c>
      <c r="G23" s="10">
        <v>119809.33</v>
      </c>
      <c r="H23" s="56">
        <v>0.03</v>
      </c>
      <c r="I23" s="51">
        <v>0.81</v>
      </c>
      <c r="J23" s="9" t="s">
        <v>85</v>
      </c>
    </row>
    <row r="24" spans="1:10" s="32" customFormat="1" ht="15.65" customHeight="1" thickBot="1" x14ac:dyDescent="0.3">
      <c r="A24" s="8" t="s">
        <v>325</v>
      </c>
      <c r="B24" s="8" t="s">
        <v>2</v>
      </c>
      <c r="C24" s="8" t="s">
        <v>111</v>
      </c>
      <c r="D24" s="9" t="s">
        <v>87</v>
      </c>
      <c r="E24" s="9" t="s">
        <v>54</v>
      </c>
      <c r="F24" s="9" t="s">
        <v>75</v>
      </c>
      <c r="G24" s="10">
        <v>15758.15</v>
      </c>
      <c r="H24" s="56">
        <v>0.01</v>
      </c>
      <c r="I24" s="51">
        <v>0.27</v>
      </c>
      <c r="J24" s="9" t="s">
        <v>88</v>
      </c>
    </row>
    <row r="25" spans="1:10" s="32" customFormat="1" ht="15.65" customHeight="1" thickBot="1" x14ac:dyDescent="0.3">
      <c r="A25" s="8" t="s">
        <v>326</v>
      </c>
      <c r="B25" s="8" t="s">
        <v>2</v>
      </c>
      <c r="C25" s="8" t="s">
        <v>111</v>
      </c>
      <c r="D25" s="9" t="s">
        <v>90</v>
      </c>
      <c r="E25" s="9" t="s">
        <v>54</v>
      </c>
      <c r="F25" s="9" t="s">
        <v>75</v>
      </c>
      <c r="G25" s="10">
        <v>47274.44</v>
      </c>
      <c r="H25" s="56">
        <v>0.01</v>
      </c>
      <c r="I25" s="51">
        <v>0.27</v>
      </c>
      <c r="J25" s="9" t="s">
        <v>91</v>
      </c>
    </row>
    <row r="26" spans="1:10" s="32" customFormat="1" ht="15.65" customHeight="1" thickBot="1" x14ac:dyDescent="0.3">
      <c r="A26" s="8" t="s">
        <v>327</v>
      </c>
      <c r="B26" s="8" t="s">
        <v>2</v>
      </c>
      <c r="C26" s="8" t="s">
        <v>111</v>
      </c>
      <c r="D26" s="9" t="s">
        <v>93</v>
      </c>
      <c r="E26" s="9" t="s">
        <v>54</v>
      </c>
      <c r="F26" s="9" t="s">
        <v>75</v>
      </c>
      <c r="G26" s="10">
        <v>94548.87</v>
      </c>
      <c r="H26" s="56">
        <v>0.02</v>
      </c>
      <c r="I26" s="51">
        <v>0.54</v>
      </c>
      <c r="J26" s="9" t="s">
        <v>94</v>
      </c>
    </row>
    <row r="27" spans="1:10" s="32" customFormat="1" ht="15.65" customHeight="1" thickBot="1" x14ac:dyDescent="0.3">
      <c r="A27" s="8" t="s">
        <v>328</v>
      </c>
      <c r="B27" s="8" t="s">
        <v>2</v>
      </c>
      <c r="C27" s="8" t="s">
        <v>111</v>
      </c>
      <c r="D27" s="9" t="s">
        <v>96</v>
      </c>
      <c r="E27" s="9" t="s">
        <v>54</v>
      </c>
      <c r="F27" s="9" t="s">
        <v>75</v>
      </c>
      <c r="G27" s="10">
        <v>141823.31</v>
      </c>
      <c r="H27" s="56">
        <v>0.03</v>
      </c>
      <c r="I27" s="51">
        <v>0.81</v>
      </c>
      <c r="J27" s="9" t="s">
        <v>97</v>
      </c>
    </row>
    <row r="28" spans="1:10" s="32" customFormat="1" ht="15.65" customHeight="1" thickBot="1" x14ac:dyDescent="0.3">
      <c r="A28" s="8" t="s">
        <v>329</v>
      </c>
      <c r="B28" s="8" t="s">
        <v>2</v>
      </c>
      <c r="C28" s="8" t="s">
        <v>111</v>
      </c>
      <c r="D28" s="9" t="s">
        <v>99</v>
      </c>
      <c r="E28" s="9" t="s">
        <v>54</v>
      </c>
      <c r="F28" s="9" t="s">
        <v>75</v>
      </c>
      <c r="G28" s="10">
        <v>19404.91</v>
      </c>
      <c r="H28" s="56">
        <v>0.01</v>
      </c>
      <c r="I28" s="51">
        <v>0.27</v>
      </c>
      <c r="J28" s="9" t="s">
        <v>100</v>
      </c>
    </row>
    <row r="29" spans="1:10" s="32" customFormat="1" ht="15.65" customHeight="1" thickBot="1" x14ac:dyDescent="0.3">
      <c r="A29" s="8" t="s">
        <v>330</v>
      </c>
      <c r="B29" s="8" t="s">
        <v>2</v>
      </c>
      <c r="C29" s="8" t="s">
        <v>111</v>
      </c>
      <c r="D29" s="9" t="s">
        <v>102</v>
      </c>
      <c r="E29" s="9" t="s">
        <v>54</v>
      </c>
      <c r="F29" s="9" t="s">
        <v>75</v>
      </c>
      <c r="G29" s="10">
        <v>58214.720000000001</v>
      </c>
      <c r="H29" s="56">
        <v>0.01</v>
      </c>
      <c r="I29" s="51">
        <v>0.27</v>
      </c>
      <c r="J29" s="9" t="s">
        <v>103</v>
      </c>
    </row>
    <row r="30" spans="1:10" s="32" customFormat="1" ht="15.65" customHeight="1" thickBot="1" x14ac:dyDescent="0.3">
      <c r="A30" s="8" t="s">
        <v>331</v>
      </c>
      <c r="B30" s="8" t="s">
        <v>2</v>
      </c>
      <c r="C30" s="8" t="s">
        <v>111</v>
      </c>
      <c r="D30" s="9" t="s">
        <v>105</v>
      </c>
      <c r="E30" s="9" t="s">
        <v>54</v>
      </c>
      <c r="F30" s="9" t="s">
        <v>75</v>
      </c>
      <c r="G30" s="10">
        <v>116429.43</v>
      </c>
      <c r="H30" s="56">
        <v>0.03</v>
      </c>
      <c r="I30" s="51">
        <v>0.81</v>
      </c>
      <c r="J30" s="9" t="s">
        <v>106</v>
      </c>
    </row>
    <row r="31" spans="1:10" s="32" customFormat="1" ht="15.65" customHeight="1" thickBot="1" x14ac:dyDescent="0.3">
      <c r="A31" s="8" t="s">
        <v>332</v>
      </c>
      <c r="B31" s="8" t="s">
        <v>2</v>
      </c>
      <c r="C31" s="8" t="s">
        <v>111</v>
      </c>
      <c r="D31" s="9" t="s">
        <v>108</v>
      </c>
      <c r="E31" s="9" t="s">
        <v>54</v>
      </c>
      <c r="F31" s="9" t="s">
        <v>75</v>
      </c>
      <c r="G31" s="10">
        <v>174644.15</v>
      </c>
      <c r="H31" s="56">
        <v>0.04</v>
      </c>
      <c r="I31" s="51">
        <v>1.08</v>
      </c>
      <c r="J31" s="9" t="s">
        <v>109</v>
      </c>
    </row>
    <row r="32" spans="1:10" s="32" customFormat="1" ht="15.65" customHeight="1" thickBot="1" x14ac:dyDescent="0.3">
      <c r="A32" s="8" t="s">
        <v>333</v>
      </c>
      <c r="B32" s="8" t="s">
        <v>2</v>
      </c>
      <c r="C32" s="8" t="s">
        <v>111</v>
      </c>
      <c r="D32" s="9" t="s">
        <v>112</v>
      </c>
      <c r="E32" s="9" t="s">
        <v>54</v>
      </c>
      <c r="F32" s="9" t="s">
        <v>75</v>
      </c>
      <c r="G32" s="10">
        <v>60</v>
      </c>
      <c r="H32" s="56">
        <v>0.01</v>
      </c>
      <c r="I32" s="51">
        <v>0.27</v>
      </c>
      <c r="J32" s="9" t="s">
        <v>113</v>
      </c>
    </row>
    <row r="33" spans="1:10" ht="15.65" customHeight="1" thickBot="1" x14ac:dyDescent="0.4">
      <c r="A33" s="6"/>
      <c r="B33" s="6"/>
      <c r="C33" s="6"/>
      <c r="D33" s="7"/>
      <c r="E33" s="7"/>
      <c r="F33" s="7"/>
      <c r="G33" s="7"/>
      <c r="H33" s="57">
        <v>1.0000000000000002</v>
      </c>
      <c r="I33" s="19">
        <v>26.999999999999989</v>
      </c>
      <c r="J33" s="7"/>
    </row>
  </sheetData>
  <mergeCells count="9">
    <mergeCell ref="A2:A3"/>
    <mergeCell ref="B2:B3"/>
    <mergeCell ref="I2:I3"/>
    <mergeCell ref="J2:J3"/>
    <mergeCell ref="H2:H3"/>
    <mergeCell ref="C2:C3"/>
    <mergeCell ref="D2:D3"/>
    <mergeCell ref="E2:E3"/>
    <mergeCell ref="G2:G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4d56165-068e-485a-9f4f-dbbdad7493f4">
      <Terms xmlns="http://schemas.microsoft.com/office/infopath/2007/PartnerControls"/>
    </lcf76f155ced4ddcb4097134ff3c332f>
    <TaxCatchAll xmlns="5b3dd83a-f737-45de-b38d-38c8a75c493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813B51C3C659468CABEDCA161B9CC2" ma:contentTypeVersion="12" ma:contentTypeDescription="Crea un document nou" ma:contentTypeScope="" ma:versionID="60cc61cabb5c71c9f2f98c6e2e9f3e6c">
  <xsd:schema xmlns:xsd="http://www.w3.org/2001/XMLSchema" xmlns:xs="http://www.w3.org/2001/XMLSchema" xmlns:p="http://schemas.microsoft.com/office/2006/metadata/properties" xmlns:ns2="64d56165-068e-485a-9f4f-dbbdad7493f4" xmlns:ns3="5b3dd83a-f737-45de-b38d-38c8a75c4936" targetNamespace="http://schemas.microsoft.com/office/2006/metadata/properties" ma:root="true" ma:fieldsID="53719737dd6739c90b9e1be85b5d683c" ns2:_="" ns3:_="">
    <xsd:import namespace="64d56165-068e-485a-9f4f-dbbdad7493f4"/>
    <xsd:import namespace="5b3dd83a-f737-45de-b38d-38c8a75c4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56165-068e-485a-9f4f-dbbdad7493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Etiquetes de la imatge" ma:readOnly="false" ma:fieldId="{5cf76f15-5ced-4ddc-b409-7134ff3c332f}" ma:taxonomyMulti="true" ma:sspId="d19f90c4-00d9-45b7-bc62-04f95cbe7a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3dd83a-f737-45de-b38d-38c8a75c4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5344766-00e7-4bb1-9279-7cda21668243}" ma:internalName="TaxCatchAll" ma:showField="CatchAllData" ma:web="5b3dd83a-f737-45de-b38d-38c8a75c49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8845F2-2433-4778-B1F0-CE363F0E48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5F834A-F47B-4C3A-ADF9-A8DF742593DE}">
  <ds:schemaRefs>
    <ds:schemaRef ds:uri="http://www.w3.org/XML/1998/namespace"/>
    <ds:schemaRef ds:uri="http://purl.org/dc/terms/"/>
    <ds:schemaRef ds:uri="5b3dd83a-f737-45de-b38d-38c8a75c4936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64d56165-068e-485a-9f4f-dbbdad7493f4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62FB9BC-7AD3-4478-B67D-812A0C9632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d56165-068e-485a-9f4f-dbbdad7493f4"/>
    <ds:schemaRef ds:uri="5b3dd83a-f737-45de-b38d-38c8a75c4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5</vt:i4>
      </vt:variant>
    </vt:vector>
  </HeadingPairs>
  <TitlesOfParts>
    <vt:vector size="5" baseType="lpstr">
      <vt:lpstr>Lot 1</vt:lpstr>
      <vt:lpstr>Lot 2</vt:lpstr>
      <vt:lpstr>Lot 3</vt:lpstr>
      <vt:lpstr>Lot 4</vt:lpstr>
      <vt:lpstr>Lot 5</vt:lpstr>
    </vt:vector>
  </TitlesOfParts>
  <Manager/>
  <Company>CTTI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Guevara i Miranda, Paula</dc:creator>
  <cp:keywords/>
  <dc:description/>
  <cp:lastModifiedBy>Crehueras Niubó, Albert</cp:lastModifiedBy>
  <cp:revision/>
  <dcterms:created xsi:type="dcterms:W3CDTF">2023-05-17T09:18:31Z</dcterms:created>
  <dcterms:modified xsi:type="dcterms:W3CDTF">2023-07-05T11:33:54Z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0x01010087813B51C3C659468CABEDCA161B9CC2</vt:lpwstr>
  </property>
  <property fmtid="{D5CDD505-2E9C-101B-9397-08002B2CF9AE}" pid="3" name="MediaServiceImageTags">
    <vt:lpwstr/>
  </property>
</Properties>
</file>