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NIETO\AppData\Local\Microsoft\Windows\Temporary Internet Files\Content.Outlook\7RHC6UBB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1" l="1"/>
  <c r="S6" i="1"/>
  <c r="S4" i="1"/>
</calcChain>
</file>

<file path=xl/sharedStrings.xml><?xml version="1.0" encoding="utf-8"?>
<sst xmlns="http://schemas.openxmlformats.org/spreadsheetml/2006/main" count="38" uniqueCount="26">
  <si>
    <t>Empresa</t>
  </si>
  <si>
    <t>Identificador empresa</t>
  </si>
  <si>
    <t>Oferta econòmica</t>
  </si>
  <si>
    <t>Puntuació de l'oferta econòmica</t>
  </si>
  <si>
    <t>Suma Puntuació Criteris automàtics</t>
  </si>
  <si>
    <t>Suma Puntuació Criteris de Judici de Valor</t>
  </si>
  <si>
    <t>Puntuació Total</t>
  </si>
  <si>
    <t>Tipus d'Empresa: Pime, gran, petita...</t>
  </si>
  <si>
    <t>PIME</t>
  </si>
  <si>
    <t>Volseure l'auxiliar de l'espectacle SL</t>
  </si>
  <si>
    <t>B64052848</t>
  </si>
  <si>
    <t>Dimas Empresa d'Inserció Social, SL</t>
  </si>
  <si>
    <t>B63752851</t>
  </si>
  <si>
    <t>SOLFESA SA</t>
  </si>
  <si>
    <t>A08757429</t>
  </si>
  <si>
    <t>Cadires</t>
  </si>
  <si>
    <t>Taules</t>
  </si>
  <si>
    <t>Tanques</t>
  </si>
  <si>
    <t>Transport</t>
  </si>
  <si>
    <t>Compensació no retorn</t>
  </si>
  <si>
    <t>Preu fins 3500 Kg</t>
  </si>
  <si>
    <t>Preu igual o superior 3,500 KG</t>
  </si>
  <si>
    <t xml:space="preserve">Transport </t>
  </si>
  <si>
    <t>Preu fins 3500 KG</t>
  </si>
  <si>
    <t>Preu igual o superior 3500 kg.</t>
  </si>
  <si>
    <t>Total puntuació oferta econòmica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</si>
</sst>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Fill="1"/>
    <xf numFmtId="0" fontId="0" fillId="0" borderId="2" xfId="0" applyFont="1" applyFill="1" applyBorder="1"/>
    <xf numFmtId="0" fontId="2" fillId="0" borderId="1" xfId="0" applyFont="1" applyFill="1" applyBorder="1" applyAlignment="1">
      <alignment horizontal="left" wrapText="1"/>
    </xf>
    <xf numFmtId="0" fontId="0" fillId="0" borderId="0" xfId="0" applyFont="1"/>
    <xf numFmtId="2" fontId="2" fillId="0" borderId="2" xfId="0" applyNumberFormat="1" applyFont="1" applyFill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left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right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W12" sqref="W12"/>
    </sheetView>
  </sheetViews>
  <sheetFormatPr defaultColWidth="11.42578125" defaultRowHeight="15" x14ac:dyDescent="0.25"/>
  <cols>
    <col min="1" max="1" width="48.28515625" style="4" customWidth="1"/>
    <col min="2" max="2" width="20.7109375" style="4" bestFit="1" customWidth="1"/>
    <col min="3" max="19" width="20.7109375" style="4" customWidth="1"/>
    <col min="20" max="20" width="32.42578125" style="4" bestFit="1" customWidth="1"/>
    <col min="21" max="21" width="39.140625" style="4" bestFit="1" customWidth="1"/>
    <col min="22" max="22" width="16.5703125" style="4" customWidth="1"/>
    <col min="23" max="23" width="23.28515625" style="4" customWidth="1"/>
    <col min="24" max="16384" width="11.42578125" style="4"/>
  </cols>
  <sheetData>
    <row r="1" spans="1:23" ht="30" customHeight="1" x14ac:dyDescent="0.25">
      <c r="A1" s="12" t="s">
        <v>0</v>
      </c>
      <c r="B1" s="12" t="s">
        <v>1</v>
      </c>
      <c r="C1" s="15" t="s">
        <v>2</v>
      </c>
      <c r="D1" s="16"/>
      <c r="E1" s="16"/>
      <c r="F1" s="16"/>
      <c r="G1" s="16"/>
      <c r="H1" s="16"/>
      <c r="I1" s="16"/>
      <c r="J1" s="16"/>
      <c r="K1" s="16" t="s">
        <v>3</v>
      </c>
      <c r="L1" s="16"/>
      <c r="M1" s="16"/>
      <c r="N1" s="16"/>
      <c r="O1" s="16"/>
      <c r="P1" s="16"/>
      <c r="Q1" s="16"/>
      <c r="R1" s="16"/>
      <c r="S1" s="10"/>
      <c r="T1" s="12" t="s">
        <v>4</v>
      </c>
      <c r="U1" s="12" t="s">
        <v>5</v>
      </c>
      <c r="V1" s="12" t="s">
        <v>6</v>
      </c>
      <c r="W1" s="12" t="s">
        <v>7</v>
      </c>
    </row>
    <row r="2" spans="1:23" ht="30" customHeight="1" x14ac:dyDescent="0.25">
      <c r="A2" s="13"/>
      <c r="B2" s="13"/>
      <c r="C2" s="12" t="s">
        <v>15</v>
      </c>
      <c r="D2" s="12" t="s">
        <v>16</v>
      </c>
      <c r="E2" s="12" t="s">
        <v>17</v>
      </c>
      <c r="F2" s="15" t="s">
        <v>18</v>
      </c>
      <c r="G2" s="17"/>
      <c r="H2" s="15" t="s">
        <v>19</v>
      </c>
      <c r="I2" s="16"/>
      <c r="J2" s="17"/>
      <c r="K2" s="12" t="s">
        <v>15</v>
      </c>
      <c r="L2" s="12" t="s">
        <v>16</v>
      </c>
      <c r="M2" s="12" t="s">
        <v>17</v>
      </c>
      <c r="N2" s="15" t="s">
        <v>22</v>
      </c>
      <c r="O2" s="17"/>
      <c r="P2" s="15" t="s">
        <v>19</v>
      </c>
      <c r="Q2" s="16"/>
      <c r="R2" s="17"/>
      <c r="S2" s="12" t="s">
        <v>25</v>
      </c>
      <c r="T2" s="13"/>
      <c r="U2" s="13"/>
      <c r="V2" s="13"/>
      <c r="W2" s="13"/>
    </row>
    <row r="3" spans="1:23" ht="30" x14ac:dyDescent="0.25">
      <c r="A3" s="14"/>
      <c r="B3" s="14"/>
      <c r="C3" s="14"/>
      <c r="D3" s="14"/>
      <c r="E3" s="14"/>
      <c r="F3" s="9" t="s">
        <v>20</v>
      </c>
      <c r="G3" s="7" t="s">
        <v>21</v>
      </c>
      <c r="H3" s="6" t="s">
        <v>15</v>
      </c>
      <c r="I3" s="6" t="s">
        <v>16</v>
      </c>
      <c r="J3" s="6" t="s">
        <v>17</v>
      </c>
      <c r="K3" s="14"/>
      <c r="L3" s="14"/>
      <c r="M3" s="14"/>
      <c r="N3" s="6" t="s">
        <v>23</v>
      </c>
      <c r="O3" s="6" t="s">
        <v>24</v>
      </c>
      <c r="P3" s="6" t="s">
        <v>15</v>
      </c>
      <c r="Q3" s="6" t="s">
        <v>16</v>
      </c>
      <c r="R3" s="6" t="s">
        <v>17</v>
      </c>
      <c r="S3" s="14"/>
      <c r="T3" s="14"/>
      <c r="U3" s="14"/>
      <c r="V3" s="14"/>
      <c r="W3" s="14"/>
    </row>
    <row r="4" spans="1:23" s="1" customFormat="1" x14ac:dyDescent="0.25">
      <c r="A4" s="3" t="s">
        <v>9</v>
      </c>
      <c r="B4" s="3" t="s">
        <v>10</v>
      </c>
      <c r="C4" s="8">
        <v>0.78</v>
      </c>
      <c r="D4" s="8">
        <v>5.98</v>
      </c>
      <c r="E4" s="8">
        <v>4.4800000000000004</v>
      </c>
      <c r="F4" s="8">
        <v>275</v>
      </c>
      <c r="G4" s="8">
        <v>460</v>
      </c>
      <c r="H4" s="8">
        <v>19.8</v>
      </c>
      <c r="I4" s="8">
        <v>68</v>
      </c>
      <c r="J4" s="8">
        <v>62</v>
      </c>
      <c r="K4" s="11">
        <v>8.65</v>
      </c>
      <c r="L4" s="11">
        <v>14.45</v>
      </c>
      <c r="M4" s="11">
        <v>28.79</v>
      </c>
      <c r="N4" s="11">
        <v>2.62</v>
      </c>
      <c r="O4" s="11">
        <v>4.57</v>
      </c>
      <c r="P4" s="11">
        <v>0.71</v>
      </c>
      <c r="Q4" s="11">
        <v>2</v>
      </c>
      <c r="R4" s="11">
        <v>2.37</v>
      </c>
      <c r="S4" s="11">
        <f>SUM(K4:R4)</f>
        <v>64.16</v>
      </c>
      <c r="T4" s="5">
        <v>66.16</v>
      </c>
      <c r="U4" s="5">
        <v>0</v>
      </c>
      <c r="V4" s="5">
        <v>66.16</v>
      </c>
      <c r="W4" s="2" t="s">
        <v>8</v>
      </c>
    </row>
    <row r="5" spans="1:23" s="1" customFormat="1" x14ac:dyDescent="0.25">
      <c r="A5" s="3" t="s">
        <v>11</v>
      </c>
      <c r="B5" s="3" t="s">
        <v>12</v>
      </c>
      <c r="C5" s="8">
        <v>0.52</v>
      </c>
      <c r="D5" s="8">
        <v>4.2</v>
      </c>
      <c r="E5" s="8">
        <v>3.25</v>
      </c>
      <c r="F5" s="8">
        <v>180</v>
      </c>
      <c r="G5" s="8">
        <v>380</v>
      </c>
      <c r="H5" s="8">
        <v>17</v>
      </c>
      <c r="I5" s="8">
        <v>69</v>
      </c>
      <c r="J5" s="8">
        <v>51</v>
      </c>
      <c r="K5" s="11">
        <v>12.98</v>
      </c>
      <c r="L5" s="11">
        <v>20.57</v>
      </c>
      <c r="M5" s="11">
        <v>39.69</v>
      </c>
      <c r="N5" s="11">
        <v>4</v>
      </c>
      <c r="O5" s="11">
        <v>5.53</v>
      </c>
      <c r="P5" s="11">
        <v>0.82</v>
      </c>
      <c r="Q5" s="11">
        <v>1.97</v>
      </c>
      <c r="R5" s="11">
        <v>2.88</v>
      </c>
      <c r="S5" s="11">
        <f t="shared" ref="S5:S6" si="0">SUM(K5:R5)</f>
        <v>88.439999999999984</v>
      </c>
      <c r="T5" s="5">
        <v>90.44</v>
      </c>
      <c r="U5" s="5">
        <v>0</v>
      </c>
      <c r="V5" s="5">
        <v>90.44</v>
      </c>
      <c r="W5" s="2" t="s">
        <v>8</v>
      </c>
    </row>
    <row r="6" spans="1:23" s="1" customFormat="1" x14ac:dyDescent="0.25">
      <c r="A6" s="3" t="s">
        <v>13</v>
      </c>
      <c r="B6" s="3" t="s">
        <v>14</v>
      </c>
      <c r="C6" s="8">
        <v>0.45</v>
      </c>
      <c r="D6" s="8">
        <v>3.6</v>
      </c>
      <c r="E6" s="8">
        <v>3</v>
      </c>
      <c r="F6" s="8">
        <v>180</v>
      </c>
      <c r="G6" s="8">
        <v>350</v>
      </c>
      <c r="H6" s="8">
        <v>14</v>
      </c>
      <c r="I6" s="8">
        <v>69</v>
      </c>
      <c r="J6" s="8">
        <v>49</v>
      </c>
      <c r="K6" s="11">
        <v>15</v>
      </c>
      <c r="L6" s="11">
        <v>24</v>
      </c>
      <c r="M6" s="11">
        <v>43</v>
      </c>
      <c r="N6" s="11">
        <v>4</v>
      </c>
      <c r="O6" s="11">
        <v>6</v>
      </c>
      <c r="P6" s="11">
        <v>1</v>
      </c>
      <c r="Q6" s="11">
        <v>1.97</v>
      </c>
      <c r="R6" s="11">
        <v>3</v>
      </c>
      <c r="S6" s="11">
        <f t="shared" si="0"/>
        <v>97.97</v>
      </c>
      <c r="T6" s="5">
        <v>99.97</v>
      </c>
      <c r="U6" s="5">
        <v>0</v>
      </c>
      <c r="V6" s="5">
        <v>99.97</v>
      </c>
      <c r="W6" s="2" t="s">
        <v>8</v>
      </c>
    </row>
  </sheetData>
  <mergeCells count="19">
    <mergeCell ref="C1:J1"/>
    <mergeCell ref="F2:G2"/>
    <mergeCell ref="H2:J2"/>
    <mergeCell ref="B1:B3"/>
    <mergeCell ref="A1:A3"/>
    <mergeCell ref="C2:C3"/>
    <mergeCell ref="D2:D3"/>
    <mergeCell ref="E2:E3"/>
    <mergeCell ref="U1:U3"/>
    <mergeCell ref="V1:V3"/>
    <mergeCell ref="W1:W3"/>
    <mergeCell ref="P2:R2"/>
    <mergeCell ref="K2:K3"/>
    <mergeCell ref="L2:L3"/>
    <mergeCell ref="M2:M3"/>
    <mergeCell ref="S2:S3"/>
    <mergeCell ref="T1:T3"/>
    <mergeCell ref="K1:R1"/>
    <mergeCell ref="N2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ES FDS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Gutierrez Sergi</dc:creator>
  <cp:keywords/>
  <dc:description/>
  <cp:lastModifiedBy>Administrador</cp:lastModifiedBy>
  <cp:revision/>
  <dcterms:created xsi:type="dcterms:W3CDTF">2022-01-31T11:39:18Z</dcterms:created>
  <dcterms:modified xsi:type="dcterms:W3CDTF">2023-12-19T12:27:47Z</dcterms:modified>
  <cp:category/>
  <cp:contentStatus/>
</cp:coreProperties>
</file>