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nnex 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</calcChain>
</file>

<file path=xl/sharedStrings.xml><?xml version="1.0" encoding="utf-8"?>
<sst xmlns="http://schemas.openxmlformats.org/spreadsheetml/2006/main" count="30" uniqueCount="30">
  <si>
    <t>EXPEDIENT</t>
  </si>
  <si>
    <t>EMPRESA</t>
  </si>
  <si>
    <t>NIF</t>
  </si>
  <si>
    <t>Correu electrònic</t>
  </si>
  <si>
    <t>Nom del lot</t>
  </si>
  <si>
    <t>Codi</t>
  </si>
  <si>
    <t>Descripció</t>
  </si>
  <si>
    <t>MARCA/MODEL</t>
  </si>
  <si>
    <t>Nº de lot</t>
  </si>
  <si>
    <t>Nom a emplenar per l'empresa</t>
  </si>
  <si>
    <t>NIF a emplenar per l'empresa</t>
  </si>
  <si>
    <t>Correu electrònic a emplenar per l'empresa</t>
  </si>
  <si>
    <t>Marca/Model a emplenar per l'empresa</t>
  </si>
  <si>
    <t>Import unitari màxim
sense IVA</t>
  </si>
  <si>
    <t>Import unitari
sense IVA</t>
  </si>
  <si>
    <t>Anys garantia
comercial totals</t>
  </si>
  <si>
    <t>Quantitat</t>
  </si>
  <si>
    <t>Oferta econòmica total amb IVA</t>
  </si>
  <si>
    <t>Oferta econòmica total sense IVA</t>
  </si>
  <si>
    <t>SCS-2024-24</t>
  </si>
  <si>
    <t>Subministrament d'equips d'ecografia per als centres d'atenció primària projecte inclòs en el pla MINAP</t>
  </si>
  <si>
    <t>Ecògraf portàtil</t>
  </si>
  <si>
    <t>LOT 2</t>
  </si>
  <si>
    <t>EQUIPS D'ECOGRAFIA PER ALS CENTRES D'ATENCIÓ PRIMÀRIA - 2</t>
  </si>
  <si>
    <t>  17.200,00 €</t>
  </si>
  <si>
    <t>Import sonda microconvex</t>
  </si>
  <si>
    <t>Sondes de préstec (sense cost addicional) durant les reparacions superiors als 2 dies, durant el periode de garantia comercial</t>
  </si>
  <si>
    <t>Qualitat ambiental de la flota de vehicles</t>
  </si>
  <si>
    <r>
      <t xml:space="preserve">Import anual del contracte de manteniment preventiu (IVA exclòs) 
</t>
    </r>
    <r>
      <rPr>
        <b/>
        <sz val="9"/>
        <color indexed="8"/>
        <rFont val="Arial"/>
        <family val="2"/>
      </rPr>
      <t>Import anual unitari màxim: 200 € s/IVA</t>
    </r>
  </si>
  <si>
    <r>
      <t xml:space="preserve">Import anual del contracte de manteniment integral (preventiu i correctiu) (IVA exclòs)
</t>
    </r>
    <r>
      <rPr>
        <b/>
        <sz val="9"/>
        <color indexed="8"/>
        <rFont val="Arial"/>
        <family val="2"/>
      </rPr>
      <t xml:space="preserve">Import anual unitari màxim: 450 € s/IVA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</si>
</sst>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44" fontId="4" fillId="0" borderId="0" xfId="0" applyNumberFormat="1" applyFont="1" applyAlignment="1" applyProtection="1">
      <alignment horizontal="center"/>
      <protection locked="0"/>
    </xf>
    <xf numFmtId="44" fontId="3" fillId="0" borderId="0" xfId="1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0" xfId="2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44" fontId="7" fillId="0" borderId="0" xfId="1" applyFont="1" applyBorder="1" applyAlignment="1" applyProtection="1">
      <alignment vertical="center"/>
    </xf>
    <xf numFmtId="44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4" fontId="7" fillId="0" borderId="0" xfId="1" applyFont="1" applyBorder="1" applyAlignment="1" applyProtection="1">
      <alignment vertical="center"/>
      <protection locked="0"/>
    </xf>
    <xf numFmtId="44" fontId="3" fillId="0" borderId="0" xfId="1" applyFont="1" applyBorder="1" applyAlignment="1" applyProtection="1">
      <alignment horizontal="right" vertical="center"/>
      <protection locked="0"/>
    </xf>
    <xf numFmtId="0" fontId="7" fillId="0" borderId="0" xfId="0" applyFont="1" applyBorder="1" applyProtection="1">
      <protection locked="0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/>
    </xf>
    <xf numFmtId="44" fontId="3" fillId="0" borderId="0" xfId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</cellXfs>
  <cellStyles count="4">
    <cellStyle name="Enllaç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139700</xdr:rowOff>
    </xdr:from>
    <xdr:to>
      <xdr:col>1</xdr:col>
      <xdr:colOff>1265265</xdr:colOff>
      <xdr:row>2</xdr:row>
      <xdr:rowOff>48699</xdr:rowOff>
    </xdr:to>
    <xdr:pic>
      <xdr:nvPicPr>
        <xdr:cNvPr id="3" name="Imatge 1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14300" y="139700"/>
          <a:ext cx="1866458" cy="275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12700</xdr:colOff>
      <xdr:row>7</xdr:row>
      <xdr:rowOff>161889</xdr:rowOff>
    </xdr:from>
    <xdr:to>
      <xdr:col>4</xdr:col>
      <xdr:colOff>811797</xdr:colOff>
      <xdr:row>10</xdr:row>
      <xdr:rowOff>78092</xdr:rowOff>
    </xdr:to>
    <xdr:grpSp>
      <xdr:nvGrpSpPr>
        <xdr:cNvPr id="4" name="Agrupa 18" descr="Logotips:&#10;- Gobierno de España. Ministerio de Sanidad&#10;- Plan MINAP (Mejora de las infraestructuras en atención primaria)&#10;- Generalitat de Catalunya"/>
        <xdr:cNvGrpSpPr/>
      </xdr:nvGrpSpPr>
      <xdr:grpSpPr>
        <a:xfrm>
          <a:off x="4575175" y="2295489"/>
          <a:ext cx="4618622" cy="459128"/>
          <a:chOff x="0" y="9330"/>
          <a:chExt cx="4737439" cy="436245"/>
        </a:xfrm>
      </xdr:grpSpPr>
      <xdr:pic>
        <xdr:nvPicPr>
          <xdr:cNvPr id="5" name="Imatge 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462" t="30710" r="17100" b="35446"/>
          <a:stretch/>
        </xdr:blipFill>
        <xdr:spPr bwMode="auto">
          <a:xfrm>
            <a:off x="1716832" y="25523"/>
            <a:ext cx="1408430" cy="40386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Imatge 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56009" y="49971"/>
            <a:ext cx="1281430" cy="354965"/>
          </a:xfrm>
          <a:prstGeom prst="rect">
            <a:avLst/>
          </a:prstGeom>
        </xdr:spPr>
      </xdr:pic>
      <xdr:pic>
        <xdr:nvPicPr>
          <xdr:cNvPr id="7" name="Imatge 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330"/>
            <a:ext cx="1352550" cy="43624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D17" sqref="D17"/>
    </sheetView>
  </sheetViews>
  <sheetFormatPr defaultColWidth="9.140625" defaultRowHeight="14.25" x14ac:dyDescent="0.2"/>
  <cols>
    <col min="1" max="1" width="10.140625" style="2" customWidth="1"/>
    <col min="2" max="2" width="41.85546875" style="2" customWidth="1"/>
    <col min="3" max="3" width="16.42578125" style="2" customWidth="1"/>
    <col min="4" max="4" width="57.28515625" style="2" customWidth="1"/>
    <col min="5" max="5" width="14.7109375" style="2" customWidth="1"/>
    <col min="6" max="6" width="31.5703125" style="13" bestFit="1" customWidth="1"/>
    <col min="7" max="7" width="20.5703125" style="13" customWidth="1"/>
    <col min="8" max="11" width="20.7109375" style="2" customWidth="1"/>
    <col min="12" max="12" width="25.28515625" style="2" customWidth="1"/>
    <col min="13" max="13" width="25.28515625" style="11" customWidth="1"/>
    <col min="14" max="14" width="33.42578125" style="11" customWidth="1"/>
    <col min="15" max="16" width="22.5703125" style="11" customWidth="1"/>
    <col min="17" max="16384" width="9.140625" style="11"/>
  </cols>
  <sheetData>
    <row r="1" spans="1:16" ht="15" customHeight="1" x14ac:dyDescent="0.2">
      <c r="A1" s="40"/>
      <c r="B1" s="45" t="s">
        <v>0</v>
      </c>
      <c r="C1" s="48" t="s">
        <v>19</v>
      </c>
      <c r="D1" s="43" t="s">
        <v>20</v>
      </c>
      <c r="E1" s="44"/>
      <c r="F1" s="8" t="s">
        <v>1</v>
      </c>
      <c r="G1" s="16" t="s">
        <v>9</v>
      </c>
      <c r="H1" s="17"/>
      <c r="I1" s="17"/>
      <c r="J1" s="18"/>
      <c r="K1" s="3"/>
    </row>
    <row r="2" spans="1:16" x14ac:dyDescent="0.2">
      <c r="A2" s="41"/>
      <c r="B2" s="46"/>
      <c r="C2" s="49"/>
      <c r="D2" s="43"/>
      <c r="E2" s="44"/>
      <c r="F2" s="8" t="s">
        <v>2</v>
      </c>
      <c r="G2" s="16" t="s">
        <v>10</v>
      </c>
      <c r="H2" s="17"/>
      <c r="I2" s="17"/>
      <c r="J2" s="18"/>
      <c r="K2" s="3"/>
    </row>
    <row r="3" spans="1:16" x14ac:dyDescent="0.2">
      <c r="A3" s="42"/>
      <c r="B3" s="47"/>
      <c r="C3" s="50"/>
      <c r="D3" s="43"/>
      <c r="E3" s="44"/>
      <c r="F3" s="8" t="s">
        <v>3</v>
      </c>
      <c r="G3" s="16" t="s">
        <v>11</v>
      </c>
      <c r="H3" s="17"/>
      <c r="I3" s="17"/>
      <c r="J3" s="18"/>
      <c r="K3" s="3"/>
    </row>
    <row r="4" spans="1:16" x14ac:dyDescent="0.2">
      <c r="A4" s="31"/>
      <c r="B4" s="31"/>
      <c r="C4" s="32"/>
      <c r="D4" s="31"/>
      <c r="E4" s="31"/>
      <c r="F4" s="12"/>
      <c r="G4" s="12"/>
      <c r="H4" s="1"/>
      <c r="I4" s="1"/>
      <c r="J4" s="1"/>
      <c r="K4" s="1"/>
    </row>
    <row r="5" spans="1:16" ht="72" x14ac:dyDescent="0.2">
      <c r="A5" s="6" t="s">
        <v>8</v>
      </c>
      <c r="B5" s="6" t="s">
        <v>4</v>
      </c>
      <c r="C5" s="6" t="s">
        <v>5</v>
      </c>
      <c r="D5" s="6" t="s">
        <v>6</v>
      </c>
      <c r="E5" s="19" t="s">
        <v>16</v>
      </c>
      <c r="F5" s="38" t="s">
        <v>7</v>
      </c>
      <c r="G5" s="5" t="s">
        <v>13</v>
      </c>
      <c r="H5" s="9" t="s">
        <v>14</v>
      </c>
      <c r="I5" s="21" t="s">
        <v>18</v>
      </c>
      <c r="J5" s="21" t="s">
        <v>17</v>
      </c>
      <c r="K5" s="10" t="s">
        <v>15</v>
      </c>
      <c r="L5" s="9" t="s">
        <v>28</v>
      </c>
      <c r="M5" s="10" t="s">
        <v>29</v>
      </c>
      <c r="N5" s="36" t="s">
        <v>26</v>
      </c>
      <c r="O5" s="10" t="s">
        <v>25</v>
      </c>
      <c r="P5" s="37" t="s">
        <v>27</v>
      </c>
    </row>
    <row r="6" spans="1:16" ht="24" x14ac:dyDescent="0.2">
      <c r="A6" s="27" t="s">
        <v>22</v>
      </c>
      <c r="B6" s="27" t="s">
        <v>23</v>
      </c>
      <c r="C6" s="4">
        <v>1150010300</v>
      </c>
      <c r="D6" s="7" t="s">
        <v>21</v>
      </c>
      <c r="E6" s="20">
        <v>40</v>
      </c>
      <c r="F6" s="14" t="s">
        <v>12</v>
      </c>
      <c r="G6" s="39" t="s">
        <v>24</v>
      </c>
      <c r="H6" s="34">
        <v>0</v>
      </c>
      <c r="I6" s="28">
        <f>E6*H6</f>
        <v>0</v>
      </c>
      <c r="J6" s="29">
        <f>I6*1.21</f>
        <v>0</v>
      </c>
      <c r="K6" s="30"/>
      <c r="L6" s="33">
        <v>0</v>
      </c>
      <c r="M6" s="33">
        <v>0</v>
      </c>
      <c r="N6" s="30"/>
      <c r="O6" s="33">
        <v>0</v>
      </c>
    </row>
    <row r="7" spans="1:16" x14ac:dyDescent="0.2">
      <c r="A7" s="24"/>
      <c r="B7" s="24"/>
      <c r="C7" s="26"/>
      <c r="D7" s="1"/>
      <c r="E7" s="12"/>
      <c r="F7" s="25"/>
      <c r="G7" s="23"/>
      <c r="H7" s="15"/>
      <c r="I7" s="15"/>
      <c r="J7" s="15"/>
      <c r="K7" s="15"/>
      <c r="L7" s="15"/>
      <c r="M7" s="35"/>
      <c r="N7" s="35"/>
      <c r="O7" s="35"/>
    </row>
    <row r="8" spans="1:16" x14ac:dyDescent="0.2">
      <c r="G8" s="22"/>
      <c r="H8" s="15"/>
      <c r="I8" s="15"/>
      <c r="J8" s="15"/>
      <c r="K8" s="15"/>
    </row>
    <row r="9" spans="1:16" x14ac:dyDescent="0.2">
      <c r="H9" s="15"/>
      <c r="I9" s="15"/>
      <c r="J9" s="15"/>
      <c r="K9" s="15"/>
    </row>
    <row r="10" spans="1:16" x14ac:dyDescent="0.2">
      <c r="H10" s="15"/>
      <c r="I10" s="15"/>
      <c r="J10" s="15"/>
      <c r="K10" s="15"/>
    </row>
    <row r="11" spans="1:16" x14ac:dyDescent="0.2">
      <c r="G11" s="22"/>
    </row>
  </sheetData>
  <sheetProtection algorithmName="SHA-512" hashValue="Z0Wb+NGu0MeLqJGwt4q08pJiXrvzc752CAhj/9QuubcKIjUEmRqdELVHpoDU8q2P09INuxsgXmwr7jt/wTAHSg==" saltValue="Bgsrf+D7iW3T46BSPc8vmA==" spinCount="100000" sheet="1" objects="1" scenarios="1"/>
  <mergeCells count="4">
    <mergeCell ref="A1:A3"/>
    <mergeCell ref="D1:E3"/>
    <mergeCell ref="B1:B3"/>
    <mergeCell ref="C1:C3"/>
  </mergeCells>
  <hyperlinks>
    <hyperlink ref="C6" location="'1150010300'!A1" display="'1150010300'!A1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2023-11-13T06:53:39Z</dcterms:modified>
</cp:coreProperties>
</file>