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orns.tmb.cat/sites/aprovisionaments/Licitacions/12000234 - AM RECANVIS IRIZAR/Promotor/"/>
    </mc:Choice>
  </mc:AlternateContent>
  <xr:revisionPtr revIDLastSave="0" documentId="13_ncr:1_{5442AC36-1748-4A1B-AE4E-A3A7D7C48929}" xr6:coauthVersionLast="36" xr6:coauthVersionMax="36" xr10:uidLastSave="{00000000-0000-0000-0000-000000000000}"/>
  <bookViews>
    <workbookView xWindow="0" yWindow="0" windowWidth="28800" windowHeight="11625" xr2:uid="{4A31A52B-F268-4A11-B9DE-A00BB4289BDC}"/>
  </bookViews>
  <sheets>
    <sheet name="Lot 1" sheetId="1" r:id="rId1"/>
  </sheets>
  <definedNames>
    <definedName name="_xlnm._FilterDatabase" localSheetId="0" hidden="1">'Lot 1'!$A$1:$H$1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3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H25" i="1"/>
</calcChain>
</file>

<file path=xl/sharedStrings.xml><?xml version="1.0" encoding="utf-8"?>
<sst xmlns="http://schemas.openxmlformats.org/spreadsheetml/2006/main" count="51" uniqueCount="32">
  <si>
    <t>Codi TMB</t>
  </si>
  <si>
    <t>Descripció</t>
  </si>
  <si>
    <t>Refererència</t>
  </si>
  <si>
    <t>CPV</t>
  </si>
  <si>
    <t>Unitat base</t>
  </si>
  <si>
    <t>Preu unitari de referencia</t>
  </si>
  <si>
    <t>Preu unitari</t>
  </si>
  <si>
    <t>UN</t>
  </si>
  <si>
    <t>Preus</t>
  </si>
  <si>
    <t>Preu referencia global Lot 1 :</t>
  </si>
  <si>
    <t>*TOTAL</t>
  </si>
  <si>
    <t>* L'import total ha d'incloure a l'Annex A Lot 1</t>
  </si>
  <si>
    <t>CUBRERUEDAS IRIZAR</t>
  </si>
  <si>
    <t>CODO DELANTERO POLIESTER DER IRIZAR</t>
  </si>
  <si>
    <t>INTERMITENTE LATERAL CON PILOTO IRIZAR</t>
  </si>
  <si>
    <t>PILOTO GALIBO LATERAL IRIZAR</t>
  </si>
  <si>
    <t>CRISTAL PUERTA 2 IRIZAR NºID 3035</t>
  </si>
  <si>
    <t>CRISTAL PUERTA 3 IRIZAR NºID 3036</t>
  </si>
  <si>
    <t>CRISTAL LATERAL IRIZAR NºID 3032</t>
  </si>
  <si>
    <t>CRISTAL LATERAL IRIZAR NºID 3033</t>
  </si>
  <si>
    <t>FILTRO CABINA CONDUCTOR IRIZAR</t>
  </si>
  <si>
    <t>FILTRO ACEITE DIRECCION IRIZAR</t>
  </si>
  <si>
    <t>FILTRO ACEITE COMPRESOR ELECT HIDROVANE</t>
  </si>
  <si>
    <t>FILTRO AIRE COMPRESOR ELECT HIDROVANE</t>
  </si>
  <si>
    <t>FILTRO SEGURIDAD COMPRESOR HIDROVANE</t>
  </si>
  <si>
    <t>FILTRO ACEITE COMPRESOR HIDROVANE</t>
  </si>
  <si>
    <t>ACEITE COMPRESOR HIDROVANE</t>
  </si>
  <si>
    <t>CRISTAL LATERAL IRIZAR NºID 5048</t>
  </si>
  <si>
    <t>FARO ANTINIEBLA CURVADO DEL DER IRIZAR</t>
  </si>
  <si>
    <t>CRISTAL LATERAL IRIZAR NºID 5129</t>
  </si>
  <si>
    <t>CRISTAL PUERTA IRIZAR NºID 5130</t>
  </si>
  <si>
    <t>CRISTAL PUERTA IRIZAR NºID 5131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</si>
</sst>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0" fillId="4" borderId="1" xfId="0" applyFill="1" applyBorder="1"/>
    <xf numFmtId="0" fontId="0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9" xfId="0" applyFill="1" applyBorder="1" applyProtection="1">
      <protection locked="0"/>
    </xf>
    <xf numFmtId="0" fontId="0" fillId="3" borderId="10" xfId="0" applyFill="1" applyBorder="1"/>
    <xf numFmtId="0" fontId="0" fillId="3" borderId="6" xfId="0" applyFill="1" applyBorder="1"/>
    <xf numFmtId="0" fontId="0" fillId="3" borderId="8" xfId="0" applyFill="1" applyBorder="1"/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/>
    <xf numFmtId="4" fontId="1" fillId="3" borderId="5" xfId="0" applyNumberFormat="1" applyFont="1" applyFill="1" applyBorder="1" applyAlignment="1">
      <alignment horizontal="left"/>
    </xf>
    <xf numFmtId="4" fontId="0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4" fontId="0" fillId="0" borderId="1" xfId="0" applyNumberFormat="1" applyBorder="1" applyProtection="1">
      <protection locked="0"/>
    </xf>
  </cellXfs>
  <cellStyles count="2">
    <cellStyle name="Normal" xfId="0" builtinId="0"/>
    <cellStyle name="Normal 2" xfId="1" xr:uid="{00000000-0005-0000-0000-00002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60E9-29AA-481C-B97A-B2650130654B}">
  <dimension ref="A1:H61"/>
  <sheetViews>
    <sheetView tabSelected="1" zoomScaleNormal="100" workbookViewId="0">
      <pane ySplit="1" topLeftCell="A2" activePane="bottomLeft" state="frozen"/>
      <selection activeCell="F1" sqref="F1"/>
      <selection pane="bottomLeft" activeCell="G2" sqref="G2:G21"/>
    </sheetView>
  </sheetViews>
  <sheetFormatPr baseColWidth="10" defaultRowHeight="15" x14ac:dyDescent="0.25"/>
  <cols>
    <col min="1" max="1" width="9.42578125" style="26" bestFit="1" customWidth="1"/>
    <col min="2" max="2" width="43" customWidth="1"/>
    <col min="3" max="3" width="22.5703125" bestFit="1" customWidth="1"/>
    <col min="7" max="7" width="11.42578125" style="12"/>
    <col min="8" max="8" width="20.71093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2" t="s">
        <v>8</v>
      </c>
    </row>
    <row r="2" spans="1:8" x14ac:dyDescent="0.25">
      <c r="A2" s="9">
        <v>230670</v>
      </c>
      <c r="B2" s="7" t="s">
        <v>12</v>
      </c>
      <c r="C2" s="6">
        <v>400002484</v>
      </c>
      <c r="D2" s="7"/>
      <c r="E2" s="8" t="s">
        <v>7</v>
      </c>
      <c r="F2" s="24">
        <v>394.8</v>
      </c>
      <c r="G2" s="29"/>
      <c r="H2" s="24">
        <f>G2</f>
        <v>0</v>
      </c>
    </row>
    <row r="3" spans="1:8" x14ac:dyDescent="0.25">
      <c r="A3" s="9">
        <v>230671</v>
      </c>
      <c r="B3" s="7" t="s">
        <v>13</v>
      </c>
      <c r="C3" s="6">
        <v>400001804</v>
      </c>
      <c r="D3" s="7"/>
      <c r="E3" s="8" t="s">
        <v>7</v>
      </c>
      <c r="F3" s="24">
        <v>182.364</v>
      </c>
      <c r="G3" s="29"/>
      <c r="H3" s="24">
        <f t="shared" ref="H3:H21" si="0">G3</f>
        <v>0</v>
      </c>
    </row>
    <row r="4" spans="1:8" x14ac:dyDescent="0.25">
      <c r="A4" s="9">
        <v>230700</v>
      </c>
      <c r="B4" s="7" t="s">
        <v>14</v>
      </c>
      <c r="C4" s="6">
        <v>8039576</v>
      </c>
      <c r="D4" s="7"/>
      <c r="E4" s="8" t="s">
        <v>7</v>
      </c>
      <c r="F4" s="24">
        <v>38.688000000000002</v>
      </c>
      <c r="G4" s="29"/>
      <c r="H4" s="24">
        <f t="shared" si="0"/>
        <v>0</v>
      </c>
    </row>
    <row r="5" spans="1:8" x14ac:dyDescent="0.25">
      <c r="A5" s="9">
        <v>230701</v>
      </c>
      <c r="B5" s="7" t="s">
        <v>15</v>
      </c>
      <c r="C5" s="6">
        <v>8039575</v>
      </c>
      <c r="D5" s="7"/>
      <c r="E5" s="8" t="s">
        <v>7</v>
      </c>
      <c r="F5" s="24">
        <v>11.435999999999998</v>
      </c>
      <c r="G5" s="29"/>
      <c r="H5" s="24">
        <f t="shared" si="0"/>
        <v>0</v>
      </c>
    </row>
    <row r="6" spans="1:8" x14ac:dyDescent="0.25">
      <c r="A6" s="9">
        <v>230710</v>
      </c>
      <c r="B6" s="7" t="s">
        <v>16</v>
      </c>
      <c r="C6" s="6">
        <v>400000830</v>
      </c>
      <c r="D6" s="7"/>
      <c r="E6" s="8" t="s">
        <v>7</v>
      </c>
      <c r="F6" s="24">
        <v>436.81199999999995</v>
      </c>
      <c r="G6" s="29"/>
      <c r="H6" s="24">
        <f t="shared" si="0"/>
        <v>0</v>
      </c>
    </row>
    <row r="7" spans="1:8" x14ac:dyDescent="0.25">
      <c r="A7" s="9">
        <v>230711</v>
      </c>
      <c r="B7" s="7" t="s">
        <v>17</v>
      </c>
      <c r="C7" s="6">
        <v>400000857</v>
      </c>
      <c r="D7" s="7"/>
      <c r="E7" s="8" t="s">
        <v>7</v>
      </c>
      <c r="F7" s="24">
        <v>534.20399999999995</v>
      </c>
      <c r="G7" s="29"/>
      <c r="H7" s="24">
        <f t="shared" si="0"/>
        <v>0</v>
      </c>
    </row>
    <row r="8" spans="1:8" x14ac:dyDescent="0.25">
      <c r="A8" s="9">
        <v>230734</v>
      </c>
      <c r="B8" s="7" t="s">
        <v>18</v>
      </c>
      <c r="C8" s="6">
        <v>400000635</v>
      </c>
      <c r="D8" s="7"/>
      <c r="E8" s="8" t="s">
        <v>7</v>
      </c>
      <c r="F8" s="24">
        <v>2387.7359999999999</v>
      </c>
      <c r="G8" s="29"/>
      <c r="H8" s="24">
        <f t="shared" si="0"/>
        <v>0</v>
      </c>
    </row>
    <row r="9" spans="1:8" x14ac:dyDescent="0.25">
      <c r="A9" s="9">
        <v>230735</v>
      </c>
      <c r="B9" s="7" t="s">
        <v>19</v>
      </c>
      <c r="C9" s="6">
        <v>400001866</v>
      </c>
      <c r="D9" s="7"/>
      <c r="E9" s="8" t="s">
        <v>7</v>
      </c>
      <c r="F9" s="24">
        <v>621.6</v>
      </c>
      <c r="G9" s="29"/>
      <c r="H9" s="24">
        <f t="shared" si="0"/>
        <v>0</v>
      </c>
    </row>
    <row r="10" spans="1:8" x14ac:dyDescent="0.25">
      <c r="A10" s="9">
        <v>231891</v>
      </c>
      <c r="B10" s="7" t="s">
        <v>20</v>
      </c>
      <c r="C10" s="6">
        <v>8101321</v>
      </c>
      <c r="D10" s="7"/>
      <c r="E10" s="8" t="s">
        <v>7</v>
      </c>
      <c r="F10" s="24">
        <v>24.599999999999998</v>
      </c>
      <c r="G10" s="29"/>
      <c r="H10" s="24">
        <f t="shared" si="0"/>
        <v>0</v>
      </c>
    </row>
    <row r="11" spans="1:8" x14ac:dyDescent="0.25">
      <c r="A11" s="9">
        <v>231892</v>
      </c>
      <c r="B11" s="7" t="s">
        <v>21</v>
      </c>
      <c r="C11" s="6">
        <v>8032466</v>
      </c>
      <c r="D11" s="7"/>
      <c r="E11" s="8" t="s">
        <v>7</v>
      </c>
      <c r="F11" s="24">
        <v>18.023999999999997</v>
      </c>
      <c r="G11" s="29"/>
      <c r="H11" s="24">
        <f t="shared" si="0"/>
        <v>0</v>
      </c>
    </row>
    <row r="12" spans="1:8" x14ac:dyDescent="0.25">
      <c r="A12" s="9">
        <v>231893</v>
      </c>
      <c r="B12" s="7" t="s">
        <v>22</v>
      </c>
      <c r="C12" s="6">
        <v>400001080</v>
      </c>
      <c r="D12" s="7"/>
      <c r="E12" s="8" t="s">
        <v>7</v>
      </c>
      <c r="F12" s="24">
        <v>170.244</v>
      </c>
      <c r="G12" s="29"/>
      <c r="H12" s="24">
        <f t="shared" si="0"/>
        <v>0</v>
      </c>
    </row>
    <row r="13" spans="1:8" x14ac:dyDescent="0.25">
      <c r="A13" s="9">
        <v>231894</v>
      </c>
      <c r="B13" s="7" t="s">
        <v>23</v>
      </c>
      <c r="C13" s="6">
        <v>400001083</v>
      </c>
      <c r="D13" s="7"/>
      <c r="E13" s="8" t="s">
        <v>7</v>
      </c>
      <c r="F13" s="24">
        <v>38.76</v>
      </c>
      <c r="G13" s="29"/>
      <c r="H13" s="24">
        <f t="shared" si="0"/>
        <v>0</v>
      </c>
    </row>
    <row r="14" spans="1:8" x14ac:dyDescent="0.25">
      <c r="A14" s="9">
        <v>231895</v>
      </c>
      <c r="B14" s="7" t="s">
        <v>24</v>
      </c>
      <c r="C14" s="6">
        <v>400001084</v>
      </c>
      <c r="D14" s="7"/>
      <c r="E14" s="8" t="s">
        <v>7</v>
      </c>
      <c r="F14" s="24">
        <v>27.504000000000001</v>
      </c>
      <c r="G14" s="29"/>
      <c r="H14" s="24">
        <f t="shared" si="0"/>
        <v>0</v>
      </c>
    </row>
    <row r="15" spans="1:8" x14ac:dyDescent="0.25">
      <c r="A15" s="9">
        <v>231896</v>
      </c>
      <c r="B15" s="7" t="s">
        <v>25</v>
      </c>
      <c r="C15" s="6">
        <v>400001081</v>
      </c>
      <c r="D15" s="7"/>
      <c r="E15" s="8" t="s">
        <v>7</v>
      </c>
      <c r="F15" s="24">
        <v>40.440000000000005</v>
      </c>
      <c r="G15" s="29"/>
      <c r="H15" s="24">
        <f t="shared" si="0"/>
        <v>0</v>
      </c>
    </row>
    <row r="16" spans="1:8" x14ac:dyDescent="0.25">
      <c r="A16" s="9">
        <v>231897</v>
      </c>
      <c r="B16" s="7" t="s">
        <v>26</v>
      </c>
      <c r="C16" s="6">
        <v>400001088</v>
      </c>
      <c r="D16" s="7"/>
      <c r="E16" s="8" t="s">
        <v>7</v>
      </c>
      <c r="F16" s="24">
        <v>177.96</v>
      </c>
      <c r="G16" s="29"/>
      <c r="H16" s="24">
        <f t="shared" si="0"/>
        <v>0</v>
      </c>
    </row>
    <row r="17" spans="1:8" x14ac:dyDescent="0.25">
      <c r="A17" s="9">
        <v>232819</v>
      </c>
      <c r="B17" s="7" t="s">
        <v>27</v>
      </c>
      <c r="C17" s="6">
        <v>400001551</v>
      </c>
      <c r="D17" s="7"/>
      <c r="E17" s="8" t="s">
        <v>7</v>
      </c>
      <c r="F17" s="24">
        <v>219.864</v>
      </c>
      <c r="G17" s="29"/>
      <c r="H17" s="24">
        <f t="shared" si="0"/>
        <v>0</v>
      </c>
    </row>
    <row r="18" spans="1:8" x14ac:dyDescent="0.25">
      <c r="A18" s="9">
        <v>232974</v>
      </c>
      <c r="B18" s="7" t="s">
        <v>28</v>
      </c>
      <c r="C18" s="6">
        <v>8502201</v>
      </c>
      <c r="D18" s="7"/>
      <c r="E18" s="8" t="s">
        <v>7</v>
      </c>
      <c r="F18" s="24">
        <v>169.79999999999998</v>
      </c>
      <c r="G18" s="29"/>
      <c r="H18" s="24">
        <f t="shared" si="0"/>
        <v>0</v>
      </c>
    </row>
    <row r="19" spans="1:8" x14ac:dyDescent="0.25">
      <c r="A19" s="9">
        <v>233648</v>
      </c>
      <c r="B19" s="7" t="s">
        <v>29</v>
      </c>
      <c r="C19" s="6">
        <v>400011258</v>
      </c>
      <c r="D19" s="7"/>
      <c r="E19" s="8" t="s">
        <v>7</v>
      </c>
      <c r="F19" s="24">
        <v>320.01600000000002</v>
      </c>
      <c r="G19" s="29"/>
      <c r="H19" s="24">
        <f t="shared" si="0"/>
        <v>0</v>
      </c>
    </row>
    <row r="20" spans="1:8" x14ac:dyDescent="0.25">
      <c r="A20" s="9">
        <v>233649</v>
      </c>
      <c r="B20" s="7" t="s">
        <v>30</v>
      </c>
      <c r="C20" s="6">
        <v>400016424</v>
      </c>
      <c r="D20" s="7"/>
      <c r="E20" s="8" t="s">
        <v>7</v>
      </c>
      <c r="F20" s="24">
        <v>325.59599999999995</v>
      </c>
      <c r="G20" s="29"/>
      <c r="H20" s="24">
        <f t="shared" si="0"/>
        <v>0</v>
      </c>
    </row>
    <row r="21" spans="1:8" x14ac:dyDescent="0.25">
      <c r="A21" s="9">
        <v>233650</v>
      </c>
      <c r="B21" s="7" t="s">
        <v>31</v>
      </c>
      <c r="C21" s="6">
        <v>400016425</v>
      </c>
      <c r="D21" s="7"/>
      <c r="E21" s="8" t="s">
        <v>7</v>
      </c>
      <c r="F21" s="24">
        <v>325.59599999999995</v>
      </c>
      <c r="G21" s="29"/>
      <c r="H21" s="24">
        <f t="shared" si="0"/>
        <v>0</v>
      </c>
    </row>
    <row r="22" spans="1:8" x14ac:dyDescent="0.25">
      <c r="A22" s="25"/>
      <c r="B22" s="4"/>
      <c r="C22" s="3"/>
      <c r="G22" s="11"/>
    </row>
    <row r="23" spans="1:8" x14ac:dyDescent="0.25">
      <c r="A23" s="25"/>
      <c r="B23" s="4"/>
      <c r="C23" s="5"/>
      <c r="G23" s="21" t="s">
        <v>10</v>
      </c>
      <c r="H23" s="22">
        <f>SUM(H2:H21)</f>
        <v>0</v>
      </c>
    </row>
    <row r="24" spans="1:8" ht="15.75" thickBot="1" x14ac:dyDescent="0.3">
      <c r="A24" s="25"/>
      <c r="B24" s="4"/>
      <c r="C24" s="5"/>
    </row>
    <row r="25" spans="1:8" x14ac:dyDescent="0.25">
      <c r="A25" s="25"/>
      <c r="B25" s="4"/>
      <c r="C25" s="5"/>
      <c r="E25" s="27" t="s">
        <v>9</v>
      </c>
      <c r="F25" s="28"/>
      <c r="G25" s="28"/>
      <c r="H25" s="23">
        <f>SUM(F2:F21)</f>
        <v>6466.043999999999</v>
      </c>
    </row>
    <row r="26" spans="1:8" x14ac:dyDescent="0.25">
      <c r="A26" s="25"/>
      <c r="B26" s="4"/>
      <c r="C26" s="5"/>
      <c r="E26" s="19" t="s">
        <v>11</v>
      </c>
      <c r="F26" s="13"/>
      <c r="G26" s="14"/>
      <c r="H26" s="15"/>
    </row>
    <row r="27" spans="1:8" ht="15.75" thickBot="1" x14ac:dyDescent="0.3">
      <c r="A27" s="25"/>
      <c r="B27" s="4"/>
      <c r="C27" s="5"/>
      <c r="E27" s="20"/>
      <c r="F27" s="16"/>
      <c r="G27" s="17"/>
      <c r="H27" s="18"/>
    </row>
    <row r="28" spans="1:8" x14ac:dyDescent="0.25">
      <c r="A28" s="25"/>
      <c r="B28" s="4"/>
      <c r="C28" s="5"/>
    </row>
    <row r="29" spans="1:8" x14ac:dyDescent="0.25">
      <c r="A29" s="25"/>
      <c r="B29" s="4"/>
      <c r="C29" s="5"/>
    </row>
    <row r="30" spans="1:8" x14ac:dyDescent="0.25">
      <c r="A30" s="25"/>
      <c r="B30" s="4"/>
      <c r="C30" s="5"/>
    </row>
    <row r="31" spans="1:8" x14ac:dyDescent="0.25">
      <c r="A31" s="25"/>
      <c r="B31" s="4"/>
      <c r="C31" s="5"/>
    </row>
    <row r="32" spans="1:8" x14ac:dyDescent="0.25">
      <c r="A32" s="25"/>
      <c r="B32" s="4"/>
      <c r="C32" s="5"/>
    </row>
    <row r="33" spans="1:3" x14ac:dyDescent="0.25">
      <c r="A33" s="25"/>
      <c r="B33" s="4"/>
      <c r="C33" s="5"/>
    </row>
    <row r="34" spans="1:3" x14ac:dyDescent="0.25">
      <c r="A34" s="25"/>
      <c r="B34" s="4"/>
      <c r="C34" s="5"/>
    </row>
    <row r="35" spans="1:3" x14ac:dyDescent="0.25">
      <c r="A35" s="25"/>
      <c r="B35" s="4"/>
      <c r="C35" s="5"/>
    </row>
    <row r="36" spans="1:3" x14ac:dyDescent="0.25">
      <c r="A36" s="25"/>
      <c r="B36" s="4"/>
      <c r="C36" s="5"/>
    </row>
    <row r="37" spans="1:3" x14ac:dyDescent="0.25">
      <c r="A37" s="25"/>
      <c r="B37" s="4"/>
      <c r="C37" s="5"/>
    </row>
    <row r="38" spans="1:3" x14ac:dyDescent="0.25">
      <c r="A38" s="25"/>
      <c r="B38" s="4"/>
      <c r="C38" s="5"/>
    </row>
    <row r="39" spans="1:3" x14ac:dyDescent="0.25">
      <c r="A39" s="25"/>
      <c r="B39" s="4"/>
      <c r="C39" s="5"/>
    </row>
    <row r="40" spans="1:3" x14ac:dyDescent="0.25">
      <c r="A40" s="25"/>
      <c r="B40" s="4"/>
      <c r="C40" s="5"/>
    </row>
    <row r="41" spans="1:3" x14ac:dyDescent="0.25">
      <c r="A41" s="25"/>
      <c r="B41" s="4"/>
      <c r="C41" s="5"/>
    </row>
    <row r="42" spans="1:3" x14ac:dyDescent="0.25">
      <c r="A42" s="25"/>
      <c r="B42" s="4"/>
      <c r="C42" s="5"/>
    </row>
    <row r="43" spans="1:3" x14ac:dyDescent="0.25">
      <c r="A43" s="25"/>
      <c r="B43" s="4"/>
      <c r="C43" s="5"/>
    </row>
    <row r="44" spans="1:3" x14ac:dyDescent="0.25">
      <c r="A44" s="25"/>
      <c r="B44" s="4"/>
      <c r="C44" s="5"/>
    </row>
    <row r="45" spans="1:3" x14ac:dyDescent="0.25">
      <c r="A45" s="25"/>
      <c r="B45" s="4"/>
      <c r="C45" s="5"/>
    </row>
    <row r="46" spans="1:3" x14ac:dyDescent="0.25">
      <c r="A46" s="25"/>
      <c r="B46" s="4"/>
      <c r="C46" s="5"/>
    </row>
    <row r="47" spans="1:3" x14ac:dyDescent="0.25">
      <c r="A47" s="25"/>
      <c r="B47" s="4"/>
      <c r="C47" s="5"/>
    </row>
    <row r="48" spans="1:3" x14ac:dyDescent="0.25">
      <c r="A48" s="25"/>
      <c r="B48" s="4"/>
      <c r="C48" s="5"/>
    </row>
    <row r="49" spans="1:3" x14ac:dyDescent="0.25">
      <c r="A49" s="25"/>
      <c r="B49" s="4"/>
      <c r="C49" s="5"/>
    </row>
    <row r="50" spans="1:3" x14ac:dyDescent="0.25">
      <c r="A50" s="25"/>
      <c r="B50" s="4"/>
      <c r="C50" s="5"/>
    </row>
    <row r="51" spans="1:3" x14ac:dyDescent="0.25">
      <c r="A51" s="25"/>
      <c r="B51" s="4"/>
      <c r="C51" s="5"/>
    </row>
    <row r="52" spans="1:3" x14ac:dyDescent="0.25">
      <c r="A52" s="25"/>
      <c r="B52" s="4"/>
      <c r="C52" s="5"/>
    </row>
    <row r="53" spans="1:3" x14ac:dyDescent="0.25">
      <c r="A53" s="25"/>
      <c r="B53" s="4"/>
      <c r="C53" s="5"/>
    </row>
    <row r="54" spans="1:3" x14ac:dyDescent="0.25">
      <c r="A54" s="25"/>
      <c r="B54" s="4"/>
      <c r="C54" s="5"/>
    </row>
    <row r="55" spans="1:3" x14ac:dyDescent="0.25">
      <c r="A55" s="25"/>
      <c r="B55" s="4"/>
      <c r="C55" s="5"/>
    </row>
    <row r="56" spans="1:3" x14ac:dyDescent="0.25">
      <c r="A56" s="25"/>
      <c r="B56" s="4"/>
      <c r="C56" s="5"/>
    </row>
    <row r="57" spans="1:3" x14ac:dyDescent="0.25">
      <c r="A57" s="25"/>
      <c r="B57" s="4"/>
      <c r="C57" s="5"/>
    </row>
    <row r="58" spans="1:3" x14ac:dyDescent="0.25">
      <c r="A58" s="25"/>
      <c r="B58" s="4"/>
      <c r="C58" s="5"/>
    </row>
    <row r="59" spans="1:3" x14ac:dyDescent="0.25">
      <c r="A59" s="25"/>
      <c r="B59" s="4"/>
      <c r="C59" s="5"/>
    </row>
    <row r="60" spans="1:3" x14ac:dyDescent="0.25">
      <c r="A60" s="25"/>
      <c r="B60" s="4"/>
      <c r="C60" s="5"/>
    </row>
    <row r="61" spans="1:3" x14ac:dyDescent="0.25">
      <c r="C61" s="5"/>
    </row>
  </sheetData>
  <autoFilter ref="A1:H1" xr:uid="{AC2EB8FA-5BAC-4ED3-8941-BF0D0835B10A}">
    <sortState ref="A2:H21">
      <sortCondition ref="A1"/>
    </sortState>
  </autoFilter>
  <mergeCells count="1">
    <mergeCell ref="E25:G25"/>
  </mergeCells>
  <conditionalFormatting sqref="B22:B1048576 B1">
    <cfRule type="duplicateValues" dxfId="1" priority="9"/>
  </conditionalFormatting>
  <conditionalFormatting sqref="A2:A21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F6F6268EE961D940B027149F9A3DAE9B006D943EAB4C75B04A95E605B4D46A185C" ma:contentTypeVersion="25" ma:contentTypeDescription="" ma:contentTypeScope="" ma:versionID="8b064d58dd35cb6cccd5b29981a4b096">
  <xsd:schema xmlns:xsd="http://www.w3.org/2001/XMLSchema" xmlns:xs="http://www.w3.org/2001/XMLSchema" xmlns:p="http://schemas.microsoft.com/office/2006/metadata/properties" xmlns:ns1="44749c69-1580-4f0d-a6d8-a8cd41ff0bde" xmlns:ns3="b79bfe3e-2b58-4328-9409-087cb389a834" targetNamespace="http://schemas.microsoft.com/office/2006/metadata/properties" ma:root="true" ma:fieldsID="2cb1c2b0bf39f43c61239cf95cca1842" ns1:_="" ns3:_="">
    <xsd:import namespace="44749c69-1580-4f0d-a6d8-a8cd41ff0bde"/>
    <xsd:import namespace="b79bfe3e-2b58-4328-9409-087cb389a834"/>
    <xsd:element name="properties">
      <xsd:complexType>
        <xsd:sequence>
          <xsd:element name="documentManagement">
            <xsd:complexType>
              <xsd:all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3:TaxCatchAll" minOccurs="0"/>
                <xsd:element ref="ns3:TaxCatchAllLabel" minOccurs="0"/>
                <xsd:element ref="ns1:g93776c333e34272ab15451ee7fa82be" minOccurs="0"/>
                <xsd:element ref="ns1:naa6efc61e6a4939b0c7cbd604dc4f3f" minOccurs="0"/>
                <xsd:element ref="ns1:TMB_ValorEstimat" minOccurs="0"/>
                <xsd:element ref="ns1:TMB_GestorsAprov" minOccurs="0"/>
                <xsd:element ref="ns1:le0c52352efb434580b04b07825812e4" minOccurs="0"/>
                <xsd:element ref="ns1:TMB_PromotorDeLaLicitacio" minOccurs="0"/>
                <xsd:element ref="ns1:mb7b983a6cd84533ba1724e16acaf003" minOccurs="0"/>
                <xsd:element ref="ns1:TMB_NumeroSolicitud" minOccurs="0"/>
                <xsd:element ref="ns1:TMB_GestorsProm" minOccurs="0"/>
                <xsd:element ref="ns1:e8e3a3e0d7904c309a67420ceba680de" minOccurs="0"/>
                <xsd:element ref="ns1:TMB_ActaObSobre1" minOccurs="0"/>
                <xsd:element ref="ns1:TMB_ActaObSobre2" minOccurs="0"/>
                <xsd:element ref="ns1:TMB_ActaObSobre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9c69-1580-4f0d-a6d8-a8cd41ff0bde" elementFormDefault="qualified">
    <xsd:import namespace="http://schemas.microsoft.com/office/2006/documentManagement/types"/>
    <xsd:import namespace="http://schemas.microsoft.com/office/infopath/2007/PartnerControls"/>
    <xsd:element name="TMB_Perfil" ma:index="4" nillable="true" ma:displayName="Perfil" ma:default="0" ma:internalName="TMB_Perfil">
      <xsd:simpleType>
        <xsd:restriction base="dms:Boolean"/>
      </xsd:simpleType>
    </xsd:element>
    <xsd:element name="TMB_OP" ma:index="5" nillable="true" ma:displayName="OP" ma:format="DateOnly" ma:indexed="true" ma:internalName="TMB_OP">
      <xsd:simpleType>
        <xsd:restriction base="dms:DateTime"/>
      </xsd:simpleType>
    </xsd:element>
    <xsd:element name="TMB_CA" ma:index="6" nillable="true" ma:displayName="CA" ma:format="DateOnly" ma:indexed="true" ma:internalName="TMB_CA">
      <xsd:simpleType>
        <xsd:restriction base="dms:DateTime"/>
      </xsd:simpleType>
    </xsd:element>
    <xsd:element name="TMB_CC" ma:index="7" nillable="true" ma:displayName="CC" ma:format="DateOnly" ma:indexed="true" ma:internalName="TMB_CC">
      <xsd:simpleType>
        <xsd:restriction base="dms:DateTime"/>
      </xsd:simpleType>
    </xsd:element>
    <xsd:element name="TMB_DataAltres" ma:index="8" nillable="true" ma:displayName="Altres" ma:format="DateOnly" ma:internalName="TMB_DataAltres">
      <xsd:simpleType>
        <xsd:restriction base="dms:DateTime"/>
      </xsd:simpleType>
    </xsd:element>
    <xsd:element name="TMB_Nota" ma:index="9" nillable="true" ma:displayName="Nota" ma:internalName="TMB_Nota">
      <xsd:simpleType>
        <xsd:restriction base="dms:Note">
          <xsd:maxLength value="255"/>
        </xsd:restriction>
      </xsd:simpleType>
    </xsd:element>
    <xsd:element name="b82b7a08db3a4ab5a955c48b15659d84" ma:index="13" nillable="true" ma:taxonomy="true" ma:internalName="b82b7a08db3a4ab5a955c48b15659d84" ma:taxonomyFieldName="TMB_Plecs" ma:displayName="Plecs" ma:readOnly="false" ma:default="" ma:fieldId="{b82b7a08-db3a-4ab5-a955-c48b15659d84}" ma:sspId="f0ead1c3-ac5c-4bd1-9e83-de251faf6ae8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15" nillable="true" ma:taxonomy="true" ma:internalName="b3a2275c509d4b0394d7e35eb2e777cd" ma:taxonomyFieldName="TMB_Estat" ma:displayName="Estat doc." ma:default="" ma:fieldId="{b3a2275c-509d-4b03-94d7-e35eb2e777cd}" ma:sspId="f0ead1c3-ac5c-4bd1-9e83-de251faf6ae8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b982cbbbba49edba287c0296970fd2" ma:index="17" nillable="true" ma:taxonomy="true" ma:internalName="ecb982cbbbba49edba287c0296970fd2" ma:taxonomyFieldName="TMB_TipusDoc" ma:displayName="Tipus Docu." ma:default="" ma:fieldId="{ecb982cb-bbba-49ed-ba28-7c0296970fd2}" ma:sspId="f0ead1c3-ac5c-4bd1-9e83-de251faf6ae8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3" ma:taxonomy="true" ma:internalName="g93776c333e34272ab15451ee7fa82be" ma:taxonomyFieldName="TMB_Fase" ma:displayName="Fase licitació" ma:readOnly="false" ma:default="" ma:fieldId="{093776c3-33e3-4272-ab15-451ee7fa82be}" ma:sspId="f0ead1c3-ac5c-4bd1-9e83-de251faf6ae8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a6efc61e6a4939b0c7cbd604dc4f3f" ma:index="24" nillable="true" ma:taxonomy="true" ma:internalName="naa6efc61e6a4939b0c7cbd604dc4f3f" ma:taxonomyFieldName="TMB_Procediment0" ma:displayName="Procediment" ma:readOnly="false" ma:default="" ma:fieldId="{7aa6efc6-1e6a-4939-b0c7-cbd604dc4f3f}" ma:sspId="f0ead1c3-ac5c-4bd1-9e83-de251faf6ae8" ma:termSetId="e26dae63-70eb-4e58-b4d1-e83d56c1a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ValorEstimat" ma:index="26" nillable="true" ma:displayName="PBL" ma:decimals="2" ma:description="Amb IVA" ma:hidden="true" ma:internalName="TMB_ValorEstimat" ma:readOnly="false" ma:percentage="FALSE">
      <xsd:simpleType>
        <xsd:restriction base="dms:Number"/>
      </xsd:simpleType>
    </xsd:element>
    <xsd:element name="TMB_GestorsAprov" ma:index="27" nillable="true" ma:displayName="Gestors aprov" ma:hidden="true" ma:list="UserInfo" ma:SharePointGroup="0" ma:internalName="TMB_GestorsAprov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0c52352efb434580b04b07825812e4" ma:index="28" nillable="true" ma:taxonomy="true" ma:internalName="le0c52352efb434580b04b07825812e4" ma:taxonomyFieldName="TMB_Tipus" ma:displayName="Tipus licitacio" ma:readOnly="false" ma:default="" ma:fieldId="{5e0c5235-2efb-4345-80b0-4b07825812e4}" ma:sspId="f0ead1c3-ac5c-4bd1-9e83-de251faf6ae8" ma:termSetId="a33a5355-65b0-4163-9e76-e3effc2583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PromotorDeLaLicitacio" ma:index="30" nillable="true" ma:displayName="Promotor" ma:hidden="true" ma:indexed="true" ma:list="UserInfo" ma:SharePointGroup="0" ma:internalName="TMB_PromotorDeLaLicitaci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b7b983a6cd84533ba1724e16acaf003" ma:index="31" nillable="true" ma:taxonomy="true" ma:internalName="mb7b983a6cd84533ba1724e16acaf003" ma:taxonomyFieldName="TMB_Tramitaci_x00f3_" ma:displayName="Ambit normatiu" ma:readOnly="false" ma:default="" ma:fieldId="{6b7b983a-6cd8-4533-ba17-24e16acaf003}" ma:sspId="f0ead1c3-ac5c-4bd1-9e83-de251faf6ae8" ma:termSetId="ce283abe-0f4e-40d7-8ded-dcdfef8855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3" nillable="true" ma:displayName="Sol·licitud" ma:hidden="true" ma:internalName="TMB_NumeroSolicitud" ma:readOnly="false">
      <xsd:simpleType>
        <xsd:restriction base="dms:Text">
          <xsd:maxLength value="255"/>
        </xsd:restriction>
      </xsd:simpleType>
    </xsd:element>
    <xsd:element name="TMB_GestorsProm" ma:index="34" nillable="true" ma:displayName="Gestors prom" ma:hidden="true" ma:list="UserInfo" ma:SharePointGroup="0" ma:internalName="TMB_GestorsPro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e3a3e0d7904c309a67420ceba680de" ma:index="35" nillable="true" ma:taxonomy="true" ma:internalName="e8e3a3e0d7904c309a67420ceba680de" ma:taxonomyFieldName="TMB_Empresa" ma:displayName="Empresa" ma:readOnly="false" ma:default="" ma:fieldId="{e8e3a3e0-d790-4c30-9a67-420ceba680de}" ma:taxonomyMulti="true" ma:sspId="f0ead1c3-ac5c-4bd1-9e83-de251faf6ae8" ma:termSetId="629073c6-5778-45f5-a2d8-1b76a36eb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ActaObSobre1" ma:index="37" nillable="true" ma:displayName="Acta Ob s1" ma:format="DateOnly" ma:hidden="true" ma:internalName="TMB_ActaObSobre1" ma:readOnly="false">
      <xsd:simpleType>
        <xsd:restriction base="dms:DateTime"/>
      </xsd:simpleType>
    </xsd:element>
    <xsd:element name="TMB_ActaObSobre2" ma:index="38" nillable="true" ma:displayName="Acta Ob s2" ma:format="DateOnly" ma:hidden="true" ma:internalName="TMB_ActaObSobre2" ma:readOnly="false">
      <xsd:simpleType>
        <xsd:restriction base="dms:DateTime"/>
      </xsd:simpleType>
    </xsd:element>
    <xsd:element name="TMB_ActaObSobre3" ma:index="39" nillable="true" ma:displayName="Acta Ob s3" ma:format="DateOnly" ma:hidden="true" ma:internalName="TMB_ActaObSobre3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e3e-2b58-4328-9409-087cb389a83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description="" ma:hidden="true" ma:list="{AAF3B7D9-876D-4251-B8B0-759C29E4F9EF}" ma:internalName="TaxCatchAll" ma:showField="CatchAllData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description="" ma:hidden="true" ma:list="{AAF3B7D9-876D-4251-B8B0-759C29E4F9EF}" ma:internalName="TaxCatchAllLabel" ma:readOnly="true" ma:showField="CatchAllDataLabel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ActaObSobre1 xmlns="44749c69-1580-4f0d-a6d8-a8cd41ff0bde" xsi:nil="true"/>
    <le0c52352efb434580b04b07825812e4 xmlns="44749c69-1580-4f0d-a6d8-a8cd41ff0bde">
      <Terms xmlns="http://schemas.microsoft.com/office/infopath/2007/PartnerControls"/>
    </le0c52352efb434580b04b07825812e4>
    <TMB_GestorsProm xmlns="44749c69-1580-4f0d-a6d8-a8cd41ff0bde">
      <UserInfo>
        <DisplayName/>
        <AccountId xsi:nil="true"/>
        <AccountType/>
      </UserInfo>
    </TMB_GestorsProm>
    <TMB_Nota xmlns="44749c69-1580-4f0d-a6d8-a8cd41ff0bde" xsi:nil="true"/>
    <TMB_GestorsAprov xmlns="44749c69-1580-4f0d-a6d8-a8cd41ff0bde">
      <UserInfo>
        <DisplayName/>
        <AccountId xsi:nil="true"/>
        <AccountType/>
      </UserInfo>
    </TMB_GestorsAprov>
    <TMB_NumeroSolicitud xmlns="44749c69-1580-4f0d-a6d8-a8cd41ff0bde" xsi:nil="true"/>
    <TMB_ActaObSobre3 xmlns="44749c69-1580-4f0d-a6d8-a8cd41ff0bde" xsi:nil="true"/>
    <TMB_ValorEstimat xmlns="44749c69-1580-4f0d-a6d8-a8cd41ff0bde" xsi:nil="true"/>
    <TaxCatchAll xmlns="b79bfe3e-2b58-4328-9409-087cb389a834">
      <Value>81</Value>
      <Value>73</Value>
      <Value>9</Value>
    </TaxCatchAll>
    <mb7b983a6cd84533ba1724e16acaf003 xmlns="44749c69-1580-4f0d-a6d8-a8cd41ff0bde">
      <Terms xmlns="http://schemas.microsoft.com/office/infopath/2007/PartnerControls"/>
    </mb7b983a6cd84533ba1724e16acaf003>
    <naa6efc61e6a4939b0c7cbd604dc4f3f xmlns="44749c69-1580-4f0d-a6d8-a8cd41ff0bde">
      <Terms xmlns="http://schemas.microsoft.com/office/infopath/2007/PartnerControls"/>
    </naa6efc61e6a4939b0c7cbd604dc4f3f>
    <TMB_ActaObSobre2 xmlns="44749c69-1580-4f0d-a6d8-a8cd41ff0bde" xsi:nil="true"/>
    <e8e3a3e0d7904c309a67420ceba680de xmlns="44749c69-1580-4f0d-a6d8-a8cd41ff0bde">
      <Terms xmlns="http://schemas.microsoft.com/office/infopath/2007/PartnerControls"/>
    </e8e3a3e0d7904c309a67420ceba680de>
    <TMB_PromotorDeLaLicitacio xmlns="44749c69-1580-4f0d-a6d8-a8cd41ff0bde">
      <UserInfo>
        <DisplayName/>
        <AccountId xsi:nil="true"/>
        <AccountType/>
      </UserInfo>
    </TMB_PromotorDeLaLicitacio>
    <ecb982cbbbba49edba287c0296970fd2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b82b7a08db3a4ab5a955c48b15659d84 xmlns="44749c69-1580-4f0d-a6d8-a8cd41ff0bde">
      <Terms xmlns="http://schemas.microsoft.com/office/infopath/2007/PartnerControls"/>
    </b82b7a08db3a4ab5a955c48b15659d84>
    <TMB_DataAltres xmlns="44749c69-1580-4f0d-a6d8-a8cd41ff0bde" xsi:nil="true"/>
    <TMB_Perfil xmlns="44749c69-1580-4f0d-a6d8-a8cd41ff0bde">false</TMB_Perfil>
    <b3a2275c509d4b0394d7e35eb2e777cd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b3a2275c509d4b0394d7e35eb2e777cd>
    <TMB_OP xmlns="44749c69-1580-4f0d-a6d8-a8cd41ff0bde">2023-06-25T22:00:00+00:00</TMB_OP>
    <g93776c333e34272ab15451ee7fa82be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44749c69-1580-4f0d-a6d8-a8cd41ff0bde">2023-07-10T22:00:00+00:00</TMB_CC>
    <TMB_CA xmlns="44749c69-1580-4f0d-a6d8-a8cd41ff0b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FE864-2C6F-4A0B-ADF2-3DAD1D240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49c69-1580-4f0d-a6d8-a8cd41ff0bde"/>
    <ds:schemaRef ds:uri="b79bfe3e-2b58-4328-9409-087cb389a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FC0EC4-E09F-416F-8C44-2D4491BE0F41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4749c69-1580-4f0d-a6d8-a8cd41ff0bde"/>
    <ds:schemaRef ds:uri="http://schemas.openxmlformats.org/package/2006/metadata/core-properties"/>
    <ds:schemaRef ds:uri="b79bfe3e-2b58-4328-9409-087cb389a83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532445-CA35-4051-8E06-1E3279AC4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2023-04-12T08:24:42Z</dcterms:created>
  <dcterms:modified xsi:type="dcterms:W3CDTF">2023-08-04T10:40:29Z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0x010100F6F6268EE961D940B027149F9A3DAE9B006D943EAB4C75B04A95E605B4D46A185C</vt:lpwstr>
  </property>
  <property fmtid="{D5CDD505-2E9C-101B-9397-08002B2CF9AE}" pid="3" name="TMB_Proveidor">
    <vt:lpwstr>12000202 - AM INDCAR</vt:lpwstr>
  </property>
  <property fmtid="{D5CDD505-2E9C-101B-9397-08002B2CF9AE}" pid="4" name="Proveïdor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Tipus">
    <vt:lpwstr/>
  </property>
  <property fmtid="{D5CDD505-2E9C-101B-9397-08002B2CF9AE}" pid="8" name="TMB_Tramitació">
    <vt:lpwstr/>
  </property>
  <property fmtid="{D5CDD505-2E9C-101B-9397-08002B2CF9AE}" pid="9" name="TMB_Procediment0">
    <vt:lpwstr/>
  </property>
  <property fmtid="{D5CDD505-2E9C-101B-9397-08002B2CF9AE}" pid="10" name="TMB_Sobres">
    <vt:lpwstr/>
  </property>
  <property fmtid="{D5CDD505-2E9C-101B-9397-08002B2CF9AE}" pid="11" name="TMB_Empresa">
    <vt:lpwstr/>
  </property>
  <property fmtid="{D5CDD505-2E9C-101B-9397-08002B2CF9AE}" pid="12" name="TMB_Estat">
    <vt:lpwstr>73;#Public|5cd44708-a357-4aee-a9ab-ade886f4bbf7</vt:lpwstr>
  </property>
  <property fmtid="{D5CDD505-2E9C-101B-9397-08002B2CF9AE}" pid="13" name="eaedb32f61974917bc22b3946021685c">
    <vt:lpwstr/>
  </property>
  <property fmtid="{D5CDD505-2E9C-101B-9397-08002B2CF9AE}" pid="14" name="h3e189544f4e4582960eb2fb36374928">
    <vt:lpwstr/>
  </property>
  <property fmtid="{D5CDD505-2E9C-101B-9397-08002B2CF9AE}" pid="15" name="TMB_Plecs">
    <vt:lpwstr/>
  </property>
  <property fmtid="{D5CDD505-2E9C-101B-9397-08002B2CF9AE}" pid="16" name="h80888fb7b914359b90c46b7c452b251">
    <vt:lpwstr/>
  </property>
  <property fmtid="{D5CDD505-2E9C-101B-9397-08002B2CF9AE}" pid="17" name="b3a2275c509d4b0394d7e35eb2e777cd">
    <vt:lpwstr>Public|5cd44708-a357-4aee-a9ab-ade886f4bbf7</vt:lpwstr>
  </property>
  <property fmtid="{D5CDD505-2E9C-101B-9397-08002B2CF9AE}" pid="18" name="b37f7dca411045a88b8e1f3020841951">
    <vt:lpwstr/>
  </property>
  <property fmtid="{D5CDD505-2E9C-101B-9397-08002B2CF9AE}" pid="19" name="g93776c333e34272ab15451ee7fa82be">
    <vt:lpwstr>Inici|1ed37523-d63e-4991-aef8-399e829bfef8</vt:lpwstr>
  </property>
  <property fmtid="{D5CDD505-2E9C-101B-9397-08002B2CF9AE}" pid="20" name="TMB_OrganC">
    <vt:lpwstr/>
  </property>
  <property fmtid="{D5CDD505-2E9C-101B-9397-08002B2CF9AE}" pid="21" name="TMB_Tramitacio">
    <vt:lpwstr/>
  </property>
  <property fmtid="{D5CDD505-2E9C-101B-9397-08002B2CF9AE}" pid="22" name="TMB_TipusDoc">
    <vt:lpwstr>81;#Annexe|43b533a1-e6e7-4f87-beee-0a0a58751aa8</vt:lpwstr>
  </property>
  <property fmtid="{D5CDD505-2E9C-101B-9397-08002B2CF9AE}" pid="23" name="o0f6527fa5184dfa91381007b0eb82df">
    <vt:lpwstr/>
  </property>
  <property fmtid="{D5CDD505-2E9C-101B-9397-08002B2CF9AE}" pid="24" name="TMB_Fase">
    <vt:lpwstr>9;#Inici|1ed37523-d63e-4991-aef8-399e829bfef8</vt:lpwstr>
  </property>
  <property fmtid="{D5CDD505-2E9C-101B-9397-08002B2CF9AE}" pid="25" name="ba05a5f98ed745b98d9dacf37bda167c">
    <vt:lpwstr/>
  </property>
  <property fmtid="{D5CDD505-2E9C-101B-9397-08002B2CF9AE}" pid="26" name="TMB_Perfil">
    <vt:bool>true</vt:bool>
  </property>
  <property fmtid="{D5CDD505-2E9C-101B-9397-08002B2CF9AE}" pid="27" name="ecb982cbbbba49edba287c0296970fd2">
    <vt:lpwstr>Annexe|43b533a1-e6e7-4f87-beee-0a0a58751aa8</vt:lpwstr>
  </property>
  <property fmtid="{D5CDD505-2E9C-101B-9397-08002B2CF9AE}" pid="28" name="b82b7a08db3a4ab5a955c48b15659d84">
    <vt:lpwstr/>
  </property>
</Properties>
</file>