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mangas\Downloads\"/>
    </mc:Choice>
  </mc:AlternateContent>
  <bookViews>
    <workbookView xWindow="0" yWindow="0" windowWidth="28800" windowHeight="124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1" l="1"/>
  <c r="G11" i="1"/>
  <c r="G10" i="1"/>
  <c r="G9" i="1"/>
  <c r="G8" i="1"/>
  <c r="G7" i="1"/>
  <c r="G6" i="1"/>
  <c r="G5" i="1"/>
  <c r="G4" i="1"/>
  <c r="G3" i="1"/>
  <c r="G2" i="1"/>
  <c r="E23" i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<sst xmlns="http://schemas.openxmlformats.org/spreadsheetml/2006/main" count="30" uniqueCount="30">
  <si>
    <t>Empresa</t>
  </si>
  <si>
    <t>Identificador empresa</t>
  </si>
  <si>
    <t>Oferta econòmica</t>
  </si>
  <si>
    <t>Puntuació de l'oferta econòmica</t>
  </si>
  <si>
    <t>Suma Puntuació Criteris automàtics</t>
  </si>
  <si>
    <t>Suma Puntuació Criteris de Judici de Valor</t>
  </si>
  <si>
    <t>Puntuació Total</t>
  </si>
  <si>
    <t>LLEIAL I TULSA &amp; ASSOCIATS, SL</t>
  </si>
  <si>
    <t>ZAPATER ASSESSORS, SL</t>
  </si>
  <si>
    <t>FAURA CASAS AUDITORS CONSULTORS, SL</t>
  </si>
  <si>
    <t>BELLAVISTA LEGAL, SL</t>
  </si>
  <si>
    <t>JDA EXPERT LEGALTAX, SLP</t>
  </si>
  <si>
    <t>ALTIBEN, SL</t>
  </si>
  <si>
    <t>MANUBENS Y ASOCIADOS, SLP</t>
  </si>
  <si>
    <t>LORTRA ESPECIALISTES ASSOCIATS, SL</t>
  </si>
  <si>
    <t>DENVER ABOGADOS Y ASESORES TRIBUTARIOS, SL</t>
  </si>
  <si>
    <t>LEIALTA, SLP</t>
  </si>
  <si>
    <t>AUREN ABOGADOS Y ASESORES FISCALES SP, SLP</t>
  </si>
  <si>
    <t>6.000,00 €*</t>
  </si>
  <si>
    <t>B17444290</t>
  </si>
  <si>
    <t>B43866987</t>
  </si>
  <si>
    <t>B58671710</t>
  </si>
  <si>
    <t>B59553859</t>
  </si>
  <si>
    <t>B59820167</t>
  </si>
  <si>
    <t>B60387594</t>
  </si>
  <si>
    <t>B62932694</t>
  </si>
  <si>
    <t>B62984646</t>
  </si>
  <si>
    <t>B63758650</t>
  </si>
  <si>
    <t>B87291928</t>
  </si>
  <si>
    <t>B87352373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</si>
</sst>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2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left" vertical="center"/>
    </xf>
    <xf numFmtId="8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8" fontId="1" fillId="2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B12" sqref="B12"/>
    </sheetView>
  </sheetViews>
  <sheetFormatPr baseColWidth="10" defaultColWidth="11.42578125" defaultRowHeight="15" x14ac:dyDescent="0.25"/>
  <cols>
    <col min="1" max="1" width="45.140625" style="1" customWidth="1"/>
    <col min="2" max="2" width="24.5703125" style="1" customWidth="1"/>
    <col min="3" max="3" width="16.85546875" style="1" bestFit="1" customWidth="1"/>
    <col min="4" max="4" width="29.85546875" style="1" bestFit="1" customWidth="1"/>
    <col min="5" max="5" width="32.42578125" style="1" bestFit="1" customWidth="1"/>
    <col min="6" max="6" width="39.140625" style="1" bestFit="1" customWidth="1"/>
    <col min="7" max="7" width="16.5703125" style="1" customWidth="1"/>
    <col min="8" max="16384" width="11.42578125" style="1"/>
  </cols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7</v>
      </c>
      <c r="B2" s="1" t="s">
        <v>19</v>
      </c>
      <c r="C2" s="3">
        <v>36.67</v>
      </c>
      <c r="D2" s="1">
        <v>81.8</v>
      </c>
      <c r="E2" s="1">
        <f>D2+10</f>
        <v>91.8</v>
      </c>
      <c r="F2" s="1">
        <v>0</v>
      </c>
      <c r="G2" s="1">
        <f>E2+F2</f>
        <v>91.8</v>
      </c>
    </row>
    <row r="3" spans="1:7" ht="13.5" customHeight="1" thickBot="1" x14ac:dyDescent="0.3">
      <c r="A3" s="1" t="s">
        <v>8</v>
      </c>
      <c r="B3" s="1" t="s">
        <v>20</v>
      </c>
      <c r="C3" s="5">
        <v>43</v>
      </c>
      <c r="D3" s="1">
        <v>69.760000000000005</v>
      </c>
      <c r="E3" s="1">
        <f t="shared" ref="E3:E12" si="0">D3+10</f>
        <v>79.760000000000005</v>
      </c>
      <c r="F3" s="1">
        <v>0</v>
      </c>
      <c r="G3" s="1">
        <f t="shared" ref="G3:G12" si="1">E3+F3</f>
        <v>79.760000000000005</v>
      </c>
    </row>
    <row r="4" spans="1:7" ht="17.25" customHeight="1" thickBot="1" x14ac:dyDescent="0.3">
      <c r="A4" s="1" t="s">
        <v>9</v>
      </c>
      <c r="B4" s="1" t="s">
        <v>21</v>
      </c>
      <c r="C4" s="5">
        <v>51.6</v>
      </c>
      <c r="D4" s="1">
        <v>58.13</v>
      </c>
      <c r="E4" s="1">
        <f t="shared" si="0"/>
        <v>68.13</v>
      </c>
      <c r="F4" s="1">
        <v>0</v>
      </c>
      <c r="G4" s="1">
        <f t="shared" si="1"/>
        <v>68.13</v>
      </c>
    </row>
    <row r="5" spans="1:7" ht="15.75" thickBot="1" x14ac:dyDescent="0.3">
      <c r="A5" s="1" t="s">
        <v>10</v>
      </c>
      <c r="B5" s="1" t="s">
        <v>22</v>
      </c>
      <c r="C5" s="5">
        <v>45.6</v>
      </c>
      <c r="D5" s="1">
        <v>65.78</v>
      </c>
      <c r="E5" s="1">
        <f t="shared" si="0"/>
        <v>75.78</v>
      </c>
      <c r="F5" s="1">
        <v>0</v>
      </c>
      <c r="G5" s="1">
        <f t="shared" si="1"/>
        <v>75.78</v>
      </c>
    </row>
    <row r="6" spans="1:7" ht="15.75" thickBot="1" x14ac:dyDescent="0.3">
      <c r="A6" s="1" t="s">
        <v>11</v>
      </c>
      <c r="B6" s="1" t="s">
        <v>23</v>
      </c>
      <c r="C6" s="5">
        <v>45</v>
      </c>
      <c r="D6" s="1">
        <v>66.66</v>
      </c>
      <c r="E6" s="1">
        <f t="shared" si="0"/>
        <v>76.66</v>
      </c>
      <c r="F6" s="1">
        <v>0</v>
      </c>
      <c r="G6" s="1">
        <f t="shared" si="1"/>
        <v>76.66</v>
      </c>
    </row>
    <row r="7" spans="1:7" ht="14.25" customHeight="1" thickBot="1" x14ac:dyDescent="0.3">
      <c r="A7" s="1" t="s">
        <v>12</v>
      </c>
      <c r="B7" s="1" t="s">
        <v>24</v>
      </c>
      <c r="C7" s="5">
        <v>49.08</v>
      </c>
      <c r="D7" s="1">
        <v>61.11</v>
      </c>
      <c r="E7" s="1">
        <f t="shared" si="0"/>
        <v>71.11</v>
      </c>
      <c r="F7" s="1">
        <v>0</v>
      </c>
      <c r="G7" s="1">
        <f t="shared" si="1"/>
        <v>71.11</v>
      </c>
    </row>
    <row r="8" spans="1:7" ht="15.75" thickBot="1" x14ac:dyDescent="0.3">
      <c r="A8" s="1" t="s">
        <v>13</v>
      </c>
      <c r="B8" s="1" t="s">
        <v>25</v>
      </c>
      <c r="C8" s="5">
        <v>40.14</v>
      </c>
      <c r="D8" s="1">
        <v>74.73</v>
      </c>
      <c r="E8" s="1">
        <f t="shared" si="0"/>
        <v>84.73</v>
      </c>
      <c r="F8" s="1">
        <v>0</v>
      </c>
      <c r="G8" s="1">
        <f t="shared" si="1"/>
        <v>84.73</v>
      </c>
    </row>
    <row r="9" spans="1:7" ht="15.75" thickBot="1" x14ac:dyDescent="0.3">
      <c r="A9" s="1" t="s">
        <v>14</v>
      </c>
      <c r="B9" s="1" t="s">
        <v>26</v>
      </c>
      <c r="C9" s="5">
        <v>45.88</v>
      </c>
      <c r="D9" s="1">
        <v>65.38</v>
      </c>
      <c r="E9" s="1">
        <f t="shared" si="0"/>
        <v>75.38</v>
      </c>
      <c r="F9" s="1">
        <v>0</v>
      </c>
      <c r="G9" s="1">
        <f t="shared" si="1"/>
        <v>75.38</v>
      </c>
    </row>
    <row r="10" spans="1:7" ht="15.75" thickBot="1" x14ac:dyDescent="0.3">
      <c r="A10" s="1" t="s">
        <v>15</v>
      </c>
      <c r="B10" s="1" t="s">
        <v>27</v>
      </c>
      <c r="C10" s="5">
        <v>39.56</v>
      </c>
      <c r="D10" s="1">
        <v>75.819999999999993</v>
      </c>
      <c r="E10" s="1">
        <f t="shared" si="0"/>
        <v>85.82</v>
      </c>
      <c r="F10" s="1">
        <v>0</v>
      </c>
      <c r="G10" s="1">
        <f t="shared" si="1"/>
        <v>85.82</v>
      </c>
    </row>
    <row r="11" spans="1:7" ht="15.75" thickBot="1" x14ac:dyDescent="0.3">
      <c r="A11" s="1" t="s">
        <v>16</v>
      </c>
      <c r="B11" s="1" t="s">
        <v>28</v>
      </c>
      <c r="C11" s="4" t="s">
        <v>18</v>
      </c>
      <c r="D11" s="1">
        <v>90</v>
      </c>
      <c r="E11" s="1">
        <f t="shared" si="0"/>
        <v>100</v>
      </c>
      <c r="F11" s="1">
        <v>0</v>
      </c>
      <c r="G11" s="1">
        <f t="shared" si="1"/>
        <v>100</v>
      </c>
    </row>
    <row r="12" spans="1:7" ht="15.75" thickBot="1" x14ac:dyDescent="0.3">
      <c r="A12" s="1" t="s">
        <v>17</v>
      </c>
      <c r="B12" s="1" t="s">
        <v>29</v>
      </c>
      <c r="C12" s="5">
        <v>45.87</v>
      </c>
      <c r="D12" s="1">
        <v>65.39</v>
      </c>
      <c r="E12" s="1">
        <f t="shared" si="0"/>
        <v>75.39</v>
      </c>
      <c r="F12" s="1">
        <v>0</v>
      </c>
      <c r="G12" s="1">
        <f t="shared" si="1"/>
        <v>75.39</v>
      </c>
    </row>
    <row r="23" spans="5:5" x14ac:dyDescent="0.25">
      <c r="E23" s="1">
        <f>D23+10</f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>ES FDS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Gutierrez Sergi</dc:creator>
  <cp:keywords/>
  <dc:description/>
  <cp:lastModifiedBy>Administrador</cp:lastModifiedBy>
  <cp:revision/>
  <dcterms:created xsi:type="dcterms:W3CDTF">2022-01-31T11:39:18Z</dcterms:created>
  <dcterms:modified xsi:type="dcterms:W3CDTF">2023-10-23T10:16:38Z</dcterms:modified>
  <cp:category/>
  <cp:contentStatus/>
</cp:coreProperties>
</file>