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uccat-my.sharepoint.com/personal/joan_cambras_csuc_cat/Documents/CSUC/LICITACIONS/E2301 Equipament informàtic/Documents de treball/Compartit amb INKOOVA/PLEC TÈCNIC/"/>
    </mc:Choice>
  </mc:AlternateContent>
  <xr:revisionPtr revIDLastSave="129" documentId="8_{BB5253E7-4160-4D45-87D4-2AA2081C7A7C}" xr6:coauthVersionLast="47" xr6:coauthVersionMax="47" xr10:uidLastSave="{BDED53A3-D807-4782-A15E-0C5084B861A9}"/>
  <bookViews>
    <workbookView xWindow="-120" yWindow="-120" windowWidth="29040" windowHeight="15840" firstSheet="2" activeTab="8" xr2:uid="{798EF0AC-D927-4B59-B451-B5BCA3E66AB4}"/>
  </bookViews>
  <sheets>
    <sheet name="Ofertant" sheetId="8" r:id="rId1"/>
    <sheet name="Categoria 1 - Certificats" sheetId="11" r:id="rId2"/>
    <sheet name="Categoria 1" sheetId="2" r:id="rId3"/>
    <sheet name="Categoria 2" sheetId="13" r:id="rId4"/>
    <sheet name="Categoria 3" sheetId="14" r:id="rId5"/>
    <sheet name="Categoria 4" sheetId="15" r:id="rId6"/>
    <sheet name="Categoria 5" sheetId="16" r:id="rId7"/>
    <sheet name="Categoria 6" sheetId="17" r:id="rId8"/>
    <sheet name="Categoria 7" sheetId="1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8" l="1"/>
  <c r="A3" i="18"/>
  <c r="C14" i="18"/>
  <c r="C13" i="18"/>
  <c r="C12" i="18"/>
  <c r="C11" i="18"/>
  <c r="C10" i="18"/>
  <c r="C9" i="18"/>
  <c r="C8" i="18"/>
  <c r="C7" i="18"/>
  <c r="C6" i="18"/>
  <c r="B3" i="17"/>
  <c r="A3" i="17"/>
  <c r="C14" i="17"/>
  <c r="C13" i="17"/>
  <c r="C12" i="17"/>
  <c r="C11" i="17"/>
  <c r="C10" i="17"/>
  <c r="C9" i="17"/>
  <c r="C8" i="17"/>
  <c r="C7" i="17"/>
  <c r="C6" i="17"/>
  <c r="B3" i="16"/>
  <c r="A3" i="16"/>
  <c r="C14" i="16"/>
  <c r="C13" i="16"/>
  <c r="C12" i="16"/>
  <c r="C11" i="16"/>
  <c r="C10" i="16"/>
  <c r="C9" i="16"/>
  <c r="C8" i="16"/>
  <c r="C7" i="16"/>
  <c r="C6" i="16"/>
  <c r="B3" i="15"/>
  <c r="A3" i="15"/>
  <c r="C14" i="15"/>
  <c r="C13" i="15"/>
  <c r="C12" i="15"/>
  <c r="C11" i="15"/>
  <c r="C10" i="15"/>
  <c r="C9" i="15"/>
  <c r="C8" i="15"/>
  <c r="C7" i="15"/>
  <c r="C6" i="15"/>
  <c r="B3" i="14"/>
  <c r="A3" i="14"/>
  <c r="C14" i="14"/>
  <c r="C13" i="14"/>
  <c r="C12" i="14"/>
  <c r="C11" i="14"/>
  <c r="C10" i="14"/>
  <c r="C9" i="14"/>
  <c r="C8" i="14"/>
  <c r="C7" i="14"/>
  <c r="C6" i="14"/>
  <c r="B3" i="2"/>
  <c r="A3" i="2"/>
  <c r="B3" i="13"/>
  <c r="A3" i="13"/>
  <c r="C14" i="13"/>
  <c r="C13" i="13"/>
  <c r="C12" i="13"/>
  <c r="C11" i="13"/>
  <c r="C10" i="13"/>
  <c r="C9" i="13"/>
  <c r="C8" i="13"/>
  <c r="C7" i="13"/>
  <c r="C6" i="13"/>
  <c r="C7" i="2"/>
  <c r="C8" i="2"/>
  <c r="C9" i="2"/>
  <c r="C10" i="2"/>
  <c r="C11" i="2"/>
  <c r="C12" i="2"/>
  <c r="C13" i="2"/>
  <c r="C14" i="2"/>
  <c r="C6" i="2"/>
</calcChain>
</file>

<file path=xl/sharedStrings.xml><?xml version="1.0" encoding="utf-8"?>
<sst xmlns="http://schemas.openxmlformats.org/spreadsheetml/2006/main" count="392" uniqueCount="51">
  <si>
    <t>Omplir exclussivament els camps en GROC</t>
  </si>
  <si>
    <t>Empresa ofertant</t>
  </si>
  <si>
    <t>Nom ofertant</t>
  </si>
  <si>
    <t>CIF</t>
  </si>
  <si>
    <t>Contacte principal</t>
  </si>
  <si>
    <t>Contacte principal per aquest SDA.</t>
  </si>
  <si>
    <t>Contacte per incidències</t>
  </si>
  <si>
    <t>Contacte per incidències.</t>
  </si>
  <si>
    <t>Pàgina web</t>
  </si>
  <si>
    <t>Pàgina web de l'ofertant.</t>
  </si>
  <si>
    <t>Relació de certificats obligatoris</t>
  </si>
  <si>
    <t xml:space="preserve">Aporta Certificat, indicar SI/NO. </t>
  </si>
  <si>
    <t>Apple Authorised Reseller (AAR)</t>
  </si>
  <si>
    <t>Apple Authorised Service Provider (AASP)</t>
  </si>
  <si>
    <t>Certificat de client de qualsevol sector econòmic</t>
  </si>
  <si>
    <t>Relació de certificats opcionals</t>
  </si>
  <si>
    <t>Apple Authorised Education Specialist (AAES)</t>
  </si>
  <si>
    <t>Apple Authorised Enterprise Reseller (AAER)</t>
  </si>
  <si>
    <t>Apple Authorised Training Center for Education</t>
  </si>
  <si>
    <t>Categoria</t>
  </si>
  <si>
    <t>Equipament</t>
  </si>
  <si>
    <t>Ofertant</t>
  </si>
  <si>
    <t>Web del fabricant</t>
  </si>
  <si>
    <t>Aporta Certificat de distribuidor del fabricant, indicar SI/NO. (1)</t>
  </si>
  <si>
    <t>Contacte comercial del proveïdor per aquest SDA</t>
  </si>
  <si>
    <t>Telèfon de contacte</t>
  </si>
  <si>
    <t>Adreça electrònica</t>
  </si>
  <si>
    <t>Aporta acreditació de serveis per part del fabricant (SI/NO) (3)</t>
  </si>
  <si>
    <t>Contacte de Serveis del proveïdor per aquest SDA</t>
  </si>
  <si>
    <t>Telèfon de contacte Serveis</t>
  </si>
  <si>
    <t>(1) Per la relació de fabricants i/o equipament proposada és un requisit aportar els certificats de fabricant.</t>
  </si>
  <si>
    <t>(3) Per la relació de serveis addicionals opcionals, si es volen ofertar, és un requisit aportar el certificat del fabricant per executar aquests serveis.</t>
  </si>
  <si>
    <t>Descripcció</t>
  </si>
  <si>
    <t>Categoria 1</t>
  </si>
  <si>
    <t>Subministrament d’equipament informàtic amb sistemes operatius macOS, iOS i accessoris.</t>
  </si>
  <si>
    <t>Categoria 2</t>
  </si>
  <si>
    <t>Subministrament d’equipament informàtic portàtil o convertible i accessoris.</t>
  </si>
  <si>
    <t>Categoria 3</t>
  </si>
  <si>
    <t>Subministrament d’equipament informàtic tauletes o smartphones i accessoris.</t>
  </si>
  <si>
    <t>Categoria 4</t>
  </si>
  <si>
    <t>Subministrament d’equipament informàtic d’altes prestacions gràfiques i accessoris.</t>
  </si>
  <si>
    <t>Categoria 5</t>
  </si>
  <si>
    <t>Subministrament d’equipament informàtic mini PC i accessoris.</t>
  </si>
  <si>
    <t>Categoria 6</t>
  </si>
  <si>
    <t>Subministrament d’equipament informàtic All in One i accessoris.</t>
  </si>
  <si>
    <t>Categoria 7</t>
  </si>
  <si>
    <t>Subministrament d’equipament informàtic servidors NAS de sobretaula i accessoris.</t>
  </si>
  <si>
    <t>NIF</t>
  </si>
  <si>
    <t>Relació de fabricants. Un fabricant per línia. (2)</t>
  </si>
  <si>
    <t>Producte (s), un producte per línia. IMPORTANT VEURE NOTA 2.</t>
  </si>
  <si>
    <t>(2) Omplir només si no es proposa acreditar tots els productes del fabricant en aquesta categoria. DEIXAR EN BLANC SI ES PROPOSA ACREDITAR TOTS ELS PRODUCTES DEL FABRICANT.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</si>
</sst>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A788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2A7886"/>
      </left>
      <right style="thin">
        <color rgb="FF2A7886"/>
      </right>
      <top/>
      <bottom style="thin">
        <color rgb="FF2A7886"/>
      </bottom>
      <diagonal/>
    </border>
    <border>
      <left style="thin">
        <color rgb="FF2A7886"/>
      </left>
      <right style="thin">
        <color rgb="FF2A7886"/>
      </right>
      <top style="thin">
        <color rgb="FF2A7886"/>
      </top>
      <bottom style="thin">
        <color rgb="FF2A7886"/>
      </bottom>
      <diagonal/>
    </border>
    <border>
      <left/>
      <right style="thin">
        <color rgb="FF2A7886"/>
      </right>
      <top style="thin">
        <color rgb="FF2A7886"/>
      </top>
      <bottom style="thin">
        <color rgb="FF2A788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2A7886"/>
      </top>
      <bottom style="thin">
        <color rgb="FF2A7886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/>
    <xf numFmtId="0" fontId="2" fillId="3" borderId="3" xfId="0" applyFont="1" applyFill="1" applyBorder="1" applyAlignment="1">
      <alignment wrapText="1"/>
    </xf>
    <xf numFmtId="0" fontId="0" fillId="0" borderId="0" xfId="0" applyAlignment="1">
      <alignment horizontal="left"/>
    </xf>
    <xf numFmtId="0" fontId="2" fillId="3" borderId="0" xfId="0" applyFont="1" applyFill="1"/>
    <xf numFmtId="0" fontId="0" fillId="2" borderId="0" xfId="0" applyFill="1"/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3" borderId="4" xfId="0" applyFont="1" applyFill="1" applyBorder="1"/>
    <xf numFmtId="0" fontId="3" fillId="3" borderId="4" xfId="0" applyFont="1" applyFill="1" applyBorder="1"/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3" borderId="0" xfId="0" applyFont="1" applyFill="1"/>
    <xf numFmtId="0" fontId="1" fillId="0" borderId="8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0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A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1A84-5862-46EE-8E04-16948D4A3BF5}">
  <dimension ref="A1:B9"/>
  <sheetViews>
    <sheetView showGridLines="0" workbookViewId="0">
      <selection activeCell="E13" sqref="E12:E13"/>
    </sheetView>
  </sheetViews>
  <sheetFormatPr defaultColWidth="8.7109375" defaultRowHeight="15" x14ac:dyDescent="0.25"/>
  <cols>
    <col min="1" max="1" width="43.5703125" bestFit="1" customWidth="1"/>
    <col min="2" max="2" width="34.42578125" bestFit="1" customWidth="1"/>
  </cols>
  <sheetData>
    <row r="1" spans="1:2" x14ac:dyDescent="0.25">
      <c r="A1" s="29" t="s">
        <v>0</v>
      </c>
      <c r="B1" s="4"/>
    </row>
    <row r="2" spans="1:2" x14ac:dyDescent="0.25">
      <c r="A2" s="4"/>
      <c r="B2" s="4"/>
    </row>
    <row r="3" spans="1:2" x14ac:dyDescent="0.25">
      <c r="A3" s="27" t="s">
        <v>1</v>
      </c>
      <c r="B3" s="8" t="s">
        <v>2</v>
      </c>
    </row>
    <row r="4" spans="1:2" x14ac:dyDescent="0.25">
      <c r="A4" s="27" t="s">
        <v>3</v>
      </c>
      <c r="B4" s="8" t="s">
        <v>3</v>
      </c>
    </row>
    <row r="5" spans="1:2" x14ac:dyDescent="0.25">
      <c r="A5" s="27" t="s">
        <v>4</v>
      </c>
      <c r="B5" s="8" t="s">
        <v>5</v>
      </c>
    </row>
    <row r="6" spans="1:2" x14ac:dyDescent="0.25">
      <c r="A6" s="27" t="s">
        <v>6</v>
      </c>
      <c r="B6" s="8" t="s">
        <v>7</v>
      </c>
    </row>
    <row r="7" spans="1:2" x14ac:dyDescent="0.25">
      <c r="A7" s="28" t="s">
        <v>8</v>
      </c>
      <c r="B7" s="8" t="s">
        <v>9</v>
      </c>
    </row>
    <row r="8" spans="1:2" x14ac:dyDescent="0.25">
      <c r="A8" s="4"/>
      <c r="B8" s="4"/>
    </row>
    <row r="9" spans="1:2" x14ac:dyDescent="0.25">
      <c r="A9" s="4"/>
      <c r="B9" s="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C44F-5AB3-4EF1-B727-DDA330A8412A}">
  <dimension ref="A1:F11"/>
  <sheetViews>
    <sheetView showGridLines="0" workbookViewId="0">
      <selection activeCell="B33" sqref="B33"/>
    </sheetView>
  </sheetViews>
  <sheetFormatPr defaultColWidth="11.42578125" defaultRowHeight="15" x14ac:dyDescent="0.25"/>
  <cols>
    <col min="1" max="1" width="60.85546875" bestFit="1" customWidth="1"/>
    <col min="2" max="2" width="33.85546875" bestFit="1" customWidth="1"/>
    <col min="3" max="3" width="13.140625" bestFit="1" customWidth="1"/>
    <col min="4" max="4" width="88.140625" bestFit="1" customWidth="1"/>
    <col min="5" max="6" width="20.7109375" customWidth="1"/>
  </cols>
  <sheetData>
    <row r="1" spans="1:6" x14ac:dyDescent="0.25">
      <c r="A1" s="29" t="s">
        <v>0</v>
      </c>
      <c r="B1" s="4"/>
      <c r="F1" s="4"/>
    </row>
    <row r="2" spans="1:6" x14ac:dyDescent="0.25">
      <c r="A2" s="5"/>
      <c r="B2" s="21"/>
    </row>
    <row r="3" spans="1:6" x14ac:dyDescent="0.25">
      <c r="A3" s="1" t="s">
        <v>10</v>
      </c>
      <c r="B3" s="22" t="s">
        <v>11</v>
      </c>
    </row>
    <row r="4" spans="1:6" x14ac:dyDescent="0.25">
      <c r="A4" s="23" t="s">
        <v>12</v>
      </c>
      <c r="B4" s="7"/>
    </row>
    <row r="5" spans="1:6" x14ac:dyDescent="0.25">
      <c r="A5" s="23" t="s">
        <v>13</v>
      </c>
      <c r="B5" s="8"/>
    </row>
    <row r="6" spans="1:6" x14ac:dyDescent="0.25">
      <c r="A6" s="23" t="s">
        <v>14</v>
      </c>
      <c r="B6" s="8"/>
    </row>
    <row r="8" spans="1:6" x14ac:dyDescent="0.25">
      <c r="A8" s="1" t="s">
        <v>15</v>
      </c>
      <c r="B8" s="1"/>
    </row>
    <row r="9" spans="1:6" ht="15.75" x14ac:dyDescent="0.25">
      <c r="A9" s="24" t="s">
        <v>16</v>
      </c>
      <c r="B9" s="25"/>
    </row>
    <row r="10" spans="1:6" x14ac:dyDescent="0.25">
      <c r="A10" s="23" t="s">
        <v>17</v>
      </c>
      <c r="B10" s="26"/>
    </row>
    <row r="11" spans="1:6" x14ac:dyDescent="0.25">
      <c r="A11" s="23" t="s">
        <v>18</v>
      </c>
      <c r="B11" s="26"/>
      <c r="F11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550A-347D-4B1D-8113-DEB9AA210371}">
  <dimension ref="A1:O36"/>
  <sheetViews>
    <sheetView showGridLines="0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51" style="4" customWidth="1"/>
    <col min="5" max="5" width="40.1406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A30</f>
        <v>Categoria 1</v>
      </c>
      <c r="B3" s="32" t="str">
        <f>B30</f>
        <v>Subministrament d’equipament informàtic amb sistemes operatius macOS, iOS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3" t="s">
        <v>48</v>
      </c>
      <c r="E5" s="33" t="s">
        <v>49</v>
      </c>
      <c r="F5" s="3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47</v>
      </c>
    </row>
    <row r="6" spans="1:15" x14ac:dyDescent="0.2">
      <c r="A6" s="6" t="s">
        <v>33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33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33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33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33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33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33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33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33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50</v>
      </c>
    </row>
    <row r="17" spans="1:10" ht="15" x14ac:dyDescent="0.25">
      <c r="A17" s="3" t="s">
        <v>31</v>
      </c>
    </row>
    <row r="18" spans="1:10" s="37" customFormat="1" ht="15" x14ac:dyDescent="0.2">
      <c r="A18" s="35"/>
      <c r="B18" s="35"/>
      <c r="C18" s="35"/>
      <c r="D18" s="36"/>
      <c r="E18" s="35"/>
      <c r="F18" s="35"/>
      <c r="H18" s="35"/>
      <c r="I18" s="35"/>
      <c r="J18" s="35"/>
    </row>
    <row r="19" spans="1:10" s="37" customFormat="1" x14ac:dyDescent="0.2">
      <c r="A19" s="38"/>
      <c r="B19" s="38"/>
      <c r="C19" s="38"/>
      <c r="D19" s="39"/>
      <c r="E19" s="40"/>
    </row>
    <row r="20" spans="1:10" s="37" customFormat="1" x14ac:dyDescent="0.2">
      <c r="A20" s="38"/>
      <c r="B20" s="38"/>
      <c r="C20" s="38"/>
      <c r="D20" s="39"/>
      <c r="E20" s="41"/>
      <c r="H20" s="41"/>
      <c r="I20" s="41"/>
      <c r="J20" s="41"/>
    </row>
    <row r="21" spans="1:10" s="37" customFormat="1" x14ac:dyDescent="0.2">
      <c r="A21" s="38"/>
      <c r="B21" s="38"/>
      <c r="C21" s="38"/>
      <c r="D21" s="39"/>
      <c r="E21" s="41"/>
      <c r="H21" s="41"/>
      <c r="I21" s="41"/>
      <c r="J21" s="41"/>
    </row>
    <row r="22" spans="1:10" s="37" customFormat="1" x14ac:dyDescent="0.2">
      <c r="A22" s="38"/>
      <c r="B22" s="38"/>
      <c r="C22" s="38"/>
      <c r="D22" s="39"/>
      <c r="E22" s="40"/>
    </row>
    <row r="23" spans="1:10" s="37" customFormat="1" x14ac:dyDescent="0.2">
      <c r="A23" s="38"/>
      <c r="B23" s="38"/>
      <c r="C23" s="38"/>
    </row>
    <row r="24" spans="1:10" s="37" customFormat="1" x14ac:dyDescent="0.2">
      <c r="A24" s="38"/>
      <c r="B24" s="38"/>
      <c r="C24" s="38"/>
      <c r="D24" s="40"/>
    </row>
    <row r="25" spans="1:10" s="37" customFormat="1" x14ac:dyDescent="0.2">
      <c r="A25" s="38"/>
      <c r="B25" s="38"/>
      <c r="C25" s="38"/>
      <c r="D25" s="40"/>
      <c r="E25" s="41"/>
      <c r="H25" s="41"/>
      <c r="I25" s="41"/>
      <c r="J25" s="41"/>
    </row>
    <row r="26" spans="1:10" s="37" customFormat="1" ht="15" x14ac:dyDescent="0.25">
      <c r="A26" s="42"/>
    </row>
    <row r="27" spans="1:10" s="37" customFormat="1" ht="15" x14ac:dyDescent="0.25">
      <c r="A27" s="43"/>
    </row>
    <row r="29" spans="1:10" ht="15" x14ac:dyDescent="0.25">
      <c r="A29" s="17" t="s">
        <v>19</v>
      </c>
      <c r="B29" s="17" t="s">
        <v>32</v>
      </c>
      <c r="C29" s="14"/>
      <c r="D29" s="14"/>
      <c r="E29" s="14"/>
      <c r="F29"/>
      <c r="G29"/>
      <c r="H29"/>
    </row>
    <row r="30" spans="1:10" ht="15" x14ac:dyDescent="0.25">
      <c r="A30" s="20" t="s">
        <v>33</v>
      </c>
      <c r="B30" s="19" t="s">
        <v>34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35</v>
      </c>
      <c r="B31" s="19" t="s">
        <v>36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37</v>
      </c>
      <c r="B32" s="19" t="s">
        <v>38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39</v>
      </c>
      <c r="B33" s="19" t="s">
        <v>40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41</v>
      </c>
      <c r="B34" s="19" t="s">
        <v>42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43</v>
      </c>
      <c r="B35" s="19" t="s">
        <v>44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45</v>
      </c>
      <c r="B36" s="19" t="s">
        <v>46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B394-60F7-44C1-95CC-8EF4C06D7E4A}">
  <dimension ref="A1:O36"/>
  <sheetViews>
    <sheetView showGridLines="0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45.140625" style="4" customWidth="1"/>
    <col min="5" max="5" width="41.425781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A31</f>
        <v>Categoria 2</v>
      </c>
      <c r="B3" s="32" t="str">
        <f>B31</f>
        <v>Subministrament d’equipament informàtic portàtil o convertible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3" t="s">
        <v>48</v>
      </c>
      <c r="E5" s="33" t="s">
        <v>49</v>
      </c>
      <c r="F5" s="3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47</v>
      </c>
    </row>
    <row r="6" spans="1:15" x14ac:dyDescent="0.2">
      <c r="A6" s="6" t="s">
        <v>35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35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35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35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35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35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35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35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35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50</v>
      </c>
    </row>
    <row r="17" spans="1:10" ht="15" x14ac:dyDescent="0.25">
      <c r="A17" s="3" t="s">
        <v>31</v>
      </c>
    </row>
    <row r="18" spans="1:10" s="37" customFormat="1" ht="15" x14ac:dyDescent="0.2">
      <c r="A18" s="35"/>
      <c r="B18" s="35"/>
      <c r="C18" s="35"/>
      <c r="D18" s="36"/>
      <c r="E18" s="35"/>
      <c r="F18" s="35"/>
      <c r="H18" s="35"/>
      <c r="I18" s="35"/>
      <c r="J18" s="35"/>
    </row>
    <row r="19" spans="1:10" s="37" customFormat="1" x14ac:dyDescent="0.2">
      <c r="A19" s="38"/>
      <c r="B19" s="38"/>
      <c r="C19" s="38"/>
      <c r="D19" s="39"/>
      <c r="E19" s="40"/>
    </row>
    <row r="20" spans="1:10" s="37" customFormat="1" x14ac:dyDescent="0.2">
      <c r="A20" s="38"/>
      <c r="B20" s="38"/>
      <c r="C20" s="38"/>
      <c r="D20" s="39"/>
      <c r="E20" s="41"/>
      <c r="H20" s="41"/>
      <c r="I20" s="41"/>
      <c r="J20" s="41"/>
    </row>
    <row r="21" spans="1:10" s="37" customFormat="1" x14ac:dyDescent="0.2">
      <c r="A21" s="38"/>
      <c r="B21" s="38"/>
      <c r="C21" s="38"/>
      <c r="D21" s="39"/>
      <c r="E21" s="41"/>
      <c r="H21" s="41"/>
      <c r="I21" s="41"/>
      <c r="J21" s="41"/>
    </row>
    <row r="22" spans="1:10" s="37" customFormat="1" x14ac:dyDescent="0.2">
      <c r="A22" s="38"/>
      <c r="B22" s="38"/>
      <c r="C22" s="38"/>
      <c r="D22" s="39"/>
      <c r="E22" s="40"/>
    </row>
    <row r="23" spans="1:10" s="37" customFormat="1" x14ac:dyDescent="0.2">
      <c r="A23" s="38"/>
      <c r="B23" s="38"/>
      <c r="C23" s="38"/>
    </row>
    <row r="24" spans="1:10" s="37" customFormat="1" x14ac:dyDescent="0.2">
      <c r="A24" s="38"/>
      <c r="B24" s="38"/>
      <c r="C24" s="38"/>
      <c r="D24" s="40"/>
    </row>
    <row r="25" spans="1:10" s="37" customFormat="1" x14ac:dyDescent="0.2">
      <c r="A25" s="38"/>
      <c r="B25" s="38"/>
      <c r="C25" s="38"/>
      <c r="D25" s="40"/>
      <c r="E25" s="41"/>
      <c r="H25" s="41"/>
      <c r="I25" s="41"/>
      <c r="J25" s="41"/>
    </row>
    <row r="26" spans="1:10" s="37" customFormat="1" ht="15" x14ac:dyDescent="0.25">
      <c r="A26" s="42"/>
    </row>
    <row r="27" spans="1:10" s="37" customFormat="1" ht="15" x14ac:dyDescent="0.25">
      <c r="A27" s="43"/>
    </row>
    <row r="29" spans="1:10" ht="15" x14ac:dyDescent="0.25">
      <c r="A29" s="17" t="s">
        <v>19</v>
      </c>
      <c r="B29" s="17" t="s">
        <v>32</v>
      </c>
      <c r="C29" s="14"/>
      <c r="D29" s="14"/>
      <c r="E29" s="14"/>
      <c r="F29"/>
      <c r="G29"/>
      <c r="H29"/>
    </row>
    <row r="30" spans="1:10" ht="15" x14ac:dyDescent="0.25">
      <c r="A30" s="20" t="s">
        <v>33</v>
      </c>
      <c r="B30" s="19" t="s">
        <v>34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35</v>
      </c>
      <c r="B31" s="19" t="s">
        <v>36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37</v>
      </c>
      <c r="B32" s="19" t="s">
        <v>38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39</v>
      </c>
      <c r="B33" s="19" t="s">
        <v>40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41</v>
      </c>
      <c r="B34" s="19" t="s">
        <v>42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43</v>
      </c>
      <c r="B35" s="19" t="s">
        <v>44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45</v>
      </c>
      <c r="B36" s="19" t="s">
        <v>46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54D5-DEC2-48F7-868A-D00B575D67D0}">
  <dimension ref="A1:O36"/>
  <sheetViews>
    <sheetView showGridLines="0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44.28515625" style="4" customWidth="1"/>
    <col min="5" max="5" width="46.425781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A32</f>
        <v>Categoria 3</v>
      </c>
      <c r="B3" s="32" t="str">
        <f>B32</f>
        <v>Subministrament d’equipament informàtic tauletes o smartphones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3" t="s">
        <v>48</v>
      </c>
      <c r="E5" s="33" t="s">
        <v>49</v>
      </c>
      <c r="F5" s="3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47</v>
      </c>
    </row>
    <row r="6" spans="1:15" x14ac:dyDescent="0.2">
      <c r="A6" s="6" t="s">
        <v>37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37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37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37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37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37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37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37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37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50</v>
      </c>
    </row>
    <row r="17" spans="1:10" ht="15" x14ac:dyDescent="0.25">
      <c r="A17" s="3" t="s">
        <v>31</v>
      </c>
    </row>
    <row r="18" spans="1:10" s="37" customFormat="1" ht="15" x14ac:dyDescent="0.2">
      <c r="A18" s="35"/>
      <c r="B18" s="35"/>
      <c r="C18" s="35"/>
      <c r="D18" s="36"/>
      <c r="E18" s="35"/>
      <c r="F18" s="35"/>
      <c r="H18" s="35"/>
      <c r="I18" s="35"/>
      <c r="J18" s="35"/>
    </row>
    <row r="19" spans="1:10" s="37" customFormat="1" x14ac:dyDescent="0.2">
      <c r="A19" s="38"/>
      <c r="B19" s="38"/>
      <c r="C19" s="38"/>
      <c r="D19" s="39"/>
      <c r="E19" s="40"/>
    </row>
    <row r="20" spans="1:10" s="37" customFormat="1" x14ac:dyDescent="0.2">
      <c r="A20" s="38"/>
      <c r="B20" s="38"/>
      <c r="C20" s="38"/>
      <c r="D20" s="39"/>
      <c r="E20" s="41"/>
      <c r="H20" s="41"/>
      <c r="I20" s="41"/>
      <c r="J20" s="41"/>
    </row>
    <row r="21" spans="1:10" s="37" customFormat="1" x14ac:dyDescent="0.2">
      <c r="A21" s="38"/>
      <c r="B21" s="38"/>
      <c r="C21" s="38"/>
      <c r="D21" s="39"/>
      <c r="E21" s="41"/>
      <c r="H21" s="41"/>
      <c r="I21" s="41"/>
      <c r="J21" s="41"/>
    </row>
    <row r="22" spans="1:10" s="37" customFormat="1" x14ac:dyDescent="0.2">
      <c r="A22" s="38"/>
      <c r="B22" s="38"/>
      <c r="C22" s="38"/>
      <c r="D22" s="39"/>
      <c r="E22" s="40"/>
    </row>
    <row r="23" spans="1:10" s="37" customFormat="1" x14ac:dyDescent="0.2">
      <c r="A23" s="38"/>
      <c r="B23" s="38"/>
      <c r="C23" s="38"/>
    </row>
    <row r="24" spans="1:10" s="37" customFormat="1" x14ac:dyDescent="0.2">
      <c r="A24" s="38"/>
      <c r="B24" s="38"/>
      <c r="C24" s="38"/>
      <c r="D24" s="40"/>
    </row>
    <row r="25" spans="1:10" s="37" customFormat="1" x14ac:dyDescent="0.2">
      <c r="A25" s="38"/>
      <c r="B25" s="38"/>
      <c r="C25" s="38"/>
      <c r="D25" s="40"/>
      <c r="E25" s="41"/>
      <c r="H25" s="41"/>
      <c r="I25" s="41"/>
      <c r="J25" s="41"/>
    </row>
    <row r="26" spans="1:10" s="37" customFormat="1" ht="15" x14ac:dyDescent="0.25">
      <c r="A26" s="42"/>
    </row>
    <row r="27" spans="1:10" s="37" customFormat="1" ht="15" x14ac:dyDescent="0.25">
      <c r="A27" s="43"/>
    </row>
    <row r="29" spans="1:10" ht="15" x14ac:dyDescent="0.25">
      <c r="A29" s="17" t="s">
        <v>19</v>
      </c>
      <c r="B29" s="17" t="s">
        <v>32</v>
      </c>
      <c r="C29" s="14"/>
      <c r="D29" s="14"/>
      <c r="E29" s="14"/>
      <c r="F29"/>
      <c r="G29"/>
      <c r="H29"/>
    </row>
    <row r="30" spans="1:10" ht="15" x14ac:dyDescent="0.25">
      <c r="A30" s="20" t="s">
        <v>33</v>
      </c>
      <c r="B30" s="19" t="s">
        <v>34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35</v>
      </c>
      <c r="B31" s="19" t="s">
        <v>36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37</v>
      </c>
      <c r="B32" s="19" t="s">
        <v>38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39</v>
      </c>
      <c r="B33" s="19" t="s">
        <v>40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41</v>
      </c>
      <c r="B34" s="19" t="s">
        <v>42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43</v>
      </c>
      <c r="B35" s="19" t="s">
        <v>44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45</v>
      </c>
      <c r="B36" s="19" t="s">
        <v>46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A3E26-7E82-482E-B194-A3903A9B9C91}">
  <dimension ref="A1:O36"/>
  <sheetViews>
    <sheetView showGridLines="0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49.85546875" style="4" customWidth="1"/>
    <col min="5" max="5" width="41.57031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A33</f>
        <v>Categoria 4</v>
      </c>
      <c r="B3" s="32" t="str">
        <f>B33</f>
        <v>Subministrament d’equipament informàtic d’altes prestacions gràfiques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3" t="s">
        <v>48</v>
      </c>
      <c r="E5" s="33" t="s">
        <v>49</v>
      </c>
      <c r="F5" s="3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47</v>
      </c>
    </row>
    <row r="6" spans="1:15" x14ac:dyDescent="0.2">
      <c r="A6" s="6" t="s">
        <v>39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39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39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39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39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39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39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39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39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50</v>
      </c>
    </row>
    <row r="17" spans="1:10" ht="15" x14ac:dyDescent="0.25">
      <c r="A17" s="3" t="s">
        <v>31</v>
      </c>
    </row>
    <row r="18" spans="1:10" s="37" customFormat="1" ht="15" x14ac:dyDescent="0.2">
      <c r="A18" s="35"/>
      <c r="B18" s="35"/>
      <c r="C18" s="35"/>
      <c r="D18" s="36"/>
      <c r="E18" s="35"/>
      <c r="F18" s="35"/>
      <c r="H18" s="35"/>
      <c r="I18" s="35"/>
      <c r="J18" s="35"/>
    </row>
    <row r="19" spans="1:10" s="37" customFormat="1" x14ac:dyDescent="0.2">
      <c r="A19" s="38"/>
      <c r="B19" s="38"/>
      <c r="C19" s="38"/>
      <c r="D19" s="39"/>
      <c r="E19" s="40"/>
    </row>
    <row r="20" spans="1:10" s="37" customFormat="1" x14ac:dyDescent="0.2">
      <c r="A20" s="38"/>
      <c r="B20" s="38"/>
      <c r="C20" s="38"/>
      <c r="D20" s="39"/>
      <c r="E20" s="41"/>
      <c r="H20" s="41"/>
      <c r="I20" s="41"/>
      <c r="J20" s="41"/>
    </row>
    <row r="21" spans="1:10" s="37" customFormat="1" x14ac:dyDescent="0.2">
      <c r="A21" s="38"/>
      <c r="B21" s="38"/>
      <c r="C21" s="38"/>
      <c r="D21" s="39"/>
      <c r="E21" s="41"/>
      <c r="H21" s="41"/>
      <c r="I21" s="41"/>
      <c r="J21" s="41"/>
    </row>
    <row r="22" spans="1:10" s="37" customFormat="1" x14ac:dyDescent="0.2">
      <c r="A22" s="38"/>
      <c r="B22" s="38"/>
      <c r="C22" s="38"/>
      <c r="D22" s="39"/>
      <c r="E22" s="40"/>
    </row>
    <row r="23" spans="1:10" s="37" customFormat="1" x14ac:dyDescent="0.2">
      <c r="A23" s="38"/>
      <c r="B23" s="38"/>
      <c r="C23" s="38"/>
    </row>
    <row r="24" spans="1:10" s="37" customFormat="1" x14ac:dyDescent="0.2">
      <c r="A24" s="38"/>
      <c r="B24" s="38"/>
      <c r="C24" s="38"/>
      <c r="D24" s="40"/>
    </row>
    <row r="25" spans="1:10" s="37" customFormat="1" x14ac:dyDescent="0.2">
      <c r="A25" s="38"/>
      <c r="B25" s="38"/>
      <c r="C25" s="38"/>
      <c r="D25" s="40"/>
      <c r="E25" s="41"/>
      <c r="H25" s="41"/>
      <c r="I25" s="41"/>
      <c r="J25" s="41"/>
    </row>
    <row r="26" spans="1:10" s="37" customFormat="1" ht="15" x14ac:dyDescent="0.25">
      <c r="A26" s="42"/>
    </row>
    <row r="27" spans="1:10" s="37" customFormat="1" ht="15" x14ac:dyDescent="0.25">
      <c r="A27" s="43"/>
    </row>
    <row r="29" spans="1:10" ht="15" x14ac:dyDescent="0.25">
      <c r="A29" s="17" t="s">
        <v>19</v>
      </c>
      <c r="B29" s="17" t="s">
        <v>32</v>
      </c>
      <c r="C29" s="14"/>
      <c r="D29" s="14"/>
      <c r="E29" s="14"/>
      <c r="F29"/>
      <c r="G29"/>
      <c r="H29"/>
    </row>
    <row r="30" spans="1:10" ht="15" x14ac:dyDescent="0.25">
      <c r="A30" s="20" t="s">
        <v>33</v>
      </c>
      <c r="B30" s="19" t="s">
        <v>34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35</v>
      </c>
      <c r="B31" s="19" t="s">
        <v>36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37</v>
      </c>
      <c r="B32" s="19" t="s">
        <v>38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39</v>
      </c>
      <c r="B33" s="19" t="s">
        <v>40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41</v>
      </c>
      <c r="B34" s="19" t="s">
        <v>42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43</v>
      </c>
      <c r="B35" s="19" t="s">
        <v>44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45</v>
      </c>
      <c r="B36" s="19" t="s">
        <v>46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70E71-E719-4591-B483-D179D35D303E}">
  <dimension ref="A1:O36"/>
  <sheetViews>
    <sheetView showGridLines="0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54.140625" style="4" customWidth="1"/>
    <col min="5" max="5" width="37.5703125" style="4" customWidth="1"/>
    <col min="6" max="6" width="37.1406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A34</f>
        <v>Categoria 5</v>
      </c>
      <c r="B3" s="32" t="str">
        <f>B34</f>
        <v>Subministrament d’equipament informàtic mini PC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3" t="s">
        <v>48</v>
      </c>
      <c r="E5" s="33" t="s">
        <v>49</v>
      </c>
      <c r="F5" s="3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47</v>
      </c>
    </row>
    <row r="6" spans="1:15" x14ac:dyDescent="0.2">
      <c r="A6" s="6" t="s">
        <v>41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41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41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41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41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41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41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41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41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50</v>
      </c>
    </row>
    <row r="17" spans="1:10" ht="15" x14ac:dyDescent="0.25">
      <c r="A17" s="3" t="s">
        <v>31</v>
      </c>
    </row>
    <row r="18" spans="1:10" s="37" customFormat="1" ht="15" x14ac:dyDescent="0.2">
      <c r="A18" s="35"/>
      <c r="B18" s="35"/>
      <c r="C18" s="35"/>
      <c r="D18" s="36"/>
      <c r="E18" s="35"/>
      <c r="F18" s="35"/>
      <c r="H18" s="35"/>
      <c r="I18" s="35"/>
      <c r="J18" s="35"/>
    </row>
    <row r="19" spans="1:10" s="37" customFormat="1" x14ac:dyDescent="0.2">
      <c r="A19" s="38"/>
      <c r="B19" s="38"/>
      <c r="C19" s="38"/>
      <c r="D19" s="39"/>
      <c r="E19" s="40"/>
    </row>
    <row r="20" spans="1:10" s="37" customFormat="1" x14ac:dyDescent="0.2">
      <c r="A20" s="38"/>
      <c r="B20" s="38"/>
      <c r="C20" s="38"/>
      <c r="D20" s="39"/>
      <c r="E20" s="41"/>
      <c r="H20" s="41"/>
      <c r="I20" s="41"/>
      <c r="J20" s="41"/>
    </row>
    <row r="21" spans="1:10" s="37" customFormat="1" x14ac:dyDescent="0.2">
      <c r="A21" s="38"/>
      <c r="B21" s="38"/>
      <c r="C21" s="38"/>
      <c r="D21" s="39"/>
      <c r="E21" s="41"/>
      <c r="H21" s="41"/>
      <c r="I21" s="41"/>
      <c r="J21" s="41"/>
    </row>
    <row r="22" spans="1:10" s="37" customFormat="1" x14ac:dyDescent="0.2">
      <c r="A22" s="38"/>
      <c r="B22" s="38"/>
      <c r="C22" s="38"/>
      <c r="D22" s="39"/>
      <c r="E22" s="40"/>
    </row>
    <row r="23" spans="1:10" s="37" customFormat="1" x14ac:dyDescent="0.2">
      <c r="A23" s="38"/>
      <c r="B23" s="38"/>
      <c r="C23" s="38"/>
    </row>
    <row r="24" spans="1:10" s="37" customFormat="1" x14ac:dyDescent="0.2">
      <c r="A24" s="38"/>
      <c r="B24" s="38"/>
      <c r="C24" s="38"/>
      <c r="D24" s="40"/>
    </row>
    <row r="25" spans="1:10" s="37" customFormat="1" x14ac:dyDescent="0.2">
      <c r="A25" s="38"/>
      <c r="B25" s="38"/>
      <c r="C25" s="38"/>
      <c r="D25" s="40"/>
      <c r="E25" s="41"/>
      <c r="H25" s="41"/>
      <c r="I25" s="41"/>
      <c r="J25" s="41"/>
    </row>
    <row r="26" spans="1:10" s="37" customFormat="1" ht="15" x14ac:dyDescent="0.25">
      <c r="A26" s="42"/>
    </row>
    <row r="27" spans="1:10" s="37" customFormat="1" ht="15" x14ac:dyDescent="0.25">
      <c r="A27" s="43"/>
    </row>
    <row r="29" spans="1:10" ht="15" x14ac:dyDescent="0.25">
      <c r="A29" s="17" t="s">
        <v>19</v>
      </c>
      <c r="B29" s="17" t="s">
        <v>32</v>
      </c>
      <c r="C29" s="14"/>
      <c r="D29" s="14"/>
      <c r="E29" s="14"/>
      <c r="F29"/>
      <c r="G29"/>
      <c r="H29"/>
    </row>
    <row r="30" spans="1:10" ht="15" x14ac:dyDescent="0.25">
      <c r="A30" s="20" t="s">
        <v>33</v>
      </c>
      <c r="B30" s="19" t="s">
        <v>34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35</v>
      </c>
      <c r="B31" s="19" t="s">
        <v>36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37</v>
      </c>
      <c r="B32" s="19" t="s">
        <v>38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39</v>
      </c>
      <c r="B33" s="19" t="s">
        <v>40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41</v>
      </c>
      <c r="B34" s="19" t="s">
        <v>42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43</v>
      </c>
      <c r="B35" s="19" t="s">
        <v>44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45</v>
      </c>
      <c r="B36" s="19" t="s">
        <v>46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8EB6-0BB2-4445-A5A5-384855C2D11F}">
  <dimension ref="A1:O36"/>
  <sheetViews>
    <sheetView showGridLines="0" zoomScaleNormal="100" workbookViewId="0">
      <selection activeCell="A6" sqref="A6:A14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53.85546875" style="4" customWidth="1"/>
    <col min="5" max="5" width="37.1406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A35</f>
        <v>Categoria 6</v>
      </c>
      <c r="B3" s="32" t="str">
        <f>B35</f>
        <v>Subministrament d’equipament informàtic All in One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3" t="s">
        <v>48</v>
      </c>
      <c r="E5" s="33" t="s">
        <v>49</v>
      </c>
      <c r="F5" s="3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47</v>
      </c>
    </row>
    <row r="6" spans="1:15" x14ac:dyDescent="0.2">
      <c r="A6" s="6" t="s">
        <v>43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43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43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43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43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43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43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43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43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50</v>
      </c>
    </row>
    <row r="17" spans="1:10" ht="15" x14ac:dyDescent="0.25">
      <c r="A17" s="3" t="s">
        <v>31</v>
      </c>
    </row>
    <row r="18" spans="1:10" s="37" customFormat="1" ht="15" x14ac:dyDescent="0.2">
      <c r="A18" s="35"/>
      <c r="B18" s="35"/>
      <c r="C18" s="35"/>
      <c r="D18" s="36"/>
      <c r="E18" s="35"/>
      <c r="F18" s="35"/>
      <c r="H18" s="35"/>
      <c r="I18" s="35"/>
      <c r="J18" s="35"/>
    </row>
    <row r="19" spans="1:10" s="37" customFormat="1" x14ac:dyDescent="0.2">
      <c r="A19" s="38"/>
      <c r="B19" s="38"/>
      <c r="C19" s="38"/>
      <c r="D19" s="39"/>
      <c r="E19" s="40"/>
    </row>
    <row r="20" spans="1:10" s="37" customFormat="1" x14ac:dyDescent="0.2">
      <c r="A20" s="38"/>
      <c r="B20" s="38"/>
      <c r="C20" s="38"/>
      <c r="D20" s="39"/>
      <c r="E20" s="41"/>
      <c r="H20" s="41"/>
      <c r="I20" s="41"/>
      <c r="J20" s="41"/>
    </row>
    <row r="21" spans="1:10" s="37" customFormat="1" x14ac:dyDescent="0.2">
      <c r="A21" s="38"/>
      <c r="B21" s="38"/>
      <c r="C21" s="38"/>
      <c r="D21" s="39"/>
      <c r="E21" s="41"/>
      <c r="H21" s="41"/>
      <c r="I21" s="41"/>
      <c r="J21" s="41"/>
    </row>
    <row r="22" spans="1:10" s="37" customFormat="1" x14ac:dyDescent="0.2">
      <c r="A22" s="38"/>
      <c r="B22" s="38"/>
      <c r="C22" s="38"/>
      <c r="D22" s="39"/>
      <c r="E22" s="40"/>
    </row>
    <row r="23" spans="1:10" s="37" customFormat="1" x14ac:dyDescent="0.2">
      <c r="A23" s="38"/>
      <c r="B23" s="38"/>
      <c r="C23" s="38"/>
    </row>
    <row r="24" spans="1:10" s="37" customFormat="1" x14ac:dyDescent="0.2">
      <c r="A24" s="38"/>
      <c r="B24" s="38"/>
      <c r="C24" s="38"/>
      <c r="D24" s="40"/>
    </row>
    <row r="25" spans="1:10" s="37" customFormat="1" x14ac:dyDescent="0.2">
      <c r="A25" s="38"/>
      <c r="B25" s="38"/>
      <c r="C25" s="38"/>
      <c r="D25" s="40"/>
      <c r="E25" s="41"/>
      <c r="H25" s="41"/>
      <c r="I25" s="41"/>
      <c r="J25" s="41"/>
    </row>
    <row r="26" spans="1:10" s="37" customFormat="1" ht="15" x14ac:dyDescent="0.25">
      <c r="A26" s="42"/>
    </row>
    <row r="27" spans="1:10" s="37" customFormat="1" ht="15" x14ac:dyDescent="0.25">
      <c r="A27" s="43"/>
    </row>
    <row r="29" spans="1:10" ht="15" x14ac:dyDescent="0.25">
      <c r="A29" s="17" t="s">
        <v>19</v>
      </c>
      <c r="B29" s="17" t="s">
        <v>32</v>
      </c>
      <c r="C29" s="14"/>
      <c r="D29" s="14"/>
      <c r="E29" s="14"/>
      <c r="F29"/>
      <c r="G29"/>
      <c r="H29"/>
    </row>
    <row r="30" spans="1:10" ht="15" x14ac:dyDescent="0.25">
      <c r="A30" s="20" t="s">
        <v>33</v>
      </c>
      <c r="B30" s="19" t="s">
        <v>34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35</v>
      </c>
      <c r="B31" s="19" t="s">
        <v>36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37</v>
      </c>
      <c r="B32" s="19" t="s">
        <v>38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39</v>
      </c>
      <c r="B33" s="19" t="s">
        <v>40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41</v>
      </c>
      <c r="B34" s="19" t="s">
        <v>42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43</v>
      </c>
      <c r="B35" s="19" t="s">
        <v>44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45</v>
      </c>
      <c r="B36" s="19" t="s">
        <v>46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EAC9-7BEA-48FB-AFDB-34142E3C1C10}">
  <dimension ref="A1:O36"/>
  <sheetViews>
    <sheetView showGridLines="0" tabSelected="1" zoomScaleNormal="100" workbookViewId="0">
      <selection activeCell="C21" sqref="C21"/>
    </sheetView>
  </sheetViews>
  <sheetFormatPr defaultColWidth="11.42578125" defaultRowHeight="14.25" x14ac:dyDescent="0.2"/>
  <cols>
    <col min="1" max="1" width="14.42578125" style="4" customWidth="1"/>
    <col min="2" max="2" width="14.85546875" style="4" customWidth="1"/>
    <col min="3" max="3" width="14.5703125" style="4" customWidth="1"/>
    <col min="4" max="4" width="53.42578125" style="4" customWidth="1"/>
    <col min="5" max="5" width="37.28515625" style="4" customWidth="1"/>
    <col min="6" max="6" width="37.42578125" style="4" customWidth="1"/>
    <col min="7" max="7" width="20.7109375" style="4" customWidth="1"/>
    <col min="8" max="8" width="22" style="4" customWidth="1"/>
    <col min="9" max="9" width="15.140625" style="4" customWidth="1"/>
    <col min="10" max="10" width="15.85546875" style="4" customWidth="1"/>
    <col min="11" max="11" width="19.42578125" style="4" customWidth="1"/>
    <col min="12" max="12" width="15.5703125" style="4" customWidth="1"/>
    <col min="13" max="13" width="16.85546875" style="4" customWidth="1"/>
    <col min="14" max="14" width="21.5703125" style="4" customWidth="1"/>
    <col min="15" max="16384" width="11.42578125" style="4"/>
  </cols>
  <sheetData>
    <row r="1" spans="1:15" ht="15" x14ac:dyDescent="0.25">
      <c r="A1" s="29" t="s">
        <v>0</v>
      </c>
      <c r="B1" s="13"/>
      <c r="C1" s="13"/>
      <c r="F1" s="15"/>
    </row>
    <row r="2" spans="1:15" ht="15" x14ac:dyDescent="0.25">
      <c r="A2" s="3"/>
      <c r="F2" s="15"/>
    </row>
    <row r="3" spans="1:15" ht="15" x14ac:dyDescent="0.25">
      <c r="A3" s="31" t="str">
        <f>A36</f>
        <v>Categoria 7</v>
      </c>
      <c r="B3" s="32" t="str">
        <f>B36</f>
        <v>Subministrament d’equipament informàtic servidors NAS de sobretaula i accessoris.</v>
      </c>
      <c r="C3" s="31"/>
      <c r="D3" s="31"/>
      <c r="E3" s="31"/>
      <c r="F3" s="30"/>
    </row>
    <row r="4" spans="1:15" ht="15" x14ac:dyDescent="0.2">
      <c r="F4" s="15"/>
    </row>
    <row r="5" spans="1:15" ht="75" x14ac:dyDescent="0.2">
      <c r="A5" s="2" t="s">
        <v>19</v>
      </c>
      <c r="B5" s="2" t="s">
        <v>20</v>
      </c>
      <c r="C5" s="2" t="s">
        <v>21</v>
      </c>
      <c r="D5" s="33" t="s">
        <v>48</v>
      </c>
      <c r="E5" s="33" t="s">
        <v>49</v>
      </c>
      <c r="F5" s="34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26</v>
      </c>
      <c r="O5" s="2" t="s">
        <v>47</v>
      </c>
    </row>
    <row r="6" spans="1:15" x14ac:dyDescent="0.2">
      <c r="A6" s="6" t="s">
        <v>45</v>
      </c>
      <c r="B6" s="6" t="s">
        <v>20</v>
      </c>
      <c r="C6" s="6" t="str">
        <f>Ofertant!$B$3</f>
        <v>Nom ofertant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6" t="s">
        <v>45</v>
      </c>
      <c r="B7" s="16" t="s">
        <v>20</v>
      </c>
      <c r="C7" s="16" t="str">
        <f>Ofertant!$B$3</f>
        <v>Nom ofertant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6" t="s">
        <v>45</v>
      </c>
      <c r="B8" s="16" t="s">
        <v>20</v>
      </c>
      <c r="C8" s="16" t="str">
        <f>Ofertant!$B$3</f>
        <v>Nom ofertant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6" t="s">
        <v>45</v>
      </c>
      <c r="B9" s="16" t="s">
        <v>20</v>
      </c>
      <c r="C9" s="16" t="str">
        <f>Ofertant!$B$3</f>
        <v>Nom ofertant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6" t="s">
        <v>45</v>
      </c>
      <c r="B10" s="16" t="s">
        <v>20</v>
      </c>
      <c r="C10" s="16" t="str">
        <f>Ofertant!$B$3</f>
        <v>Nom ofertant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5" x14ac:dyDescent="0.25">
      <c r="A11" s="6" t="s">
        <v>45</v>
      </c>
      <c r="B11" s="16" t="s">
        <v>20</v>
      </c>
      <c r="C11" s="16" t="str">
        <f>Ofertant!$B$3</f>
        <v>Nom ofertant</v>
      </c>
      <c r="D11" s="9"/>
      <c r="E11" s="9"/>
      <c r="F11" s="10"/>
      <c r="G11" s="10"/>
      <c r="H11" s="8"/>
      <c r="I11" s="8"/>
      <c r="J11" s="8"/>
      <c r="K11" s="8"/>
      <c r="L11" s="8"/>
      <c r="M11" s="8"/>
      <c r="N11" s="8"/>
      <c r="O11" s="8"/>
    </row>
    <row r="12" spans="1:15" ht="15" x14ac:dyDescent="0.25">
      <c r="A12" s="6" t="s">
        <v>45</v>
      </c>
      <c r="B12" s="16" t="s">
        <v>20</v>
      </c>
      <c r="C12" s="16" t="str">
        <f>Ofertant!$B$3</f>
        <v>Nom ofertant</v>
      </c>
      <c r="D12" s="8"/>
      <c r="E12" s="8"/>
      <c r="F12" s="10"/>
      <c r="G12" s="10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6" t="s">
        <v>45</v>
      </c>
      <c r="B13" s="16" t="s">
        <v>20</v>
      </c>
      <c r="C13" s="16" t="str">
        <f>Ofertant!$B$3</f>
        <v>Nom ofertant</v>
      </c>
      <c r="D13" s="11"/>
      <c r="E13" s="11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6" t="s">
        <v>45</v>
      </c>
      <c r="B14" s="16" t="s">
        <v>20</v>
      </c>
      <c r="C14" s="16" t="str">
        <f>Ofertant!$B$3</f>
        <v>Nom ofertant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ht="15" x14ac:dyDescent="0.25">
      <c r="A15" s="3" t="s">
        <v>30</v>
      </c>
    </row>
    <row r="16" spans="1:15" ht="15" x14ac:dyDescent="0.25">
      <c r="A16" s="3" t="s">
        <v>50</v>
      </c>
    </row>
    <row r="17" spans="1:10" ht="15" x14ac:dyDescent="0.25">
      <c r="A17" s="3" t="s">
        <v>31</v>
      </c>
    </row>
    <row r="18" spans="1:10" s="37" customFormat="1" ht="15" x14ac:dyDescent="0.2">
      <c r="A18" s="35"/>
      <c r="B18" s="35"/>
      <c r="C18" s="35"/>
      <c r="D18" s="36"/>
      <c r="E18" s="35"/>
      <c r="F18" s="35"/>
      <c r="H18" s="35"/>
      <c r="I18" s="35"/>
      <c r="J18" s="35"/>
    </row>
    <row r="19" spans="1:10" s="37" customFormat="1" x14ac:dyDescent="0.2">
      <c r="A19" s="38"/>
      <c r="B19" s="38"/>
      <c r="C19" s="38"/>
      <c r="D19" s="39"/>
      <c r="E19" s="40"/>
    </row>
    <row r="20" spans="1:10" s="37" customFormat="1" x14ac:dyDescent="0.2">
      <c r="A20" s="38"/>
      <c r="B20" s="38"/>
      <c r="C20" s="38"/>
      <c r="D20" s="39"/>
      <c r="E20" s="41"/>
      <c r="H20" s="41"/>
      <c r="I20" s="41"/>
      <c r="J20" s="41"/>
    </row>
    <row r="21" spans="1:10" s="37" customFormat="1" x14ac:dyDescent="0.2">
      <c r="A21" s="38"/>
      <c r="B21" s="38"/>
      <c r="C21" s="38"/>
      <c r="D21" s="39"/>
      <c r="E21" s="41"/>
      <c r="H21" s="41"/>
      <c r="I21" s="41"/>
      <c r="J21" s="41"/>
    </row>
    <row r="22" spans="1:10" s="37" customFormat="1" x14ac:dyDescent="0.2">
      <c r="A22" s="38"/>
      <c r="B22" s="38"/>
      <c r="C22" s="38"/>
      <c r="D22" s="39"/>
      <c r="E22" s="40"/>
    </row>
    <row r="23" spans="1:10" s="37" customFormat="1" x14ac:dyDescent="0.2">
      <c r="A23" s="38"/>
      <c r="B23" s="38"/>
      <c r="C23" s="38"/>
    </row>
    <row r="24" spans="1:10" s="37" customFormat="1" x14ac:dyDescent="0.2">
      <c r="A24" s="38"/>
      <c r="B24" s="38"/>
      <c r="C24" s="38"/>
      <c r="D24" s="40"/>
    </row>
    <row r="25" spans="1:10" s="37" customFormat="1" x14ac:dyDescent="0.2">
      <c r="A25" s="38"/>
      <c r="B25" s="38"/>
      <c r="C25" s="38"/>
      <c r="D25" s="40"/>
      <c r="E25" s="41"/>
      <c r="H25" s="41"/>
      <c r="I25" s="41"/>
      <c r="J25" s="41"/>
    </row>
    <row r="26" spans="1:10" s="37" customFormat="1" ht="15" x14ac:dyDescent="0.25">
      <c r="A26" s="42"/>
    </row>
    <row r="27" spans="1:10" s="37" customFormat="1" ht="15" x14ac:dyDescent="0.25">
      <c r="A27" s="43"/>
    </row>
    <row r="29" spans="1:10" ht="15" x14ac:dyDescent="0.25">
      <c r="A29" s="17" t="s">
        <v>19</v>
      </c>
      <c r="B29" s="17" t="s">
        <v>32</v>
      </c>
      <c r="C29" s="14"/>
      <c r="D29" s="14"/>
      <c r="E29" s="14"/>
      <c r="F29"/>
      <c r="G29"/>
      <c r="H29"/>
    </row>
    <row r="30" spans="1:10" ht="15" x14ac:dyDescent="0.25">
      <c r="A30" s="20" t="s">
        <v>33</v>
      </c>
      <c r="B30" s="19" t="s">
        <v>34</v>
      </c>
      <c r="C30" s="18"/>
      <c r="D30" s="19"/>
      <c r="E30" s="12"/>
      <c r="F30" s="12"/>
      <c r="G30" s="12"/>
      <c r="H30" s="12"/>
    </row>
    <row r="31" spans="1:10" ht="15" x14ac:dyDescent="0.25">
      <c r="A31" s="20" t="s">
        <v>35</v>
      </c>
      <c r="B31" s="19" t="s">
        <v>36</v>
      </c>
      <c r="C31" s="18"/>
      <c r="D31" s="19"/>
      <c r="E31" s="12"/>
      <c r="F31" s="12"/>
      <c r="G31" s="12"/>
      <c r="H31" s="12"/>
    </row>
    <row r="32" spans="1:10" ht="15" x14ac:dyDescent="0.25">
      <c r="A32" s="20" t="s">
        <v>37</v>
      </c>
      <c r="B32" s="19" t="s">
        <v>38</v>
      </c>
      <c r="C32" s="18"/>
      <c r="D32" s="19"/>
      <c r="E32" s="12"/>
      <c r="F32" s="12"/>
      <c r="G32" s="12"/>
      <c r="H32" s="12"/>
    </row>
    <row r="33" spans="1:8" ht="15" x14ac:dyDescent="0.25">
      <c r="A33" s="20" t="s">
        <v>39</v>
      </c>
      <c r="B33" s="19" t="s">
        <v>40</v>
      </c>
      <c r="C33" s="18"/>
      <c r="D33" s="19"/>
      <c r="E33" s="12"/>
      <c r="F33" s="12"/>
      <c r="G33" s="12"/>
      <c r="H33" s="12"/>
    </row>
    <row r="34" spans="1:8" ht="15" x14ac:dyDescent="0.25">
      <c r="A34" s="20" t="s">
        <v>41</v>
      </c>
      <c r="B34" s="19" t="s">
        <v>42</v>
      </c>
      <c r="C34" s="18"/>
      <c r="D34" s="19"/>
      <c r="E34" s="12"/>
      <c r="F34" s="12"/>
      <c r="G34" s="12"/>
      <c r="H34" s="12"/>
    </row>
    <row r="35" spans="1:8" ht="15" x14ac:dyDescent="0.25">
      <c r="A35" s="20" t="s">
        <v>43</v>
      </c>
      <c r="B35" s="19" t="s">
        <v>44</v>
      </c>
      <c r="C35" s="18"/>
      <c r="D35" s="19"/>
      <c r="E35" s="12"/>
      <c r="F35" s="12"/>
      <c r="G35" s="12"/>
      <c r="H35" s="12"/>
    </row>
    <row r="36" spans="1:8" ht="15" x14ac:dyDescent="0.25">
      <c r="A36" s="20" t="s">
        <v>45</v>
      </c>
      <c r="B36" s="19" t="s">
        <v>46</v>
      </c>
      <c r="C36" s="18"/>
      <c r="D36" s="19"/>
      <c r="E36" s="12"/>
      <c r="F36" s="12"/>
      <c r="G36" s="12"/>
      <c r="H36" s="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C7163A7380AD42BF92E25B1B6FD2EC" ma:contentTypeVersion="21" ma:contentTypeDescription="Crear nuevo documento." ma:contentTypeScope="" ma:versionID="21ad53c2154d58ec9dd195eebe777173">
  <xsd:schema xmlns:xsd="http://www.w3.org/2001/XMLSchema" xmlns:xs="http://www.w3.org/2001/XMLSchema" xmlns:p="http://schemas.microsoft.com/office/2006/metadata/properties" xmlns:ns2="5dab7a4f-a2fd-4cb9-80b4-504bc11f9569" xmlns:ns3="985597ec-1abd-4ebe-9597-ab543999ffab" targetNamespace="http://schemas.microsoft.com/office/2006/metadata/properties" ma:root="true" ma:fieldsID="5b5117d7c80890a68f2a5e7442288919" ns2:_="" ns3:_="">
    <xsd:import namespace="5dab7a4f-a2fd-4cb9-80b4-504bc11f9569"/>
    <xsd:import namespace="985597ec-1abd-4ebe-9597-ab543999ff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b7a4f-a2fd-4cb9-80b4-504bc11f95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ca26534-dcbf-4418-bc03-742e05cda2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597ec-1abd-4ebe-9597-ab543999ffa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d1cc67a-75f0-45d1-bd98-cb8534c46a0d}" ma:internalName="TaxCatchAll" ma:showField="CatchAllData" ma:web="985597ec-1abd-4ebe-9597-ab543999f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ab7a4f-a2fd-4cb9-80b4-504bc11f9569">
      <Terms xmlns="http://schemas.microsoft.com/office/infopath/2007/PartnerControls"/>
    </lcf76f155ced4ddcb4097134ff3c332f>
    <TaxCatchAll xmlns="985597ec-1abd-4ebe-9597-ab543999ffab" xsi:nil="true"/>
  </documentManagement>
</p:properties>
</file>

<file path=customXml/itemProps1.xml><?xml version="1.0" encoding="utf-8"?>
<ds:datastoreItem xmlns:ds="http://schemas.openxmlformats.org/officeDocument/2006/customXml" ds:itemID="{1C97AAB7-2336-4E4F-8A23-99056DE3A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ab7a4f-a2fd-4cb9-80b4-504bc11f9569"/>
    <ds:schemaRef ds:uri="985597ec-1abd-4ebe-9597-ab543999f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445D4-58D1-44EE-B574-35E7C6E4A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1F1D56-8A91-4A71-B4B0-CEE36C549B7B}">
  <ds:schemaRefs>
    <ds:schemaRef ds:uri="http://schemas.microsoft.com/office/2006/metadata/properties"/>
    <ds:schemaRef ds:uri="http://schemas.microsoft.com/office/infopath/2007/PartnerControls"/>
    <ds:schemaRef ds:uri="5dab7a4f-a2fd-4cb9-80b4-504bc11f9569"/>
    <ds:schemaRef ds:uri="985597ec-1abd-4ebe-9597-ab543999ff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9</vt:i4>
      </vt:variant>
    </vt:vector>
  </HeadingPairs>
  <TitlesOfParts>
    <vt:vector size="9" baseType="lpstr">
      <vt:lpstr>Ofertant</vt:lpstr>
      <vt:lpstr>Categoria 1 - Certificats</vt:lpstr>
      <vt:lpstr>Categoria 1</vt:lpstr>
      <vt:lpstr>Categoria 2</vt:lpstr>
      <vt:lpstr>Categoria 3</vt:lpstr>
      <vt:lpstr>Categoria 4</vt:lpstr>
      <vt:lpstr>Categoria 5</vt:lpstr>
      <vt:lpstr>Categoria 6</vt:lpstr>
      <vt:lpstr>Categoria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 Garau Escala</dc:creator>
  <cp:keywords/>
  <dc:description/>
  <cp:lastModifiedBy>Joan Cambras</cp:lastModifiedBy>
  <cp:revision/>
  <dcterms:created xsi:type="dcterms:W3CDTF">2022-11-12T18:11:09Z</dcterms:created>
  <dcterms:modified xsi:type="dcterms:W3CDTF">2023-07-05T17:09:57Z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0x010100FEC7163A7380AD42BF92E25B1B6FD2EC</vt:lpwstr>
  </property>
  <property fmtid="{D5CDD505-2E9C-101B-9397-08002B2CF9AE}" pid="3" name="MediaServiceImageTags">
    <vt:lpwstr/>
  </property>
</Properties>
</file>