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3\1. PROCEDIMENTS OBERTS\19. 278_2023 SERVEI ASSESSORIA\"/>
    </mc:Choice>
  </mc:AlternateContent>
  <bookViews>
    <workbookView xWindow="28680" yWindow="-765" windowWidth="29040" windowHeight="15840"/>
  </bookViews>
  <sheets>
    <sheet name="LOT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K8" i="3"/>
  <c r="J8" i="3"/>
  <c r="M8" i="3" s="1"/>
</calcChain>
</file>

<file path=xl/sharedStrings.xml><?xml version="1.0" encoding="utf-8"?>
<sst xmlns="http://schemas.openxmlformats.org/spreadsheetml/2006/main" count="16" uniqueCount="10">
  <si>
    <t>TARIFA PLANA ANUAL AMB IVA</t>
  </si>
  <si>
    <t>ASSISTÈNCIA JURÍDICA FISCAL AMB IVA</t>
  </si>
  <si>
    <t>TOTAL AMB IVA</t>
  </si>
  <si>
    <t>LOT 1 - ASSESSORAMENT I ASSISTÈNCIA JURÍDICA FISCAL</t>
  </si>
  <si>
    <t>ASSESSORAMENT FISCAL - TARIFA PLANA ANUAL SENSE IVA (A)</t>
  </si>
  <si>
    <t>ASSISTÈNCIA JURÍDICA FISCAL (140h anuals aprox) SENSE IVA (B)</t>
  </si>
  <si>
    <t>TOTAL SENSE IVA (A+B)</t>
  </si>
  <si>
    <t>LOT 1 - ASSESSORAMENT I ASSISTÈNCIA JURÍDICA FISCAL OFERTA EMPRESA LICITADORA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</si>
  <si>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</si>
  <si>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les columnes H i I (en groc)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</si>
</sst>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0" fillId="0" borderId="0" xfId="0" applyNumberFormat="1"/>
    <xf numFmtId="0" fontId="1" fillId="4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6" borderId="1" xfId="0" applyNumberForma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0</xdr:rowOff>
    </xdr:from>
    <xdr:to>
      <xdr:col>1</xdr:col>
      <xdr:colOff>838200</xdr:colOff>
      <xdr:row>3</xdr:row>
      <xdr:rowOff>116451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0500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0"/>
  <sheetViews>
    <sheetView tabSelected="1" workbookViewId="0">
      <selection activeCell="J8" sqref="J8"/>
    </sheetView>
  </sheetViews>
  <sheetFormatPr baseColWidth="10" defaultRowHeight="15" x14ac:dyDescent="0.25"/>
  <cols>
    <col min="1" max="1" width="4.28515625" customWidth="1"/>
    <col min="2" max="2" width="17.140625" customWidth="1"/>
    <col min="3" max="3" width="16.85546875" customWidth="1"/>
    <col min="4" max="4" width="16" customWidth="1"/>
    <col min="5" max="5" width="15.28515625" bestFit="1" customWidth="1"/>
    <col min="6" max="6" width="12.42578125" bestFit="1" customWidth="1"/>
    <col min="7" max="7" width="11.140625" bestFit="1" customWidth="1"/>
    <col min="8" max="8" width="20.7109375" customWidth="1"/>
    <col min="9" max="9" width="16.28515625" customWidth="1"/>
  </cols>
  <sheetData>
    <row r="2" spans="2:13" x14ac:dyDescent="0.25">
      <c r="C2" s="8" t="s">
        <v>9</v>
      </c>
      <c r="D2" s="8"/>
      <c r="E2" s="8"/>
      <c r="F2" s="8"/>
      <c r="G2" s="8"/>
      <c r="H2" s="8"/>
      <c r="I2" s="8"/>
    </row>
    <row r="3" spans="2:13" ht="15.75" x14ac:dyDescent="0.25">
      <c r="C3" s="9" t="s">
        <v>8</v>
      </c>
      <c r="D3" s="10"/>
      <c r="E3" s="10"/>
      <c r="F3" s="10"/>
      <c r="G3" s="10"/>
      <c r="H3" s="10"/>
      <c r="I3" s="10"/>
    </row>
    <row r="6" spans="2:13" ht="30.75" customHeight="1" x14ac:dyDescent="0.25">
      <c r="B6" s="3" t="s">
        <v>3</v>
      </c>
      <c r="C6" s="3"/>
      <c r="D6" s="3"/>
      <c r="E6" s="3"/>
      <c r="F6" s="3"/>
      <c r="G6" s="3"/>
      <c r="H6" s="5" t="s">
        <v>7</v>
      </c>
      <c r="I6" s="5"/>
      <c r="J6" s="5"/>
      <c r="K6" s="5"/>
      <c r="L6" s="5"/>
      <c r="M6" s="5"/>
    </row>
    <row r="7" spans="2:13" ht="77.25" customHeight="1" x14ac:dyDescent="0.25">
      <c r="B7" s="2" t="s">
        <v>4</v>
      </c>
      <c r="C7" s="2" t="s">
        <v>5</v>
      </c>
      <c r="D7" s="2" t="s">
        <v>0</v>
      </c>
      <c r="E7" s="2" t="s">
        <v>1</v>
      </c>
      <c r="F7" s="2" t="s">
        <v>6</v>
      </c>
      <c r="G7" s="2" t="s">
        <v>2</v>
      </c>
      <c r="H7" s="6" t="s">
        <v>4</v>
      </c>
      <c r="I7" s="6" t="s">
        <v>5</v>
      </c>
      <c r="J7" s="6" t="s">
        <v>0</v>
      </c>
      <c r="K7" s="6" t="s">
        <v>1</v>
      </c>
      <c r="L7" s="6" t="s">
        <v>6</v>
      </c>
      <c r="M7" s="6" t="s">
        <v>2</v>
      </c>
    </row>
    <row r="8" spans="2:13" ht="26.25" customHeight="1" x14ac:dyDescent="0.25">
      <c r="B8" s="7">
        <v>3000</v>
      </c>
      <c r="C8" s="7">
        <v>7000</v>
      </c>
      <c r="D8" s="1">
        <v>3630</v>
      </c>
      <c r="E8" s="1">
        <v>8470</v>
      </c>
      <c r="F8" s="1">
        <v>10000</v>
      </c>
      <c r="G8" s="1">
        <v>12100</v>
      </c>
      <c r="H8" s="11">
        <v>0</v>
      </c>
      <c r="I8" s="11">
        <v>0</v>
      </c>
      <c r="J8" s="1">
        <f>H8*1.21</f>
        <v>0</v>
      </c>
      <c r="K8" s="1">
        <f>I8*1.21</f>
        <v>0</v>
      </c>
      <c r="L8" s="1">
        <f>H8+I8</f>
        <v>0</v>
      </c>
      <c r="M8" s="1">
        <f>J8+K8</f>
        <v>0</v>
      </c>
    </row>
    <row r="9" spans="2:13" x14ac:dyDescent="0.25">
      <c r="D9" s="4"/>
    </row>
    <row r="19" spans="7:13" x14ac:dyDescent="0.25">
      <c r="G19" s="8"/>
      <c r="H19" s="8"/>
      <c r="I19" s="8"/>
      <c r="J19" s="8"/>
      <c r="K19" s="8"/>
      <c r="L19" s="8"/>
      <c r="M19" s="8"/>
    </row>
    <row r="20" spans="7:13" x14ac:dyDescent="0.25">
      <c r="G20" s="9"/>
      <c r="H20" s="10"/>
      <c r="I20" s="10"/>
      <c r="J20" s="10"/>
      <c r="K20" s="10"/>
      <c r="L20" s="10"/>
      <c r="M20" s="10"/>
    </row>
  </sheetData>
  <sheetProtection algorithmName="SHA-512" hashValue="qI10lEGxzFRpaQ+pJK6dD01kGRndtEsydum3OvZk6GMosDLqnXPuLKaGS61sDuOa2Uk8kxVasd35d4azOmnklw==" saltValue="hFIVzzke5fLRBFi17GUx4w==" spinCount="100000" sheet="1" objects="1" scenarios="1"/>
  <mergeCells count="4">
    <mergeCell ref="B6:G6"/>
    <mergeCell ref="H6:M6"/>
    <mergeCell ref="G19:M19"/>
    <mergeCell ref="C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Eugència Anoro</dc:creator>
  <cp:lastModifiedBy>Elisabeth Mazarico</cp:lastModifiedBy>
  <dcterms:created xsi:type="dcterms:W3CDTF">2023-02-27T08:25:15Z</dcterms:created>
  <dcterms:modified xsi:type="dcterms:W3CDTF">2023-05-29T08:10:05Z</dcterms:modified>
</cp:coreProperties>
</file>