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8e9\AC\Temp\"/>
    </mc:Choice>
  </mc:AlternateContent>
  <xr:revisionPtr revIDLastSave="0" documentId="8_{CAB47069-70AE-4B7E-82CF-C003D5FA6BB2}" xr6:coauthVersionLast="47" xr6:coauthVersionMax="47" xr10:uidLastSave="{00000000-0000-0000-0000-000000000000}"/>
  <bookViews>
    <workbookView xWindow="-60" yWindow="-60" windowWidth="15480" windowHeight="11640" firstSheet="1" activeTab="1" xr2:uid="{00000000-000D-0000-FFFF-FFFF00000000}"/>
  </bookViews>
  <sheets>
    <sheet name="Annex I LLista de Materials" sheetId="1" r:id="rId1"/>
    <sheet name="Annex II Full per ofertes" sheetId="2" r:id="rId2"/>
    <sheet name="Hoja3" sheetId="3" r:id="rId3"/>
  </sheets>
  <definedNames>
    <definedName name="_xlnm.Print_Titles" localSheetId="0">'Annex I LLista de Materials'!#REF!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34" i="2" l="1"/>
  <c r="I133" i="2"/>
  <c r="I129" i="2"/>
  <c r="I127" i="2"/>
  <c r="I124" i="2"/>
  <c r="I123" i="2"/>
  <c r="I122" i="2"/>
  <c r="I121" i="2"/>
  <c r="I120" i="2"/>
  <c r="I119" i="2"/>
  <c r="I118" i="2"/>
  <c r="I117" i="2"/>
  <c r="I116" i="2"/>
  <c r="I115" i="2"/>
  <c r="I114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4" i="2"/>
  <c r="I83" i="2"/>
  <c r="I82" i="2"/>
  <c r="I81" i="2"/>
  <c r="I80" i="2"/>
  <c r="I79" i="2"/>
  <c r="I78" i="2"/>
  <c r="I77" i="2"/>
  <c r="I76" i="2"/>
  <c r="I75" i="2"/>
  <c r="I74" i="2"/>
  <c r="I73" i="2"/>
  <c r="I71" i="2"/>
  <c r="I69" i="2"/>
  <c r="I66" i="2"/>
  <c r="I65" i="2"/>
  <c r="I62" i="2"/>
  <c r="I60" i="2"/>
  <c r="I55" i="2"/>
  <c r="I53" i="2"/>
  <c r="I51" i="2"/>
  <c r="I50" i="2"/>
  <c r="I47" i="2"/>
  <c r="I43" i="2"/>
  <c r="I41" i="2"/>
  <c r="I39" i="2"/>
  <c r="I36" i="2"/>
  <c r="I32" i="2"/>
  <c r="I20" i="2"/>
  <c r="I17" i="2"/>
  <c r="I14" i="2"/>
  <c r="I11" i="2"/>
  <c r="I136" i="2" s="1"/>
  <c r="I140" i="2" s="1"/>
  <c r="H132" i="2"/>
  <c r="H131" i="2"/>
  <c r="H130" i="2"/>
  <c r="H128" i="2"/>
  <c r="H126" i="2"/>
  <c r="H125" i="2"/>
  <c r="H72" i="2"/>
  <c r="H70" i="2"/>
  <c r="H68" i="2"/>
  <c r="H67" i="2"/>
  <c r="H64" i="2"/>
  <c r="H63" i="2"/>
  <c r="H61" i="2"/>
  <c r="H59" i="2"/>
  <c r="H58" i="2"/>
  <c r="H57" i="2"/>
  <c r="H56" i="2"/>
  <c r="H54" i="2"/>
  <c r="H52" i="2"/>
  <c r="H49" i="2"/>
  <c r="H48" i="2"/>
  <c r="H46" i="2"/>
  <c r="H45" i="2"/>
  <c r="H44" i="2"/>
  <c r="H42" i="2"/>
  <c r="H40" i="2"/>
  <c r="H38" i="2"/>
  <c r="H37" i="2"/>
  <c r="H35" i="2"/>
  <c r="H34" i="2"/>
  <c r="H33" i="2"/>
  <c r="H31" i="2"/>
  <c r="H30" i="2"/>
  <c r="H29" i="2"/>
  <c r="H28" i="2"/>
  <c r="H27" i="2"/>
  <c r="H26" i="2"/>
  <c r="H25" i="2"/>
  <c r="H24" i="2"/>
  <c r="H23" i="2"/>
  <c r="H22" i="2"/>
  <c r="H21" i="2"/>
  <c r="H19" i="2"/>
  <c r="H18" i="2"/>
  <c r="H16" i="2"/>
  <c r="H15" i="2"/>
  <c r="H13" i="2"/>
  <c r="H12" i="2"/>
  <c r="H10" i="2"/>
  <c r="H9" i="2"/>
  <c r="H8" i="2"/>
  <c r="H7" i="2"/>
  <c r="H6" i="2"/>
  <c r="H5" i="2"/>
  <c r="H135" i="2"/>
</calcChain>
</file>

<file path=xl/sharedStrings.xml><?xml version="1.0" encoding="utf-8"?>
<sst xmlns="http://schemas.openxmlformats.org/spreadsheetml/2006/main" count="995" uniqueCount="212">
  <si>
    <t>ANNEX I - Llista de materials</t>
  </si>
  <si>
    <t>A</t>
  </si>
  <si>
    <t>B</t>
  </si>
  <si>
    <t>C</t>
  </si>
  <si>
    <t>E</t>
  </si>
  <si>
    <t>Codi</t>
  </si>
  <si>
    <t>Descripció material</t>
  </si>
  <si>
    <t>Tipus material (D (Definit)/F (Familia)) (1)</t>
  </si>
  <si>
    <t>Unitats de mesura (unitats)</t>
  </si>
  <si>
    <t>Termini Lliurament (2)</t>
  </si>
  <si>
    <t>Cable d'informàtica/cable UTP cat. 6 II.h</t>
  </si>
  <si>
    <t>D</t>
  </si>
  <si>
    <t>metre</t>
  </si>
  <si>
    <t>2 dies naturals</t>
  </si>
  <si>
    <t>Tub coarrugat 20 mm diàmetre Aiscan o equivalent</t>
  </si>
  <si>
    <t>Tub forroplast (coarrugat doble capa) 20 mm diàmetre Aiscan o equivalent</t>
  </si>
  <si>
    <t>Tub coarrugat d'enllumenat 90 mm diàmetre (doble capa) Odi Bakar o equivalent</t>
  </si>
  <si>
    <t>Tub rígid gris amb maniguet 32 mm diàmetre Aiscan o equivalent</t>
  </si>
  <si>
    <t>Corba 90 º tub rígid gris amb maniguet 32 mm diàmetre Aiscan o equivalent</t>
  </si>
  <si>
    <t>unitat</t>
  </si>
  <si>
    <t>Accessoris tub rígid gris altres mides Aiscan o equivalent</t>
  </si>
  <si>
    <t>F</t>
  </si>
  <si>
    <t>PVP fabricant</t>
  </si>
  <si>
    <t>Tub rígid negre amb maniguet 20 mm diàmetre Aiscan o equivalent</t>
  </si>
  <si>
    <t>Corba 90 º tub rígid negre amb maniguet 20 mm diàmetre Aiscan o equivalent</t>
  </si>
  <si>
    <t>Accessoris tub rígid negre altres mides Aiscan o equivalent</t>
  </si>
  <si>
    <t>Tub metàl·lic roscat amb maniguet 20 mm diàmetre Aiscan o equivalent</t>
  </si>
  <si>
    <t>Corba 90 º tub metàl·lic roscat 20 mm diàmetre Aiscan o equivalent</t>
  </si>
  <si>
    <t>Accessoris tub metàl·lic roscat altres mides Aiscan o equivalent</t>
  </si>
  <si>
    <t>Tub metàl·lic endollable 32 mm diàmetre Aiscan o equivalent</t>
  </si>
  <si>
    <t>Corba 90 º tub metàl·lic endollable 32 mm diàmetre Aiscan o equivalent</t>
  </si>
  <si>
    <t>Accessoris tub metàl·lic endollable altres mides Aiscan o equivalent</t>
  </si>
  <si>
    <t>Pica de posta a terra Sofamel 1,5m o equivalent</t>
  </si>
  <si>
    <t>Grapa Sofamel o equivalent</t>
  </si>
  <si>
    <t>Caixa amb pont de comprovació Legrand o equivalent</t>
  </si>
  <si>
    <t xml:space="preserve">Caixa conos 105x105x55 Legrand o equivalent </t>
  </si>
  <si>
    <t>Cable despullat terra 35mm General Cable o equivalent</t>
  </si>
  <si>
    <t>Presa de corrent Gave 510306 Cetact 16A 2P+T o equivalent</t>
  </si>
  <si>
    <t>Presa de corrent Gave 510 Cetact de 16 A de 3P+N+T o equivalent</t>
  </si>
  <si>
    <t>Presa de corrent Gave 530406 Cetact de 32 A de 3P+T  o equivalent</t>
  </si>
  <si>
    <t>Làmpada de baix consum 11 watts E27 Phillips o equivalent</t>
  </si>
  <si>
    <t>7 dies</t>
  </si>
  <si>
    <t>Làmpada de baix consum 15 watts E27 Phillips o equivalent</t>
  </si>
  <si>
    <t>Làmpada de baix consum 23 watts E27 Phillips o equivalent</t>
  </si>
  <si>
    <t>Altres làmpades de baix consum Phillips o equivalent</t>
  </si>
  <si>
    <t>Làmpada Fluorescencia 18 watts Osram o equivalent</t>
  </si>
  <si>
    <t>Làmpada Fluorescencia 36 watts Osram o equivalent</t>
  </si>
  <si>
    <t>Làmpada Fluorescencia 58 watts Osram o equivalent</t>
  </si>
  <si>
    <t>Altres làmpades Fluorescencia Osram o equivalent</t>
  </si>
  <si>
    <t>Làmpada de descàrrega (vapor de sodi) E70 watts tubular Sylvania o equivalent</t>
  </si>
  <si>
    <t>Làmpada de descàrrega (vapor de sodi) E100 watts tubular Sylvania o equivalent</t>
  </si>
  <si>
    <t>Altres làmpades de descàrrega (vapor de sodi) tubular Sylvania o equivalent</t>
  </si>
  <si>
    <t xml:space="preserve">Columna cilindrica 5m reforçada amb pintura antiurins + perns </t>
  </si>
  <si>
    <t>2 mesos</t>
  </si>
  <si>
    <t xml:space="preserve">Columna cilindrica de 3 a 7m reforçada amb pintura antiurins + perns </t>
  </si>
  <si>
    <t xml:space="preserve">Columna cilindrica 10m reforçada amb pintura antiurins + perns </t>
  </si>
  <si>
    <t xml:space="preserve">Columna cilindrica tipus prim més de 7m reforçada amb pintura antiurins + perns </t>
  </si>
  <si>
    <t xml:space="preserve">Columna tronco cónica 4m reforçada amb pintura antiurins + perns </t>
  </si>
  <si>
    <t xml:space="preserve">Columna tronco cónica 6m reforçada amb pintura antiurins + perns </t>
  </si>
  <si>
    <t xml:space="preserve">Columna tronco cónica 8m reforçada amb pintura antiurins + perns </t>
  </si>
  <si>
    <t xml:space="preserve">Columna tronco cónica altres mides reforçada amb pintura antiurins + perns </t>
  </si>
  <si>
    <t>Columna Nickolson 4m reforçada amb pintura antiurins + perns o equivalent</t>
  </si>
  <si>
    <t>Columna Nickolson 5m reforçada amb pintura antiurins + perns o equivalent</t>
  </si>
  <si>
    <t>Columna Nickolson altres mides reforçada amb pintura antiurins + perns o equivalent</t>
  </si>
  <si>
    <t>Columna Iluca Pal diferents models i mides reforçada amb pintura antiurins + perns o equivalent</t>
  </si>
  <si>
    <t>Bàcul 7x1,5m reforçat amb pintura antiurins + perns</t>
  </si>
  <si>
    <t xml:space="preserve">Bàcul altres mides reforçat amb pintura antiurins + perns </t>
  </si>
  <si>
    <t xml:space="preserve">Braç mural 1m </t>
  </si>
  <si>
    <t xml:space="preserve">Braç mural altres models, característiques i mides </t>
  </si>
  <si>
    <t>Ports transport columnes fins a 4000€ per comanda</t>
  </si>
  <si>
    <t>Ports transport columnes més de 4000€ per comanda</t>
  </si>
  <si>
    <t>Reactància de sodi 70 watts ELT o equivalent</t>
  </si>
  <si>
    <t>Reactància de sodi 100 watts ELT o equivalent</t>
  </si>
  <si>
    <t>Altres reactàncies de sodi  ELT o equivalent</t>
  </si>
  <si>
    <t>Conductor transport d'energia lliure d'halògens 3 conductors x 2,5 de secció</t>
  </si>
  <si>
    <t>Altres conductors transport d'energia lliure d'halògens</t>
  </si>
  <si>
    <t>Conductor transport d'energia mànega flexible de 1000v 4 conductors x 6 de secció</t>
  </si>
  <si>
    <t>Conductor transport d'energia mànega flexible de 1000v 5 conductors x 6 de secció</t>
  </si>
  <si>
    <t>Altres conductors transport d'energia mànega flexible</t>
  </si>
  <si>
    <t>Aïllant Aiscant rígid PVC o equivalent</t>
  </si>
  <si>
    <t>Canal Unex blanc 10x30 o equivalent</t>
  </si>
  <si>
    <t>Canal Unex blanc 16x30 o equivalent</t>
  </si>
  <si>
    <t>Canal Unex blanc altres mides o equivalent</t>
  </si>
  <si>
    <t>Tacos Fisher 8 SX o equivalent</t>
  </si>
  <si>
    <t>Tacos Fisher altres mides o equivalent</t>
  </si>
  <si>
    <t>Cargol tirafons 8x40</t>
  </si>
  <si>
    <t>Cargol tirafons altres mides</t>
  </si>
  <si>
    <t>Terminal aïllat Sofamel o equivalent</t>
  </si>
  <si>
    <t>Terminal sense aïllar Sofamel o equivalent</t>
  </si>
  <si>
    <t>Regleta de connexió Obo Betterman o equivalent</t>
  </si>
  <si>
    <t>Born de connexió Phoenix contact o equivalent</t>
  </si>
  <si>
    <t xml:space="preserve">Armari/caixa Himel metàl·lic tipus CRN o equivalent </t>
  </si>
  <si>
    <r>
      <t>Armari/caixa</t>
    </r>
    <r>
      <rPr>
        <b/>
        <sz val="10"/>
        <rFont val="Arial"/>
        <family val="2"/>
      </rPr>
      <t xml:space="preserve"> Legrand conos o equivalent </t>
    </r>
  </si>
  <si>
    <r>
      <t xml:space="preserve">Armari/caixa </t>
    </r>
    <r>
      <rPr>
        <b/>
        <sz val="10"/>
        <rFont val="Arial"/>
        <family val="2"/>
      </rPr>
      <t>Cahors S33 o equivalent</t>
    </r>
    <r>
      <rPr>
        <b/>
        <sz val="10"/>
        <color indexed="10"/>
        <rFont val="Arial"/>
        <family val="2"/>
      </rPr>
      <t xml:space="preserve"> </t>
    </r>
  </si>
  <si>
    <t>ICP modular Hager tipus MP o equivalent</t>
  </si>
  <si>
    <t>Magnetotermics accesoriables Hager Tipus MCA o equivalent</t>
  </si>
  <si>
    <t>Diferencials accesoriables Hager tipus CDC/ CFC  o equivalent</t>
  </si>
  <si>
    <t>Diferencials no accesoriables Hager tipus CDC/ CFC o equivalent</t>
  </si>
  <si>
    <t>Nuclis diferencials i toroidals HAGER HR o equivalent</t>
  </si>
  <si>
    <t>Maniobra, protecció i control modular Hager (fam 40) o equivalent</t>
  </si>
  <si>
    <t>Automàtics de capçalera Hager o equivalent</t>
  </si>
  <si>
    <t>Caixa derivació empotrat IDE Domos o equivalent</t>
  </si>
  <si>
    <t>Caixa derivació empotrat Famatel o equivalent</t>
  </si>
  <si>
    <t xml:space="preserve">Caixa derivació telecomunicacions IDE ICT o equivalent </t>
  </si>
  <si>
    <t>Maniobra, comandament, protecció i senyalització DIT DI Merlin Gerin o equivalent</t>
  </si>
  <si>
    <t>Diferencials i nuclis toroidals (vigirex) MAD PD Merlin Gerin o equivalent</t>
  </si>
  <si>
    <t>Maniobra, comandament, protecció i senyalització (P) prot. I control Circutor o equivalent</t>
  </si>
  <si>
    <t xml:space="preserve">Diferencial Circutor (P) Prot. i control o equivalent </t>
  </si>
  <si>
    <t xml:space="preserve">Nucli toroïdal Circutor (P) Prot. i control o equivalent </t>
  </si>
  <si>
    <t>Ventilació Casals o equivalent</t>
  </si>
  <si>
    <t>Ventilació domèstica Soler i Palau o equivalent</t>
  </si>
  <si>
    <t>Extracció domèstica Soler i Palau o equivalent</t>
  </si>
  <si>
    <t>Calefacció domèstica Soler i Palau o equivalent</t>
  </si>
  <si>
    <t>Ventilació industrial Soler i Palau o equivalent</t>
  </si>
  <si>
    <t>Extracció industrial Soler i Palau o equivalent</t>
  </si>
  <si>
    <t>Calefacció industrial Soler i Palau o equivalent</t>
  </si>
  <si>
    <t>Calefacció elèctrica Ecosun o equivalent</t>
  </si>
  <si>
    <t>Ventilació Sodeca o equivalent</t>
  </si>
  <si>
    <t>Premsaterminals Gave Gemat o equivalent</t>
  </si>
  <si>
    <t>Cèl·lula fotoelèctrica Grasslin o equivalent</t>
  </si>
  <si>
    <t>Cèl·lula fotoelèctrica Dinuy o equivalent</t>
  </si>
  <si>
    <t>Cèl·lula fotoelèctrica Eberle o equivalent</t>
  </si>
  <si>
    <t>Climatització Panasonic o equivalent</t>
  </si>
  <si>
    <t>Cinta Cellpack o equivalent</t>
  </si>
  <si>
    <t>Cinta 3ME o equivalent</t>
  </si>
  <si>
    <t>Empalme Cellpack o equivalent</t>
  </si>
  <si>
    <t>Emplame 3ME o equivalent</t>
  </si>
  <si>
    <t xml:space="preserve">Eines elèctriques 1a marca </t>
  </si>
  <si>
    <t>15 dies</t>
  </si>
  <si>
    <t>Recanvis i accessoris 1a marca</t>
  </si>
  <si>
    <t xml:space="preserve">Eines elèctriques 2a marca </t>
  </si>
  <si>
    <t xml:space="preserve">Recanvis i accessoris 2a marca </t>
  </si>
  <si>
    <t>Eines manuals 1a marca</t>
  </si>
  <si>
    <t>Reparació eines de motor</t>
  </si>
  <si>
    <t>Altres materials o productes d'enllumenat no contemplats anteriorment</t>
  </si>
  <si>
    <t xml:space="preserve">F </t>
  </si>
  <si>
    <t>Mecanismes doméstics simon o similar</t>
  </si>
  <si>
    <t>Material elèctric domèstic general</t>
  </si>
  <si>
    <t>Difusor Toto 570Z o similar</t>
  </si>
  <si>
    <t>Tobera Toro 15H 180º o similar</t>
  </si>
  <si>
    <t>Altres elements de reg Toro o similar</t>
  </si>
  <si>
    <t>Aixeta temporitzada paret Sprint-N Roca A5 A7 o similar</t>
  </si>
  <si>
    <t>Altres aixetes temporitzades</t>
  </si>
  <si>
    <t>Colze polietilè concept 25 o similar</t>
  </si>
  <si>
    <t>Enllaç mascle polietilè concept 25-3/4</t>
  </si>
  <si>
    <t>Te mixta polietilè concept 25-3/4</t>
  </si>
  <si>
    <t>Altres elements xarxa aigua polietilè</t>
  </si>
  <si>
    <t>Altres elements d'instal·lacions d'aigua, gas, electricitat i sanejament no inclosos anteriorment</t>
  </si>
  <si>
    <t>variable segons mateirals</t>
  </si>
  <si>
    <t>(1) D (Definit)- La descripció del material (A) identifica un article concret F (Família) - La descripció del material identifica una família de productes</t>
  </si>
  <si>
    <t>(2) L'adjudicatari ha de subministrar el material disponible en estoc de forma immediata 2 unitats de cada material (columna A)</t>
  </si>
  <si>
    <t xml:space="preserve"> </t>
  </si>
  <si>
    <t>ANNEX II - Taula d'oferta de preus</t>
  </si>
  <si>
    <t xml:space="preserve"> DADES LICITACIÓ</t>
  </si>
  <si>
    <t>DADES A OMPLIR PEL LICITADOR</t>
  </si>
  <si>
    <t>G</t>
  </si>
  <si>
    <t>H</t>
  </si>
  <si>
    <t>I</t>
  </si>
  <si>
    <t>K</t>
  </si>
  <si>
    <t xml:space="preserve">Tipus material (D (Definit)/F (Familia)) </t>
  </si>
  <si>
    <t>Descripció del material ofert</t>
  </si>
  <si>
    <t>Preu de venda al públic/unitat de mesura IVA exclòs (€) ofert pel licitador</t>
  </si>
  <si>
    <t>Descompte aplicat sobre el preu de venda al públic (%) ofert pel licitador</t>
  </si>
  <si>
    <t>Preu de de venda al públic amb descompte (€)</t>
  </si>
  <si>
    <t>Descompte aplicat a la família sobre el PVP del fabricant</t>
  </si>
  <si>
    <t>PVP</t>
  </si>
  <si>
    <t>Preu de l'oferta del licitador material tipus "D"</t>
  </si>
  <si>
    <t>A - Sumatori dels preus unitaris finals sense IVA oferts pel licitador</t>
  </si>
  <si>
    <t>Preu de l'oferta del licitador material tipus "F" (descompte)</t>
  </si>
  <si>
    <t>Sumatori dels descomptes en % oferts pel licitador</t>
  </si>
  <si>
    <t>Càlcul del descompte mig</t>
  </si>
  <si>
    <t>Nombre de famílies on s'ha ofert descompte</t>
  </si>
  <si>
    <t>B- DESCOMPTE MIG FAMILIES</t>
  </si>
  <si>
    <t>Pressupost base any (sense IVA)</t>
  </si>
  <si>
    <t>Pressupost base any (amb IVA)</t>
  </si>
  <si>
    <t>Pressupost base (Import contracte sense pròrrogues ni modificacions)</t>
  </si>
  <si>
    <t>Valor estimat del contracte (sense IVA)</t>
  </si>
  <si>
    <t>RC</t>
  </si>
  <si>
    <t>Anys</t>
  </si>
  <si>
    <t>Mesos any que hi ha contracte</t>
  </si>
  <si>
    <t>Mesos prossibles prorrogues</t>
  </si>
  <si>
    <t>Pressupost net (sense IVA)</t>
  </si>
  <si>
    <t>IVA</t>
  </si>
  <si>
    <t>Import total (IVA inclòs)</t>
  </si>
  <si>
    <t>Pressupost base contracte</t>
  </si>
  <si>
    <t>VE eventuals  pròrrogues</t>
  </si>
  <si>
    <t>VE modificacions previstes (20%)</t>
  </si>
  <si>
    <t>VE altres conceptes</t>
  </si>
  <si>
    <t>Suma</t>
  </si>
  <si>
    <t>TOTAL</t>
  </si>
  <si>
    <t>RC = Pressupost net (sense IVA) primer any + 10% i 21% del Pressupost net del primer any (article 206)</t>
  </si>
  <si>
    <t>Assignació pressupustària Pressupòst base de licitació (amb IVA)</t>
  </si>
  <si>
    <t>Any</t>
  </si>
  <si>
    <t>Econòmic</t>
  </si>
  <si>
    <t>Programa</t>
  </si>
  <si>
    <t>Orgànic</t>
  </si>
  <si>
    <t>Pressupost net</t>
  </si>
  <si>
    <t>% IVA</t>
  </si>
  <si>
    <t>Import IVA</t>
  </si>
  <si>
    <t>Import total</t>
  </si>
  <si>
    <t>% assignació despesa</t>
  </si>
  <si>
    <t>Crèdit inicial</t>
  </si>
  <si>
    <t>Partides</t>
  </si>
  <si>
    <t>Manteniment edificis municpals</t>
  </si>
  <si>
    <t>Manteniment eines i utillatges UOS</t>
  </si>
  <si>
    <t>servei aparcament horari limitat</t>
  </si>
  <si>
    <t>Manteniment eines i utillatges VP</t>
  </si>
  <si>
    <t>Servei de grua</t>
  </si>
  <si>
    <t>Total</t>
  </si>
  <si>
    <t>Total 2018</t>
  </si>
  <si>
    <t>Total 2019</t>
  </si>
  <si>
    <t>TOTAL 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</si>
</sst>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8" formatCode="#,##0.00\ &quot;€&quot;;[Red]\-#,##0.00\ &quot;€&quot;"/>
    <numFmt numFmtId="164" formatCode="#,##0.00\ &quot;€&quot;"/>
    <numFmt numFmtId="165" formatCode="_-* #,##0.00\ [$€]_-;\-* #,##0.00\ [$€]_-;_-* &quot;-&quot;??\ [$€]_-;_-@_-"/>
    <numFmt numFmtId="166" formatCode="_-* #,##0.00\ [$€-81D]_-;\-* #,##0.00\ [$€-81D]_-;_-* &quot;-&quot;??\ [$€-81D]_-;_-@_-"/>
    <numFmt numFmtId="167" formatCode="0.00\ &quot;€/l&quot;"/>
    <numFmt numFmtId="168" formatCode="0.00\ &quot;€/kg&quot;"/>
    <numFmt numFmtId="169" formatCode="0.00\ &quot;€/u&quot;"/>
    <numFmt numFmtId="170" formatCode="0.00\ &quot;€/m2&quot;"/>
    <numFmt numFmtId="171" formatCode="0.00&quot;€&quot;"/>
    <numFmt numFmtId="172" formatCode="#.##000"/>
  </numFmts>
  <fonts count="2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indexed="63"/>
      <name val="Arial"/>
      <family val="2"/>
    </font>
    <font>
      <b/>
      <sz val="11"/>
      <name val="Arial"/>
      <family val="2"/>
    </font>
    <font>
      <b/>
      <sz val="10"/>
      <color indexed="63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4"/>
      <name val="Arial"/>
    </font>
    <font>
      <i/>
      <sz val="10"/>
      <name val="Arial"/>
    </font>
    <font>
      <sz val="11"/>
      <name val="Arial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F8CBAD"/>
        <bgColor indexed="64"/>
      </patternFill>
    </fill>
  </fills>
  <borders count="4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59">
    <xf numFmtId="0" fontId="0" fillId="0" borderId="0" xfId="0"/>
    <xf numFmtId="0" fontId="0" fillId="0" borderId="0" xfId="0" applyAlignment="1">
      <alignment horizontal="center" vertical="top" wrapText="1"/>
    </xf>
    <xf numFmtId="164" fontId="0" fillId="0" borderId="0" xfId="0" applyNumberFormat="1"/>
    <xf numFmtId="0" fontId="3" fillId="0" borderId="0" xfId="0" applyFont="1"/>
    <xf numFmtId="0" fontId="2" fillId="0" borderId="0" xfId="0" applyFont="1" applyAlignment="1">
      <alignment horizontal="justify"/>
    </xf>
    <xf numFmtId="0" fontId="4" fillId="0" borderId="0" xfId="0" applyFont="1" applyAlignment="1">
      <alignment horizontal="center"/>
    </xf>
    <xf numFmtId="0" fontId="5" fillId="0" borderId="0" xfId="0" applyFont="1"/>
    <xf numFmtId="0" fontId="0" fillId="0" borderId="0" xfId="0" applyAlignment="1">
      <alignment wrapText="1"/>
    </xf>
    <xf numFmtId="164" fontId="1" fillId="0" borderId="0" xfId="0" applyNumberFormat="1" applyFont="1"/>
    <xf numFmtId="165" fontId="0" fillId="0" borderId="0" xfId="1" applyFont="1"/>
    <xf numFmtId="165" fontId="4" fillId="0" borderId="0" xfId="1" applyFont="1" applyAlignment="1">
      <alignment horizontal="center"/>
    </xf>
    <xf numFmtId="166" fontId="0" fillId="0" borderId="0" xfId="0" applyNumberFormat="1"/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8" fillId="0" borderId="5" xfId="0" applyFont="1" applyBorder="1" applyAlignment="1">
      <alignment vertical="top"/>
    </xf>
    <xf numFmtId="0" fontId="3" fillId="0" borderId="5" xfId="0" applyFont="1" applyBorder="1" applyAlignment="1">
      <alignment vertical="top"/>
    </xf>
    <xf numFmtId="0" fontId="7" fillId="0" borderId="0" xfId="0" applyFont="1" applyAlignment="1">
      <alignment vertical="top"/>
    </xf>
    <xf numFmtId="0" fontId="0" fillId="0" borderId="0" xfId="0" applyAlignment="1">
      <alignment horizontal="center"/>
    </xf>
    <xf numFmtId="165" fontId="4" fillId="0" borderId="0" xfId="1" applyFont="1" applyFill="1" applyBorder="1" applyAlignment="1">
      <alignment horizontal="center"/>
    </xf>
    <xf numFmtId="164" fontId="0" fillId="3" borderId="6" xfId="0" applyNumberFormat="1" applyFill="1" applyBorder="1" applyAlignment="1">
      <alignment horizontal="right"/>
    </xf>
    <xf numFmtId="0" fontId="3" fillId="0" borderId="7" xfId="0" applyFont="1" applyBorder="1" applyAlignment="1">
      <alignment horizontal="center" vertical="top"/>
    </xf>
    <xf numFmtId="0" fontId="8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8" fillId="0" borderId="9" xfId="0" applyFont="1" applyBorder="1" applyAlignment="1">
      <alignment horizontal="center" vertical="top"/>
    </xf>
    <xf numFmtId="1" fontId="2" fillId="2" borderId="11" xfId="0" applyNumberFormat="1" applyFont="1" applyFill="1" applyBorder="1" applyAlignment="1">
      <alignment wrapText="1"/>
    </xf>
    <xf numFmtId="171" fontId="8" fillId="0" borderId="13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top" wrapText="1"/>
    </xf>
    <xf numFmtId="167" fontId="0" fillId="0" borderId="7" xfId="1" applyNumberFormat="1" applyFont="1" applyFill="1" applyBorder="1" applyProtection="1">
      <protection locked="0"/>
    </xf>
    <xf numFmtId="168" fontId="0" fillId="0" borderId="7" xfId="1" applyNumberFormat="1" applyFont="1" applyFill="1" applyBorder="1" applyProtection="1">
      <protection locked="0"/>
    </xf>
    <xf numFmtId="169" fontId="0" fillId="0" borderId="7" xfId="1" applyNumberFormat="1" applyFont="1" applyFill="1" applyBorder="1" applyProtection="1">
      <protection locked="0"/>
    </xf>
    <xf numFmtId="169" fontId="0" fillId="0" borderId="8" xfId="1" applyNumberFormat="1" applyFont="1" applyFill="1" applyBorder="1" applyProtection="1">
      <protection locked="0"/>
    </xf>
    <xf numFmtId="168" fontId="0" fillId="0" borderId="8" xfId="1" applyNumberFormat="1" applyFont="1" applyFill="1" applyBorder="1" applyProtection="1">
      <protection locked="0"/>
    </xf>
    <xf numFmtId="167" fontId="0" fillId="0" borderId="16" xfId="1" applyNumberFormat="1" applyFont="1" applyFill="1" applyBorder="1" applyProtection="1">
      <protection locked="0"/>
    </xf>
    <xf numFmtId="170" fontId="0" fillId="0" borderId="7" xfId="1" applyNumberFormat="1" applyFont="1" applyFill="1" applyBorder="1" applyProtection="1">
      <protection locked="0"/>
    </xf>
    <xf numFmtId="167" fontId="0" fillId="0" borderId="8" xfId="1" applyNumberFormat="1" applyFont="1" applyFill="1" applyBorder="1" applyProtection="1">
      <protection locked="0"/>
    </xf>
    <xf numFmtId="167" fontId="0" fillId="0" borderId="9" xfId="1" applyNumberFormat="1" applyFont="1" applyFill="1" applyBorder="1" applyProtection="1">
      <protection locked="0"/>
    </xf>
    <xf numFmtId="167" fontId="0" fillId="0" borderId="13" xfId="1" applyNumberFormat="1" applyFont="1" applyFill="1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2" fontId="0" fillId="0" borderId="0" xfId="0" applyNumberFormat="1"/>
    <xf numFmtId="4" fontId="0" fillId="0" borderId="0" xfId="0" applyNumberFormat="1"/>
    <xf numFmtId="1" fontId="3" fillId="0" borderId="0" xfId="0" applyNumberFormat="1" applyFont="1"/>
    <xf numFmtId="1" fontId="0" fillId="0" borderId="0" xfId="0" applyNumberFormat="1"/>
    <xf numFmtId="164" fontId="2" fillId="0" borderId="0" xfId="0" applyNumberFormat="1" applyFont="1"/>
    <xf numFmtId="172" fontId="10" fillId="0" borderId="4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10" fillId="0" borderId="9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6" xfId="0" applyFont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4" fontId="10" fillId="0" borderId="18" xfId="0" applyNumberFormat="1" applyFont="1" applyBorder="1" applyAlignment="1">
      <alignment vertical="center" wrapText="1"/>
    </xf>
    <xf numFmtId="4" fontId="10" fillId="0" borderId="19" xfId="0" applyNumberFormat="1" applyFont="1" applyBorder="1" applyAlignment="1">
      <alignment vertical="center" wrapText="1"/>
    </xf>
    <xf numFmtId="1" fontId="0" fillId="0" borderId="9" xfId="0" applyNumberFormat="1" applyBorder="1"/>
    <xf numFmtId="0" fontId="0" fillId="0" borderId="9" xfId="0" applyBorder="1"/>
    <xf numFmtId="1" fontId="0" fillId="0" borderId="20" xfId="0" applyNumberFormat="1" applyBorder="1"/>
    <xf numFmtId="4" fontId="0" fillId="0" borderId="21" xfId="0" applyNumberFormat="1" applyBorder="1"/>
    <xf numFmtId="4" fontId="0" fillId="0" borderId="6" xfId="0" applyNumberFormat="1" applyBorder="1"/>
    <xf numFmtId="4" fontId="0" fillId="0" borderId="17" xfId="0" applyNumberFormat="1" applyBorder="1"/>
    <xf numFmtId="1" fontId="0" fillId="0" borderId="9" xfId="0" applyNumberFormat="1" applyBorder="1" applyAlignment="1">
      <alignment horizontal="center"/>
    </xf>
    <xf numFmtId="4" fontId="0" fillId="0" borderId="5" xfId="0" applyNumberFormat="1" applyBorder="1"/>
    <xf numFmtId="4" fontId="0" fillId="0" borderId="9" xfId="0" applyNumberFormat="1" applyBorder="1"/>
    <xf numFmtId="4" fontId="0" fillId="0" borderId="12" xfId="0" applyNumberFormat="1" applyBorder="1"/>
    <xf numFmtId="4" fontId="0" fillId="0" borderId="15" xfId="0" applyNumberFormat="1" applyBorder="1"/>
    <xf numFmtId="4" fontId="0" fillId="0" borderId="20" xfId="0" applyNumberFormat="1" applyBorder="1"/>
    <xf numFmtId="1" fontId="12" fillId="0" borderId="9" xfId="0" applyNumberFormat="1" applyFont="1" applyBorder="1"/>
    <xf numFmtId="4" fontId="0" fillId="0" borderId="22" xfId="0" applyNumberFormat="1" applyBorder="1"/>
    <xf numFmtId="4" fontId="0" fillId="0" borderId="23" xfId="0" applyNumberFormat="1" applyBorder="1"/>
    <xf numFmtId="4" fontId="0" fillId="0" borderId="24" xfId="0" applyNumberFormat="1" applyBorder="1"/>
    <xf numFmtId="1" fontId="12" fillId="0" borderId="9" xfId="0" applyNumberFormat="1" applyFont="1" applyBorder="1" applyAlignment="1">
      <alignment horizontal="center"/>
    </xf>
    <xf numFmtId="0" fontId="0" fillId="0" borderId="23" xfId="0" applyBorder="1"/>
    <xf numFmtId="4" fontId="2" fillId="0" borderId="25" xfId="0" applyNumberFormat="1" applyFont="1" applyBorder="1"/>
    <xf numFmtId="0" fontId="3" fillId="0" borderId="26" xfId="0" applyFont="1" applyBorder="1" applyAlignment="1">
      <alignment horizontal="justify" vertical="top" wrapText="1"/>
    </xf>
    <xf numFmtId="0" fontId="3" fillId="0" borderId="27" xfId="0" applyFont="1" applyBorder="1" applyAlignment="1">
      <alignment horizontal="justify" vertical="top" wrapText="1"/>
    </xf>
    <xf numFmtId="0" fontId="3" fillId="0" borderId="28" xfId="0" applyFont="1" applyBorder="1" applyAlignment="1">
      <alignment horizontal="justify" vertical="top" wrapText="1"/>
    </xf>
    <xf numFmtId="0" fontId="3" fillId="0" borderId="29" xfId="0" applyFont="1" applyBorder="1" applyAlignment="1">
      <alignment horizontal="justify" vertical="top" wrapText="1"/>
    </xf>
    <xf numFmtId="0" fontId="3" fillId="0" borderId="0" xfId="0" applyFont="1" applyAlignment="1">
      <alignment horizontal="justify" vertical="top" wrapText="1"/>
    </xf>
    <xf numFmtId="0" fontId="3" fillId="4" borderId="30" xfId="0" applyFont="1" applyFill="1" applyBorder="1" applyAlignment="1">
      <alignment horizontal="justify" vertical="top" wrapText="1"/>
    </xf>
    <xf numFmtId="0" fontId="3" fillId="4" borderId="9" xfId="0" applyFont="1" applyFill="1" applyBorder="1" applyAlignment="1">
      <alignment horizontal="justify" vertical="top" wrapText="1"/>
    </xf>
    <xf numFmtId="0" fontId="3" fillId="4" borderId="9" xfId="0" applyFont="1" applyFill="1" applyBorder="1" applyAlignment="1">
      <alignment horizontal="left" vertical="top" wrapText="1"/>
    </xf>
    <xf numFmtId="8" fontId="9" fillId="4" borderId="9" xfId="0" applyNumberFormat="1" applyFont="1" applyFill="1" applyBorder="1" applyAlignment="1">
      <alignment horizontal="justify" vertical="top" wrapText="1"/>
    </xf>
    <xf numFmtId="9" fontId="3" fillId="4" borderId="9" xfId="0" applyNumberFormat="1" applyFont="1" applyFill="1" applyBorder="1" applyAlignment="1">
      <alignment horizontal="justify" vertical="top" wrapText="1"/>
    </xf>
    <xf numFmtId="8" fontId="3" fillId="4" borderId="9" xfId="0" applyNumberFormat="1" applyFont="1" applyFill="1" applyBorder="1" applyAlignment="1">
      <alignment horizontal="justify" vertical="top" wrapText="1"/>
    </xf>
    <xf numFmtId="3" fontId="0" fillId="0" borderId="9" xfId="0" applyNumberFormat="1" applyBorder="1"/>
    <xf numFmtId="8" fontId="0" fillId="0" borderId="9" xfId="0" applyNumberFormat="1" applyBorder="1"/>
    <xf numFmtId="0" fontId="3" fillId="0" borderId="9" xfId="0" applyFont="1" applyBorder="1"/>
    <xf numFmtId="0" fontId="8" fillId="0" borderId="21" xfId="0" applyFont="1" applyBorder="1" applyAlignment="1">
      <alignment vertical="top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6" fillId="0" borderId="5" xfId="0" applyFont="1" applyBorder="1" applyAlignment="1">
      <alignment vertical="top"/>
    </xf>
    <xf numFmtId="0" fontId="16" fillId="0" borderId="31" xfId="0" applyFont="1" applyBorder="1" applyAlignment="1">
      <alignment vertical="top"/>
    </xf>
    <xf numFmtId="164" fontId="3" fillId="0" borderId="12" xfId="0" applyNumberFormat="1" applyFont="1" applyBorder="1" applyAlignment="1">
      <alignment horizontal="center"/>
    </xf>
    <xf numFmtId="0" fontId="2" fillId="6" borderId="5" xfId="0" applyFont="1" applyFill="1" applyBorder="1" applyAlignment="1">
      <alignment vertical="top"/>
    </xf>
    <xf numFmtId="0" fontId="13" fillId="6" borderId="7" xfId="0" applyFont="1" applyFill="1" applyBorder="1" applyAlignment="1">
      <alignment horizontal="center" vertical="top"/>
    </xf>
    <xf numFmtId="0" fontId="13" fillId="6" borderId="5" xfId="0" applyFont="1" applyFill="1" applyBorder="1" applyAlignment="1">
      <alignment vertical="top"/>
    </xf>
    <xf numFmtId="0" fontId="13" fillId="6" borderId="8" xfId="0" applyFont="1" applyFill="1" applyBorder="1" applyAlignment="1">
      <alignment horizontal="center" vertical="top"/>
    </xf>
    <xf numFmtId="0" fontId="13" fillId="6" borderId="9" xfId="0" applyFont="1" applyFill="1" applyBorder="1" applyAlignment="1">
      <alignment horizontal="center" vertical="top"/>
    </xf>
    <xf numFmtId="0" fontId="17" fillId="6" borderId="31" xfId="0" applyFont="1" applyFill="1" applyBorder="1" applyAlignment="1">
      <alignment vertical="top"/>
    </xf>
    <xf numFmtId="0" fontId="17" fillId="6" borderId="5" xfId="0" applyFont="1" applyFill="1" applyBorder="1" applyAlignment="1">
      <alignment vertical="top"/>
    </xf>
    <xf numFmtId="0" fontId="13" fillId="6" borderId="13" xfId="0" applyFont="1" applyFill="1" applyBorder="1" applyAlignment="1">
      <alignment horizontal="center" vertical="top"/>
    </xf>
    <xf numFmtId="0" fontId="2" fillId="6" borderId="21" xfId="0" applyFont="1" applyFill="1" applyBorder="1" applyAlignment="1">
      <alignment vertical="top"/>
    </xf>
    <xf numFmtId="0" fontId="13" fillId="6" borderId="21" xfId="0" applyFont="1" applyFill="1" applyBorder="1" applyAlignment="1">
      <alignment vertical="top"/>
    </xf>
    <xf numFmtId="0" fontId="2" fillId="6" borderId="5" xfId="0" applyFont="1" applyFill="1" applyBorder="1"/>
    <xf numFmtId="0" fontId="2" fillId="6" borderId="7" xfId="0" applyFont="1" applyFill="1" applyBorder="1" applyAlignment="1">
      <alignment horizontal="center" vertical="top"/>
    </xf>
    <xf numFmtId="0" fontId="2" fillId="6" borderId="8" xfId="0" applyFont="1" applyFill="1" applyBorder="1" applyAlignment="1">
      <alignment horizontal="center" vertical="top"/>
    </xf>
    <xf numFmtId="0" fontId="13" fillId="6" borderId="32" xfId="0" applyFont="1" applyFill="1" applyBorder="1" applyAlignment="1">
      <alignment vertical="top"/>
    </xf>
    <xf numFmtId="1" fontId="13" fillId="6" borderId="9" xfId="0" applyNumberFormat="1" applyFont="1" applyFill="1" applyBorder="1" applyAlignment="1">
      <alignment horizontal="center" vertical="top" wrapText="1"/>
    </xf>
    <xf numFmtId="1" fontId="2" fillId="6" borderId="9" xfId="0" applyNumberFormat="1" applyFont="1" applyFill="1" applyBorder="1" applyAlignment="1">
      <alignment horizontal="center" wrapText="1"/>
    </xf>
    <xf numFmtId="0" fontId="2" fillId="2" borderId="33" xfId="0" applyFont="1" applyFill="1" applyBorder="1" applyAlignment="1">
      <alignment horizontal="center" vertical="top" wrapText="1"/>
    </xf>
    <xf numFmtId="0" fontId="2" fillId="2" borderId="34" xfId="0" applyFont="1" applyFill="1" applyBorder="1" applyAlignment="1">
      <alignment horizontal="center" vertical="top" wrapText="1"/>
    </xf>
    <xf numFmtId="0" fontId="2" fillId="2" borderId="35" xfId="0" applyFont="1" applyFill="1" applyBorder="1" applyAlignment="1">
      <alignment horizontal="left" vertical="top" wrapText="1"/>
    </xf>
    <xf numFmtId="0" fontId="2" fillId="2" borderId="36" xfId="0" applyFont="1" applyFill="1" applyBorder="1" applyAlignment="1">
      <alignment horizontal="center" vertical="top" wrapText="1"/>
    </xf>
    <xf numFmtId="165" fontId="2" fillId="2" borderId="37" xfId="1" applyFont="1" applyFill="1" applyBorder="1" applyAlignment="1">
      <alignment horizontal="center" vertical="top" wrapText="1"/>
    </xf>
    <xf numFmtId="167" fontId="0" fillId="0" borderId="40" xfId="1" applyNumberFormat="1" applyFont="1" applyFill="1" applyBorder="1" applyProtection="1">
      <protection locked="0"/>
    </xf>
    <xf numFmtId="164" fontId="3" fillId="0" borderId="0" xfId="0" applyNumberFormat="1" applyFont="1" applyAlignment="1">
      <alignment horizontal="center"/>
    </xf>
    <xf numFmtId="0" fontId="8" fillId="0" borderId="9" xfId="0" applyFont="1" applyBorder="1" applyAlignment="1">
      <alignment horizontal="left" vertical="top"/>
    </xf>
    <xf numFmtId="0" fontId="2" fillId="6" borderId="9" xfId="0" applyFont="1" applyFill="1" applyBorder="1"/>
    <xf numFmtId="164" fontId="3" fillId="0" borderId="9" xfId="0" applyNumberFormat="1" applyFont="1" applyBorder="1" applyAlignment="1">
      <alignment horizontal="center"/>
    </xf>
    <xf numFmtId="1" fontId="2" fillId="6" borderId="9" xfId="0" applyNumberFormat="1" applyFont="1" applyFill="1" applyBorder="1" applyAlignment="1">
      <alignment wrapText="1"/>
    </xf>
    <xf numFmtId="164" fontId="0" fillId="7" borderId="6" xfId="0" applyNumberFormat="1" applyFill="1" applyBorder="1" applyAlignment="1">
      <alignment horizontal="right"/>
    </xf>
    <xf numFmtId="0" fontId="13" fillId="7" borderId="7" xfId="0" applyFont="1" applyFill="1" applyBorder="1" applyAlignment="1">
      <alignment horizontal="center" vertical="top"/>
    </xf>
    <xf numFmtId="0" fontId="13" fillId="7" borderId="8" xfId="0" applyFont="1" applyFill="1" applyBorder="1" applyAlignment="1">
      <alignment horizontal="center" vertical="top"/>
    </xf>
    <xf numFmtId="0" fontId="13" fillId="7" borderId="9" xfId="0" applyFont="1" applyFill="1" applyBorder="1" applyAlignment="1">
      <alignment horizontal="center" vertical="top"/>
    </xf>
    <xf numFmtId="0" fontId="13" fillId="7" borderId="13" xfId="0" applyFont="1" applyFill="1" applyBorder="1" applyAlignment="1">
      <alignment horizontal="center" vertical="top"/>
    </xf>
    <xf numFmtId="0" fontId="2" fillId="7" borderId="7" xfId="0" applyFont="1" applyFill="1" applyBorder="1" applyAlignment="1">
      <alignment horizontal="center" vertical="top"/>
    </xf>
    <xf numFmtId="0" fontId="2" fillId="7" borderId="8" xfId="0" applyFont="1" applyFill="1" applyBorder="1" applyAlignment="1">
      <alignment horizontal="center" vertical="top"/>
    </xf>
    <xf numFmtId="1" fontId="13" fillId="7" borderId="9" xfId="0" applyNumberFormat="1" applyFont="1" applyFill="1" applyBorder="1" applyAlignment="1">
      <alignment horizontal="center" vertical="top" wrapText="1"/>
    </xf>
    <xf numFmtId="1" fontId="2" fillId="7" borderId="9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center"/>
    </xf>
    <xf numFmtId="1" fontId="2" fillId="2" borderId="41" xfId="0" applyNumberFormat="1" applyFont="1" applyFill="1" applyBorder="1" applyAlignment="1">
      <alignment wrapText="1"/>
    </xf>
    <xf numFmtId="10" fontId="8" fillId="0" borderId="7" xfId="0" applyNumberFormat="1" applyFont="1" applyBorder="1" applyAlignment="1">
      <alignment horizontal="center" vertical="top"/>
    </xf>
    <xf numFmtId="10" fontId="0" fillId="2" borderId="14" xfId="0" applyNumberFormat="1" applyFill="1" applyBorder="1" applyAlignment="1">
      <alignment horizontal="right"/>
    </xf>
    <xf numFmtId="10" fontId="15" fillId="2" borderId="39" xfId="0" applyNumberFormat="1" applyFont="1" applyFill="1" applyBorder="1"/>
    <xf numFmtId="164" fontId="18" fillId="8" borderId="0" xfId="0" applyNumberFormat="1" applyFont="1" applyFill="1"/>
    <xf numFmtId="10" fontId="18" fillId="8" borderId="0" xfId="1" applyNumberFormat="1" applyFont="1" applyFill="1" applyBorder="1" applyAlignment="1"/>
    <xf numFmtId="0" fontId="20" fillId="0" borderId="0" xfId="0" applyFont="1"/>
    <xf numFmtId="0" fontId="8" fillId="0" borderId="0" xfId="0" quotePrefix="1" applyFont="1" applyAlignment="1">
      <alignment vertical="top" wrapText="1"/>
    </xf>
    <xf numFmtId="0" fontId="0" fillId="0" borderId="0" xfId="0" applyAlignment="1">
      <alignment vertical="top" wrapText="1"/>
    </xf>
    <xf numFmtId="0" fontId="8" fillId="0" borderId="0" xfId="0" applyFont="1" applyAlignment="1">
      <alignment vertical="top" wrapText="1"/>
    </xf>
    <xf numFmtId="165" fontId="18" fillId="8" borderId="0" xfId="1" applyFont="1" applyFill="1" applyBorder="1" applyAlignment="1">
      <alignment horizontal="right"/>
    </xf>
    <xf numFmtId="165" fontId="19" fillId="0" borderId="0" xfId="1" applyFont="1" applyAlignment="1">
      <alignment horizontal="right"/>
    </xf>
    <xf numFmtId="165" fontId="0" fillId="0" borderId="0" xfId="1" applyFont="1" applyAlignment="1">
      <alignment horizontal="right"/>
    </xf>
    <xf numFmtId="0" fontId="6" fillId="2" borderId="41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165" fontId="0" fillId="0" borderId="0" xfId="1" applyFont="1" applyBorder="1" applyAlignment="1">
      <alignment horizontal="right"/>
    </xf>
    <xf numFmtId="165" fontId="18" fillId="8" borderId="42" xfId="1" applyFont="1" applyFill="1" applyBorder="1" applyAlignment="1">
      <alignment horizontal="right"/>
    </xf>
    <xf numFmtId="0" fontId="6" fillId="5" borderId="43" xfId="0" applyFont="1" applyFill="1" applyBorder="1" applyAlignment="1">
      <alignment horizontal="center" vertical="center" wrapText="1"/>
    </xf>
    <xf numFmtId="0" fontId="6" fillId="5" borderId="44" xfId="0" applyFont="1" applyFill="1" applyBorder="1" applyAlignment="1">
      <alignment horizontal="center" vertical="center" wrapText="1"/>
    </xf>
    <xf numFmtId="0" fontId="6" fillId="5" borderId="45" xfId="0" applyFont="1" applyFill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4" fontId="10" fillId="0" borderId="34" xfId="0" applyNumberFormat="1" applyFont="1" applyBorder="1" applyAlignment="1">
      <alignment horizontal="center" vertical="center" wrapText="1"/>
    </xf>
    <xf numFmtId="172" fontId="10" fillId="0" borderId="38" xfId="0" applyNumberFormat="1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3" fillId="0" borderId="9" xfId="0" applyFont="1" applyBorder="1" applyAlignment="1"/>
    <xf numFmtId="0" fontId="0" fillId="0" borderId="9" xfId="0" applyBorder="1" applyAlignment="1"/>
  </cellXfs>
  <cellStyles count="2">
    <cellStyle name="Euro" xfId="1" xr:uid="{00000000-0005-0000-0000-000000000000}"/>
    <cellStyle name="Normal" xfId="0" builtinId="0"/>
  </cellStyles>
  <dxfs count="24"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55"/>
  <sheetViews>
    <sheetView workbookViewId="0">
      <pane ySplit="4" topLeftCell="A5" activePane="bottomLeft" state="frozenSplit"/>
      <selection pane="bottomLeft" activeCell="H125" sqref="H125"/>
    </sheetView>
  </sheetViews>
  <sheetFormatPr defaultColWidth="11" defaultRowHeight="12.75"/>
  <cols>
    <col min="1" max="1" width="6" customWidth="1"/>
    <col min="2" max="2" width="89" customWidth="1"/>
    <col min="3" max="3" width="15.5703125" customWidth="1"/>
    <col min="4" max="4" width="17.28515625" customWidth="1"/>
    <col min="5" max="5" width="23.28515625" customWidth="1"/>
    <col min="6" max="6" width="2.42578125" customWidth="1"/>
    <col min="7" max="7" width="11.7109375" customWidth="1"/>
    <col min="8" max="8" width="11.7109375" bestFit="1" customWidth="1"/>
  </cols>
  <sheetData>
    <row r="2" spans="1:9" ht="15">
      <c r="B2" s="6" t="s">
        <v>0</v>
      </c>
      <c r="C2" s="6"/>
    </row>
    <row r="3" spans="1:9">
      <c r="B3" s="5" t="s">
        <v>1</v>
      </c>
      <c r="C3" s="5" t="s">
        <v>2</v>
      </c>
      <c r="D3" s="5" t="s">
        <v>3</v>
      </c>
      <c r="E3" s="5" t="s">
        <v>4</v>
      </c>
    </row>
    <row r="4" spans="1:9" ht="55.5" customHeight="1">
      <c r="A4" s="29" t="s">
        <v>5</v>
      </c>
      <c r="B4" s="14" t="s">
        <v>6</v>
      </c>
      <c r="C4" s="12" t="s">
        <v>7</v>
      </c>
      <c r="D4" s="12" t="s">
        <v>8</v>
      </c>
      <c r="E4" s="15" t="s">
        <v>9</v>
      </c>
    </row>
    <row r="5" spans="1:9">
      <c r="A5">
        <v>1</v>
      </c>
      <c r="B5" s="17" t="s">
        <v>10</v>
      </c>
      <c r="C5" s="23" t="s">
        <v>11</v>
      </c>
      <c r="D5" s="89" t="s">
        <v>12</v>
      </c>
      <c r="E5" s="93" t="s">
        <v>13</v>
      </c>
      <c r="G5" s="2"/>
      <c r="I5" s="11"/>
    </row>
    <row r="6" spans="1:9">
      <c r="A6">
        <v>2</v>
      </c>
      <c r="B6" s="17" t="s">
        <v>14</v>
      </c>
      <c r="C6" s="23" t="s">
        <v>11</v>
      </c>
      <c r="D6" s="89" t="s">
        <v>12</v>
      </c>
      <c r="E6" s="93" t="s">
        <v>13</v>
      </c>
      <c r="G6" s="2"/>
      <c r="I6" s="11"/>
    </row>
    <row r="7" spans="1:9">
      <c r="A7">
        <v>3</v>
      </c>
      <c r="B7" s="17" t="s">
        <v>15</v>
      </c>
      <c r="C7" s="23" t="s">
        <v>11</v>
      </c>
      <c r="D7" s="89" t="s">
        <v>12</v>
      </c>
      <c r="E7" s="93" t="s">
        <v>13</v>
      </c>
      <c r="G7" s="2"/>
      <c r="I7" s="11"/>
    </row>
    <row r="8" spans="1:9">
      <c r="A8">
        <v>4</v>
      </c>
      <c r="B8" s="17" t="s">
        <v>16</v>
      </c>
      <c r="C8" s="23" t="s">
        <v>11</v>
      </c>
      <c r="D8" s="89" t="s">
        <v>12</v>
      </c>
      <c r="E8" s="93" t="s">
        <v>13</v>
      </c>
      <c r="G8" s="2"/>
      <c r="I8" s="11"/>
    </row>
    <row r="9" spans="1:9">
      <c r="A9">
        <v>5</v>
      </c>
      <c r="B9" s="17" t="s">
        <v>17</v>
      </c>
      <c r="C9" s="23" t="s">
        <v>11</v>
      </c>
      <c r="D9" s="89" t="s">
        <v>12</v>
      </c>
      <c r="E9" s="93" t="s">
        <v>13</v>
      </c>
      <c r="G9" s="2"/>
      <c r="I9" s="11"/>
    </row>
    <row r="10" spans="1:9">
      <c r="A10">
        <v>6</v>
      </c>
      <c r="B10" s="17" t="s">
        <v>18</v>
      </c>
      <c r="C10" s="23" t="s">
        <v>11</v>
      </c>
      <c r="D10" s="89" t="s">
        <v>19</v>
      </c>
      <c r="E10" s="93" t="s">
        <v>13</v>
      </c>
      <c r="G10" s="2"/>
      <c r="I10" s="11"/>
    </row>
    <row r="11" spans="1:9">
      <c r="A11">
        <v>7</v>
      </c>
      <c r="B11" s="94" t="s">
        <v>20</v>
      </c>
      <c r="C11" s="95" t="s">
        <v>21</v>
      </c>
      <c r="D11" s="28" t="s">
        <v>22</v>
      </c>
      <c r="E11" s="93" t="s">
        <v>13</v>
      </c>
      <c r="G11" s="2"/>
      <c r="I11" s="11"/>
    </row>
    <row r="12" spans="1:9">
      <c r="A12">
        <v>8</v>
      </c>
      <c r="B12" s="17" t="s">
        <v>23</v>
      </c>
      <c r="C12" s="23" t="s">
        <v>11</v>
      </c>
      <c r="D12" s="89" t="s">
        <v>12</v>
      </c>
      <c r="E12" s="93" t="s">
        <v>13</v>
      </c>
      <c r="G12" s="2"/>
      <c r="I12" s="11"/>
    </row>
    <row r="13" spans="1:9">
      <c r="A13">
        <v>9</v>
      </c>
      <c r="B13" s="17" t="s">
        <v>24</v>
      </c>
      <c r="C13" s="23" t="s">
        <v>11</v>
      </c>
      <c r="D13" s="89" t="s">
        <v>19</v>
      </c>
      <c r="E13" s="93" t="s">
        <v>13</v>
      </c>
      <c r="G13" s="2"/>
      <c r="I13" s="11"/>
    </row>
    <row r="14" spans="1:9">
      <c r="A14">
        <v>10</v>
      </c>
      <c r="B14" s="94" t="s">
        <v>25</v>
      </c>
      <c r="C14" s="95" t="s">
        <v>21</v>
      </c>
      <c r="D14" s="28" t="s">
        <v>22</v>
      </c>
      <c r="E14" s="93" t="s">
        <v>13</v>
      </c>
      <c r="G14" s="2"/>
      <c r="I14" s="11"/>
    </row>
    <row r="15" spans="1:9">
      <c r="A15">
        <v>11</v>
      </c>
      <c r="B15" s="17" t="s">
        <v>26</v>
      </c>
      <c r="C15" s="23" t="s">
        <v>11</v>
      </c>
      <c r="D15" s="89" t="s">
        <v>12</v>
      </c>
      <c r="E15" s="93" t="s">
        <v>13</v>
      </c>
      <c r="G15" s="2"/>
      <c r="I15" s="11"/>
    </row>
    <row r="16" spans="1:9">
      <c r="A16">
        <v>12</v>
      </c>
      <c r="B16" s="17" t="s">
        <v>27</v>
      </c>
      <c r="C16" s="23" t="s">
        <v>11</v>
      </c>
      <c r="D16" s="89" t="s">
        <v>19</v>
      </c>
      <c r="E16" s="93" t="s">
        <v>13</v>
      </c>
      <c r="G16" s="2"/>
      <c r="I16" s="11"/>
    </row>
    <row r="17" spans="1:9">
      <c r="A17">
        <v>13</v>
      </c>
      <c r="B17" s="94" t="s">
        <v>28</v>
      </c>
      <c r="C17" s="95" t="s">
        <v>21</v>
      </c>
      <c r="D17" s="28" t="s">
        <v>22</v>
      </c>
      <c r="E17" s="93" t="s">
        <v>13</v>
      </c>
      <c r="G17" s="2"/>
      <c r="I17" s="11"/>
    </row>
    <row r="18" spans="1:9">
      <c r="A18">
        <v>14</v>
      </c>
      <c r="B18" s="17" t="s">
        <v>29</v>
      </c>
      <c r="C18" s="23" t="s">
        <v>11</v>
      </c>
      <c r="D18" s="89" t="s">
        <v>12</v>
      </c>
      <c r="E18" s="93" t="s">
        <v>13</v>
      </c>
      <c r="G18" s="2"/>
      <c r="I18" s="11"/>
    </row>
    <row r="19" spans="1:9">
      <c r="A19">
        <v>15</v>
      </c>
      <c r="B19" s="17" t="s">
        <v>30</v>
      </c>
      <c r="C19" s="23" t="s">
        <v>11</v>
      </c>
      <c r="D19" s="89" t="s">
        <v>19</v>
      </c>
      <c r="E19" s="93" t="s">
        <v>13</v>
      </c>
      <c r="G19" s="2"/>
      <c r="I19" s="11"/>
    </row>
    <row r="20" spans="1:9">
      <c r="A20">
        <v>16</v>
      </c>
      <c r="B20" s="94" t="s">
        <v>31</v>
      </c>
      <c r="C20" s="95" t="s">
        <v>21</v>
      </c>
      <c r="D20" s="28" t="s">
        <v>22</v>
      </c>
      <c r="E20" s="93" t="s">
        <v>13</v>
      </c>
      <c r="G20" s="2"/>
      <c r="I20" s="11"/>
    </row>
    <row r="21" spans="1:9">
      <c r="A21">
        <v>17</v>
      </c>
      <c r="B21" s="17" t="s">
        <v>32</v>
      </c>
      <c r="C21" s="23" t="s">
        <v>11</v>
      </c>
      <c r="D21" s="89" t="s">
        <v>19</v>
      </c>
      <c r="E21" s="93" t="s">
        <v>13</v>
      </c>
      <c r="G21" s="2"/>
      <c r="I21" s="11"/>
    </row>
    <row r="22" spans="1:9">
      <c r="A22">
        <v>18</v>
      </c>
      <c r="B22" s="17" t="s">
        <v>33</v>
      </c>
      <c r="C22" s="23" t="s">
        <v>11</v>
      </c>
      <c r="D22" s="89" t="s">
        <v>19</v>
      </c>
      <c r="E22" s="93" t="s">
        <v>13</v>
      </c>
      <c r="G22" s="2"/>
      <c r="I22" s="11"/>
    </row>
    <row r="23" spans="1:9">
      <c r="A23">
        <v>19</v>
      </c>
      <c r="B23" s="17" t="s">
        <v>34</v>
      </c>
      <c r="C23" s="23" t="s">
        <v>11</v>
      </c>
      <c r="D23" s="89" t="s">
        <v>19</v>
      </c>
      <c r="E23" s="93" t="s">
        <v>13</v>
      </c>
      <c r="G23" s="2"/>
      <c r="I23" s="11"/>
    </row>
    <row r="24" spans="1:9">
      <c r="A24">
        <v>20</v>
      </c>
      <c r="B24" s="17" t="s">
        <v>35</v>
      </c>
      <c r="C24" s="23" t="s">
        <v>11</v>
      </c>
      <c r="D24" s="89" t="s">
        <v>19</v>
      </c>
      <c r="E24" s="93" t="s">
        <v>13</v>
      </c>
      <c r="G24" s="2"/>
      <c r="I24" s="11"/>
    </row>
    <row r="25" spans="1:9">
      <c r="A25">
        <v>21</v>
      </c>
      <c r="B25" s="17" t="s">
        <v>36</v>
      </c>
      <c r="C25" s="23" t="s">
        <v>11</v>
      </c>
      <c r="D25" s="89" t="s">
        <v>12</v>
      </c>
      <c r="E25" s="93" t="s">
        <v>13</v>
      </c>
      <c r="G25" s="2"/>
      <c r="I25" s="11"/>
    </row>
    <row r="26" spans="1:9">
      <c r="A26">
        <v>22</v>
      </c>
      <c r="B26" s="17" t="s">
        <v>37</v>
      </c>
      <c r="C26" s="22" t="s">
        <v>11</v>
      </c>
      <c r="D26" s="90" t="s">
        <v>19</v>
      </c>
      <c r="E26" s="93" t="s">
        <v>13</v>
      </c>
      <c r="G26" s="2"/>
      <c r="I26" s="11"/>
    </row>
    <row r="27" spans="1:9">
      <c r="A27">
        <v>23</v>
      </c>
      <c r="B27" s="17" t="s">
        <v>38</v>
      </c>
      <c r="C27" s="24" t="s">
        <v>11</v>
      </c>
      <c r="D27" s="90" t="s">
        <v>19</v>
      </c>
      <c r="E27" s="93" t="s">
        <v>13</v>
      </c>
      <c r="G27" s="2"/>
      <c r="I27" s="11"/>
    </row>
    <row r="28" spans="1:9">
      <c r="A28">
        <v>24</v>
      </c>
      <c r="B28" s="17" t="s">
        <v>39</v>
      </c>
      <c r="C28" s="24" t="s">
        <v>11</v>
      </c>
      <c r="D28" s="90" t="s">
        <v>19</v>
      </c>
      <c r="E28" s="93" t="s">
        <v>13</v>
      </c>
      <c r="G28" s="2"/>
      <c r="I28" s="11"/>
    </row>
    <row r="29" spans="1:9">
      <c r="A29">
        <v>25</v>
      </c>
      <c r="B29" s="16" t="s">
        <v>40</v>
      </c>
      <c r="C29" s="25" t="s">
        <v>11</v>
      </c>
      <c r="D29" s="90" t="s">
        <v>19</v>
      </c>
      <c r="E29" s="93" t="s">
        <v>41</v>
      </c>
      <c r="G29" s="2"/>
      <c r="I29" s="11"/>
    </row>
    <row r="30" spans="1:9">
      <c r="A30">
        <v>26</v>
      </c>
      <c r="B30" s="16" t="s">
        <v>42</v>
      </c>
      <c r="C30" s="25" t="s">
        <v>11</v>
      </c>
      <c r="D30" s="90" t="s">
        <v>19</v>
      </c>
      <c r="E30" s="93" t="s">
        <v>41</v>
      </c>
      <c r="G30" s="2"/>
      <c r="I30" s="11"/>
    </row>
    <row r="31" spans="1:9">
      <c r="A31">
        <v>27</v>
      </c>
      <c r="B31" s="16" t="s">
        <v>43</v>
      </c>
      <c r="C31" s="25" t="s">
        <v>11</v>
      </c>
      <c r="D31" s="90" t="s">
        <v>19</v>
      </c>
      <c r="E31" s="93" t="s">
        <v>41</v>
      </c>
      <c r="G31" s="2"/>
      <c r="I31" s="11"/>
    </row>
    <row r="32" spans="1:9">
      <c r="A32">
        <v>28</v>
      </c>
      <c r="B32" s="96" t="s">
        <v>44</v>
      </c>
      <c r="C32" s="97" t="s">
        <v>21</v>
      </c>
      <c r="D32" s="28" t="s">
        <v>22</v>
      </c>
      <c r="E32" s="93" t="s">
        <v>41</v>
      </c>
      <c r="G32" s="2"/>
      <c r="I32" s="11"/>
    </row>
    <row r="33" spans="1:9">
      <c r="A33">
        <v>29</v>
      </c>
      <c r="B33" s="16" t="s">
        <v>45</v>
      </c>
      <c r="C33" s="25" t="s">
        <v>11</v>
      </c>
      <c r="D33" s="90" t="s">
        <v>19</v>
      </c>
      <c r="E33" s="93" t="s">
        <v>41</v>
      </c>
      <c r="G33" s="2"/>
      <c r="I33" s="11"/>
    </row>
    <row r="34" spans="1:9">
      <c r="A34">
        <v>30</v>
      </c>
      <c r="B34" s="16" t="s">
        <v>46</v>
      </c>
      <c r="C34" s="25" t="s">
        <v>11</v>
      </c>
      <c r="D34" s="90" t="s">
        <v>19</v>
      </c>
      <c r="E34" s="93" t="s">
        <v>41</v>
      </c>
      <c r="G34" s="2"/>
      <c r="I34" s="11"/>
    </row>
    <row r="35" spans="1:9">
      <c r="A35">
        <v>31</v>
      </c>
      <c r="B35" s="16" t="s">
        <v>47</v>
      </c>
      <c r="C35" s="26" t="s">
        <v>11</v>
      </c>
      <c r="D35" s="89" t="s">
        <v>19</v>
      </c>
      <c r="E35" s="93" t="s">
        <v>41</v>
      </c>
      <c r="G35" s="2"/>
      <c r="I35" s="11"/>
    </row>
    <row r="36" spans="1:9">
      <c r="A36">
        <v>32</v>
      </c>
      <c r="B36" s="96" t="s">
        <v>48</v>
      </c>
      <c r="C36" s="95" t="s">
        <v>21</v>
      </c>
      <c r="D36" s="28" t="s">
        <v>22</v>
      </c>
      <c r="E36" s="93" t="s">
        <v>41</v>
      </c>
      <c r="G36" s="2"/>
      <c r="I36" s="11"/>
    </row>
    <row r="37" spans="1:9">
      <c r="A37">
        <v>33</v>
      </c>
      <c r="B37" s="16" t="s">
        <v>49</v>
      </c>
      <c r="C37" s="25" t="s">
        <v>11</v>
      </c>
      <c r="D37" s="90" t="s">
        <v>19</v>
      </c>
      <c r="E37" s="93" t="s">
        <v>41</v>
      </c>
      <c r="G37" s="2"/>
      <c r="I37" s="11"/>
    </row>
    <row r="38" spans="1:9">
      <c r="A38">
        <v>34</v>
      </c>
      <c r="B38" s="16" t="s">
        <v>50</v>
      </c>
      <c r="C38" s="25" t="s">
        <v>11</v>
      </c>
      <c r="D38" s="90" t="s">
        <v>19</v>
      </c>
      <c r="E38" s="93" t="s">
        <v>41</v>
      </c>
      <c r="G38" s="2"/>
      <c r="I38" s="11"/>
    </row>
    <row r="39" spans="1:9">
      <c r="A39">
        <v>35</v>
      </c>
      <c r="B39" s="96" t="s">
        <v>51</v>
      </c>
      <c r="C39" s="97" t="s">
        <v>21</v>
      </c>
      <c r="D39" s="28" t="s">
        <v>22</v>
      </c>
      <c r="E39" s="93" t="s">
        <v>41</v>
      </c>
      <c r="G39" s="2"/>
      <c r="I39" s="11"/>
    </row>
    <row r="40" spans="1:9">
      <c r="A40">
        <v>36</v>
      </c>
      <c r="B40" s="91" t="s">
        <v>52</v>
      </c>
      <c r="C40" s="26" t="s">
        <v>11</v>
      </c>
      <c r="D40" s="89" t="s">
        <v>19</v>
      </c>
      <c r="E40" s="93" t="s">
        <v>53</v>
      </c>
      <c r="G40" s="2"/>
      <c r="I40" s="11"/>
    </row>
    <row r="41" spans="1:9">
      <c r="A41">
        <v>37</v>
      </c>
      <c r="B41" s="99" t="s">
        <v>54</v>
      </c>
      <c r="C41" s="98" t="s">
        <v>21</v>
      </c>
      <c r="D41" s="28" t="s">
        <v>22</v>
      </c>
      <c r="E41" s="93" t="s">
        <v>53</v>
      </c>
      <c r="G41" s="2"/>
      <c r="I41" s="11"/>
    </row>
    <row r="42" spans="1:9">
      <c r="A42">
        <v>38</v>
      </c>
      <c r="B42" s="91" t="s">
        <v>55</v>
      </c>
      <c r="C42" s="26" t="s">
        <v>11</v>
      </c>
      <c r="D42" s="89" t="s">
        <v>19</v>
      </c>
      <c r="E42" s="93" t="s">
        <v>53</v>
      </c>
      <c r="G42" s="2"/>
      <c r="I42" s="11"/>
    </row>
    <row r="43" spans="1:9">
      <c r="A43">
        <v>39</v>
      </c>
      <c r="B43" s="99" t="s">
        <v>56</v>
      </c>
      <c r="C43" s="98" t="s">
        <v>21</v>
      </c>
      <c r="D43" s="28" t="s">
        <v>22</v>
      </c>
      <c r="E43" s="93" t="s">
        <v>53</v>
      </c>
      <c r="G43" s="2"/>
      <c r="I43" s="11"/>
    </row>
    <row r="44" spans="1:9">
      <c r="A44">
        <v>40</v>
      </c>
      <c r="B44" s="92" t="s">
        <v>57</v>
      </c>
      <c r="C44" s="26" t="s">
        <v>11</v>
      </c>
      <c r="D44" s="89" t="s">
        <v>19</v>
      </c>
      <c r="E44" s="93" t="s">
        <v>53</v>
      </c>
      <c r="G44" s="2"/>
      <c r="I44" s="11"/>
    </row>
    <row r="45" spans="1:9">
      <c r="A45">
        <v>41</v>
      </c>
      <c r="B45" s="92" t="s">
        <v>58</v>
      </c>
      <c r="C45" s="26" t="s">
        <v>11</v>
      </c>
      <c r="D45" s="89" t="s">
        <v>19</v>
      </c>
      <c r="E45" s="93" t="s">
        <v>53</v>
      </c>
      <c r="G45" s="2"/>
      <c r="I45" s="11"/>
    </row>
    <row r="46" spans="1:9">
      <c r="A46">
        <v>42</v>
      </c>
      <c r="B46" s="92" t="s">
        <v>59</v>
      </c>
      <c r="C46" s="26" t="s">
        <v>11</v>
      </c>
      <c r="D46" s="89" t="s">
        <v>19</v>
      </c>
      <c r="E46" s="93" t="s">
        <v>53</v>
      </c>
      <c r="G46" s="2"/>
      <c r="I46" s="11"/>
    </row>
    <row r="47" spans="1:9">
      <c r="A47">
        <v>43</v>
      </c>
      <c r="B47" s="99" t="s">
        <v>60</v>
      </c>
      <c r="C47" s="98" t="s">
        <v>21</v>
      </c>
      <c r="D47" s="28" t="s">
        <v>22</v>
      </c>
      <c r="E47" s="93" t="s">
        <v>53</v>
      </c>
      <c r="F47" s="8"/>
      <c r="G47" s="2"/>
      <c r="I47" s="11"/>
    </row>
    <row r="48" spans="1:9">
      <c r="A48">
        <v>44</v>
      </c>
      <c r="B48" s="92" t="s">
        <v>61</v>
      </c>
      <c r="C48" s="26" t="s">
        <v>11</v>
      </c>
      <c r="D48" s="89" t="s">
        <v>19</v>
      </c>
      <c r="E48" s="93" t="s">
        <v>53</v>
      </c>
      <c r="F48" s="8"/>
      <c r="G48" s="2"/>
      <c r="I48" s="11"/>
    </row>
    <row r="49" spans="1:9">
      <c r="A49">
        <v>45</v>
      </c>
      <c r="B49" s="92" t="s">
        <v>62</v>
      </c>
      <c r="C49" s="26" t="s">
        <v>11</v>
      </c>
      <c r="D49" s="89" t="s">
        <v>19</v>
      </c>
      <c r="E49" s="93" t="s">
        <v>53</v>
      </c>
      <c r="F49" s="8"/>
      <c r="G49" s="2"/>
      <c r="I49" s="11"/>
    </row>
    <row r="50" spans="1:9">
      <c r="A50">
        <v>46</v>
      </c>
      <c r="B50" s="99" t="s">
        <v>63</v>
      </c>
      <c r="C50" s="98" t="s">
        <v>21</v>
      </c>
      <c r="D50" s="28" t="s">
        <v>22</v>
      </c>
      <c r="E50" s="93" t="s">
        <v>53</v>
      </c>
      <c r="F50" s="8"/>
      <c r="G50" s="2"/>
      <c r="I50" s="11"/>
    </row>
    <row r="51" spans="1:9">
      <c r="A51">
        <v>47</v>
      </c>
      <c r="B51" s="99" t="s">
        <v>64</v>
      </c>
      <c r="C51" s="98" t="s">
        <v>21</v>
      </c>
      <c r="D51" s="28" t="s">
        <v>22</v>
      </c>
      <c r="E51" s="93" t="s">
        <v>53</v>
      </c>
      <c r="F51" s="8"/>
      <c r="G51" s="2"/>
      <c r="I51" s="11"/>
    </row>
    <row r="52" spans="1:9">
      <c r="A52">
        <v>48</v>
      </c>
      <c r="B52" s="92" t="s">
        <v>65</v>
      </c>
      <c r="C52" s="26" t="s">
        <v>11</v>
      </c>
      <c r="D52" s="89" t="s">
        <v>19</v>
      </c>
      <c r="E52" s="93" t="s">
        <v>53</v>
      </c>
      <c r="G52" s="2"/>
      <c r="I52" s="11"/>
    </row>
    <row r="53" spans="1:9">
      <c r="A53">
        <v>49</v>
      </c>
      <c r="B53" s="99" t="s">
        <v>66</v>
      </c>
      <c r="C53" s="98" t="s">
        <v>21</v>
      </c>
      <c r="D53" s="28" t="s">
        <v>22</v>
      </c>
      <c r="E53" s="93" t="s">
        <v>53</v>
      </c>
      <c r="G53" s="2"/>
      <c r="I53" s="11"/>
    </row>
    <row r="54" spans="1:9">
      <c r="A54">
        <v>50</v>
      </c>
      <c r="B54" s="92" t="s">
        <v>67</v>
      </c>
      <c r="C54" s="26" t="s">
        <v>11</v>
      </c>
      <c r="D54" s="89" t="s">
        <v>19</v>
      </c>
      <c r="E54" s="93" t="s">
        <v>53</v>
      </c>
      <c r="G54" s="2"/>
      <c r="I54" s="11"/>
    </row>
    <row r="55" spans="1:9">
      <c r="A55">
        <v>51</v>
      </c>
      <c r="B55" s="100" t="s">
        <v>68</v>
      </c>
      <c r="C55" s="98" t="s">
        <v>21</v>
      </c>
      <c r="D55" s="28" t="s">
        <v>22</v>
      </c>
      <c r="E55" s="93" t="s">
        <v>53</v>
      </c>
      <c r="G55" s="2"/>
      <c r="I55" s="11"/>
    </row>
    <row r="56" spans="1:9">
      <c r="A56">
        <v>52</v>
      </c>
      <c r="B56" s="16" t="s">
        <v>69</v>
      </c>
      <c r="C56" s="25" t="s">
        <v>11</v>
      </c>
      <c r="D56" s="89" t="s">
        <v>19</v>
      </c>
      <c r="E56" s="93" t="s">
        <v>53</v>
      </c>
      <c r="G56" s="2"/>
      <c r="I56" s="11"/>
    </row>
    <row r="57" spans="1:9">
      <c r="A57">
        <v>53</v>
      </c>
      <c r="B57" s="16" t="s">
        <v>70</v>
      </c>
      <c r="C57" s="25" t="s">
        <v>11</v>
      </c>
      <c r="D57" s="89" t="s">
        <v>19</v>
      </c>
      <c r="E57" s="93" t="s">
        <v>53</v>
      </c>
      <c r="G57" s="2"/>
      <c r="I57" s="11"/>
    </row>
    <row r="58" spans="1:9">
      <c r="A58">
        <v>54</v>
      </c>
      <c r="B58" s="16" t="s">
        <v>71</v>
      </c>
      <c r="C58" s="25" t="s">
        <v>11</v>
      </c>
      <c r="D58" s="89" t="s">
        <v>19</v>
      </c>
      <c r="E58" s="93" t="s">
        <v>41</v>
      </c>
      <c r="G58" s="2"/>
      <c r="I58" s="11"/>
    </row>
    <row r="59" spans="1:9">
      <c r="A59">
        <v>55</v>
      </c>
      <c r="B59" s="16" t="s">
        <v>72</v>
      </c>
      <c r="C59" s="25" t="s">
        <v>11</v>
      </c>
      <c r="D59" s="90" t="s">
        <v>19</v>
      </c>
      <c r="E59" s="93" t="s">
        <v>41</v>
      </c>
      <c r="G59" s="2"/>
      <c r="I59" s="11"/>
    </row>
    <row r="60" spans="1:9">
      <c r="A60">
        <v>56</v>
      </c>
      <c r="B60" s="96" t="s">
        <v>73</v>
      </c>
      <c r="C60" s="97" t="s">
        <v>21</v>
      </c>
      <c r="D60" s="28" t="s">
        <v>22</v>
      </c>
      <c r="E60" s="93" t="s">
        <v>41</v>
      </c>
      <c r="G60" s="2"/>
      <c r="I60" s="11"/>
    </row>
    <row r="61" spans="1:9">
      <c r="A61">
        <v>57</v>
      </c>
      <c r="B61" s="16" t="s">
        <v>74</v>
      </c>
      <c r="C61" s="25" t="s">
        <v>11</v>
      </c>
      <c r="D61" s="90" t="s">
        <v>12</v>
      </c>
      <c r="E61" s="93" t="s">
        <v>41</v>
      </c>
      <c r="G61" s="2"/>
      <c r="I61" s="11"/>
    </row>
    <row r="62" spans="1:9" ht="12.2" customHeight="1">
      <c r="A62">
        <v>58</v>
      </c>
      <c r="B62" s="96" t="s">
        <v>75</v>
      </c>
      <c r="C62" s="97" t="s">
        <v>21</v>
      </c>
      <c r="D62" s="28" t="s">
        <v>22</v>
      </c>
      <c r="E62" s="93" t="s">
        <v>41</v>
      </c>
      <c r="G62" s="2"/>
      <c r="I62" s="11"/>
    </row>
    <row r="63" spans="1:9">
      <c r="A63">
        <v>59</v>
      </c>
      <c r="B63" s="16" t="s">
        <v>76</v>
      </c>
      <c r="C63" s="25" t="s">
        <v>11</v>
      </c>
      <c r="D63" s="90" t="s">
        <v>12</v>
      </c>
      <c r="E63" s="93" t="s">
        <v>41</v>
      </c>
      <c r="G63" s="2"/>
      <c r="I63" s="11"/>
    </row>
    <row r="64" spans="1:9">
      <c r="A64">
        <v>60</v>
      </c>
      <c r="B64" s="16" t="s">
        <v>77</v>
      </c>
      <c r="C64" s="25" t="s">
        <v>11</v>
      </c>
      <c r="D64" s="90" t="s">
        <v>12</v>
      </c>
      <c r="E64" s="93" t="s">
        <v>41</v>
      </c>
      <c r="G64" s="2"/>
      <c r="I64" s="11"/>
    </row>
    <row r="65" spans="1:9">
      <c r="A65">
        <v>61</v>
      </c>
      <c r="B65" s="96" t="s">
        <v>78</v>
      </c>
      <c r="C65" s="101" t="s">
        <v>21</v>
      </c>
      <c r="D65" s="28" t="s">
        <v>22</v>
      </c>
      <c r="E65" s="93" t="s">
        <v>41</v>
      </c>
      <c r="G65" s="2"/>
      <c r="I65" s="11"/>
    </row>
    <row r="66" spans="1:9">
      <c r="A66">
        <v>62</v>
      </c>
      <c r="B66" s="102" t="s">
        <v>79</v>
      </c>
      <c r="C66" s="101" t="s">
        <v>21</v>
      </c>
      <c r="D66" s="28" t="s">
        <v>22</v>
      </c>
      <c r="E66" s="93" t="s">
        <v>13</v>
      </c>
      <c r="G66" s="2"/>
      <c r="I66" s="11"/>
    </row>
    <row r="67" spans="1:9">
      <c r="A67">
        <v>63</v>
      </c>
      <c r="B67" s="88" t="s">
        <v>80</v>
      </c>
      <c r="C67" s="26" t="s">
        <v>11</v>
      </c>
      <c r="D67" s="89" t="s">
        <v>19</v>
      </c>
      <c r="E67" s="93" t="s">
        <v>13</v>
      </c>
      <c r="G67" s="2"/>
      <c r="I67" s="11"/>
    </row>
    <row r="68" spans="1:9">
      <c r="A68">
        <v>64</v>
      </c>
      <c r="B68" s="88" t="s">
        <v>81</v>
      </c>
      <c r="C68" s="26" t="s">
        <v>11</v>
      </c>
      <c r="D68" s="89" t="s">
        <v>19</v>
      </c>
      <c r="E68" s="93" t="s">
        <v>13</v>
      </c>
      <c r="G68" s="2"/>
      <c r="I68" s="11"/>
    </row>
    <row r="69" spans="1:9">
      <c r="A69">
        <v>65</v>
      </c>
      <c r="B69" s="103" t="s">
        <v>82</v>
      </c>
      <c r="C69" s="98" t="s">
        <v>21</v>
      </c>
      <c r="D69" s="28" t="s">
        <v>22</v>
      </c>
      <c r="E69" s="93" t="s">
        <v>13</v>
      </c>
      <c r="G69" s="2"/>
      <c r="I69" s="11"/>
    </row>
    <row r="70" spans="1:9">
      <c r="A70">
        <v>66</v>
      </c>
      <c r="B70" s="88" t="s">
        <v>83</v>
      </c>
      <c r="C70" s="26" t="s">
        <v>11</v>
      </c>
      <c r="D70" s="89" t="s">
        <v>19</v>
      </c>
      <c r="E70" s="93" t="s">
        <v>13</v>
      </c>
      <c r="G70" s="2"/>
      <c r="I70" s="11"/>
    </row>
    <row r="71" spans="1:9">
      <c r="A71">
        <v>67</v>
      </c>
      <c r="B71" s="103" t="s">
        <v>84</v>
      </c>
      <c r="C71" s="98" t="s">
        <v>21</v>
      </c>
      <c r="D71" s="28" t="s">
        <v>22</v>
      </c>
      <c r="E71" s="93" t="s">
        <v>13</v>
      </c>
      <c r="G71" s="2"/>
      <c r="I71" s="11"/>
    </row>
    <row r="72" spans="1:9">
      <c r="A72">
        <v>68</v>
      </c>
      <c r="B72" s="88" t="s">
        <v>85</v>
      </c>
      <c r="C72" s="26" t="s">
        <v>11</v>
      </c>
      <c r="D72" s="89" t="s">
        <v>19</v>
      </c>
      <c r="E72" s="93" t="s">
        <v>13</v>
      </c>
      <c r="G72" s="2"/>
      <c r="I72" s="11"/>
    </row>
    <row r="73" spans="1:9">
      <c r="A73">
        <v>69</v>
      </c>
      <c r="B73" s="103" t="s">
        <v>86</v>
      </c>
      <c r="C73" s="98" t="s">
        <v>21</v>
      </c>
      <c r="D73" s="28" t="s">
        <v>22</v>
      </c>
      <c r="E73" s="93" t="s">
        <v>13</v>
      </c>
      <c r="G73" s="2"/>
      <c r="I73" s="11"/>
    </row>
    <row r="74" spans="1:9">
      <c r="A74">
        <v>70</v>
      </c>
      <c r="B74" s="94" t="s">
        <v>87</v>
      </c>
      <c r="C74" s="105" t="s">
        <v>21</v>
      </c>
      <c r="D74" s="28" t="s">
        <v>22</v>
      </c>
      <c r="E74" s="93" t="s">
        <v>13</v>
      </c>
      <c r="G74" s="2"/>
      <c r="I74" s="11"/>
    </row>
    <row r="75" spans="1:9">
      <c r="A75">
        <v>71</v>
      </c>
      <c r="B75" s="94" t="s">
        <v>88</v>
      </c>
      <c r="C75" s="105" t="s">
        <v>21</v>
      </c>
      <c r="D75" s="28" t="s">
        <v>22</v>
      </c>
      <c r="E75" s="93" t="s">
        <v>13</v>
      </c>
      <c r="G75" s="2"/>
      <c r="I75" s="11"/>
    </row>
    <row r="76" spans="1:9">
      <c r="A76">
        <v>72</v>
      </c>
      <c r="B76" s="94" t="s">
        <v>89</v>
      </c>
      <c r="C76" s="105" t="s">
        <v>21</v>
      </c>
      <c r="D76" s="28" t="s">
        <v>22</v>
      </c>
      <c r="E76" s="93" t="s">
        <v>13</v>
      </c>
      <c r="G76" s="2"/>
      <c r="I76" s="11"/>
    </row>
    <row r="77" spans="1:9">
      <c r="A77">
        <v>73</v>
      </c>
      <c r="B77" s="94" t="s">
        <v>90</v>
      </c>
      <c r="C77" s="105" t="s">
        <v>21</v>
      </c>
      <c r="D77" s="28" t="s">
        <v>22</v>
      </c>
      <c r="E77" s="93" t="s">
        <v>13</v>
      </c>
      <c r="G77" s="2"/>
      <c r="I77" s="11"/>
    </row>
    <row r="78" spans="1:9">
      <c r="A78">
        <v>74</v>
      </c>
      <c r="B78" s="96" t="s">
        <v>91</v>
      </c>
      <c r="C78" s="106" t="s">
        <v>21</v>
      </c>
      <c r="D78" s="28" t="s">
        <v>22</v>
      </c>
      <c r="E78" s="93" t="s">
        <v>53</v>
      </c>
      <c r="G78" s="2"/>
      <c r="I78" s="11"/>
    </row>
    <row r="79" spans="1:9">
      <c r="A79">
        <v>75</v>
      </c>
      <c r="B79" s="96" t="s">
        <v>92</v>
      </c>
      <c r="C79" s="106" t="s">
        <v>21</v>
      </c>
      <c r="D79" s="28" t="s">
        <v>22</v>
      </c>
      <c r="E79" s="93" t="s">
        <v>53</v>
      </c>
      <c r="G79" s="2"/>
      <c r="I79" s="11"/>
    </row>
    <row r="80" spans="1:9">
      <c r="A80">
        <v>76</v>
      </c>
      <c r="B80" s="96" t="s">
        <v>93</v>
      </c>
      <c r="C80" s="106" t="s">
        <v>21</v>
      </c>
      <c r="D80" s="28" t="s">
        <v>22</v>
      </c>
      <c r="E80" s="93" t="s">
        <v>53</v>
      </c>
      <c r="G80" s="2"/>
      <c r="I80" s="11"/>
    </row>
    <row r="81" spans="1:9">
      <c r="A81">
        <v>77</v>
      </c>
      <c r="B81" s="94" t="s">
        <v>94</v>
      </c>
      <c r="C81" s="106" t="s">
        <v>21</v>
      </c>
      <c r="D81" s="28" t="s">
        <v>22</v>
      </c>
      <c r="E81" s="93" t="s">
        <v>13</v>
      </c>
      <c r="G81" s="2"/>
      <c r="I81" s="11"/>
    </row>
    <row r="82" spans="1:9">
      <c r="A82">
        <v>78</v>
      </c>
      <c r="B82" s="94" t="s">
        <v>95</v>
      </c>
      <c r="C82" s="106" t="s">
        <v>21</v>
      </c>
      <c r="D82" s="28" t="s">
        <v>22</v>
      </c>
      <c r="E82" s="93" t="s">
        <v>13</v>
      </c>
      <c r="G82" s="2"/>
      <c r="I82" s="11"/>
    </row>
    <row r="83" spans="1:9">
      <c r="A83">
        <v>79</v>
      </c>
      <c r="B83" s="94" t="s">
        <v>96</v>
      </c>
      <c r="C83" s="106" t="s">
        <v>21</v>
      </c>
      <c r="D83" s="28" t="s">
        <v>22</v>
      </c>
      <c r="E83" s="93" t="s">
        <v>13</v>
      </c>
      <c r="G83" s="2"/>
      <c r="I83" s="11"/>
    </row>
    <row r="84" spans="1:9">
      <c r="A84">
        <v>80</v>
      </c>
      <c r="B84" s="94" t="s">
        <v>97</v>
      </c>
      <c r="C84" s="106" t="s">
        <v>21</v>
      </c>
      <c r="D84" s="28" t="s">
        <v>22</v>
      </c>
      <c r="E84" s="93" t="s">
        <v>13</v>
      </c>
      <c r="G84" s="2"/>
      <c r="I84" s="11"/>
    </row>
    <row r="85" spans="1:9">
      <c r="A85">
        <v>81</v>
      </c>
      <c r="B85" s="94" t="s">
        <v>98</v>
      </c>
      <c r="C85" s="106" t="s">
        <v>21</v>
      </c>
      <c r="D85" s="28" t="s">
        <v>22</v>
      </c>
      <c r="E85" s="93" t="s">
        <v>13</v>
      </c>
      <c r="G85" s="2"/>
      <c r="I85" s="11"/>
    </row>
    <row r="86" spans="1:9">
      <c r="A86">
        <v>82</v>
      </c>
      <c r="B86" s="94" t="s">
        <v>99</v>
      </c>
      <c r="C86" s="106" t="s">
        <v>21</v>
      </c>
      <c r="D86" s="28" t="s">
        <v>22</v>
      </c>
      <c r="E86" s="93" t="s">
        <v>13</v>
      </c>
      <c r="G86" s="2"/>
      <c r="I86" s="11"/>
    </row>
    <row r="87" spans="1:9">
      <c r="A87">
        <v>83</v>
      </c>
      <c r="B87" s="94" t="s">
        <v>100</v>
      </c>
      <c r="C87" s="106" t="s">
        <v>21</v>
      </c>
      <c r="D87" s="28" t="s">
        <v>22</v>
      </c>
      <c r="E87" s="93" t="s">
        <v>13</v>
      </c>
      <c r="G87" s="2"/>
      <c r="I87" s="11"/>
    </row>
    <row r="88" spans="1:9">
      <c r="A88">
        <v>84</v>
      </c>
      <c r="B88" s="94" t="s">
        <v>101</v>
      </c>
      <c r="C88" s="106" t="s">
        <v>21</v>
      </c>
      <c r="D88" s="28" t="s">
        <v>22</v>
      </c>
      <c r="E88" s="93" t="s">
        <v>13</v>
      </c>
      <c r="G88" s="2"/>
      <c r="I88" s="11"/>
    </row>
    <row r="89" spans="1:9">
      <c r="A89">
        <v>85</v>
      </c>
      <c r="B89" s="94" t="s">
        <v>102</v>
      </c>
      <c r="C89" s="106" t="s">
        <v>21</v>
      </c>
      <c r="D89" s="28" t="s">
        <v>22</v>
      </c>
      <c r="E89" s="93" t="s">
        <v>13</v>
      </c>
      <c r="G89" s="2"/>
      <c r="I89" s="11"/>
    </row>
    <row r="90" spans="1:9">
      <c r="A90">
        <v>86</v>
      </c>
      <c r="B90" s="94" t="s">
        <v>103</v>
      </c>
      <c r="C90" s="106" t="s">
        <v>21</v>
      </c>
      <c r="D90" s="28" t="s">
        <v>22</v>
      </c>
      <c r="E90" s="93" t="s">
        <v>13</v>
      </c>
      <c r="G90" s="2"/>
      <c r="I90" s="11"/>
    </row>
    <row r="91" spans="1:9">
      <c r="A91">
        <v>87</v>
      </c>
      <c r="B91" s="94" t="s">
        <v>104</v>
      </c>
      <c r="C91" s="106" t="s">
        <v>21</v>
      </c>
      <c r="D91" s="28" t="s">
        <v>22</v>
      </c>
      <c r="E91" s="93" t="s">
        <v>53</v>
      </c>
      <c r="G91" s="2"/>
      <c r="I91" s="11"/>
    </row>
    <row r="92" spans="1:9">
      <c r="A92">
        <v>88</v>
      </c>
      <c r="B92" s="94" t="s">
        <v>105</v>
      </c>
      <c r="C92" s="106" t="s">
        <v>21</v>
      </c>
      <c r="D92" s="28" t="s">
        <v>22</v>
      </c>
      <c r="E92" s="93" t="s">
        <v>53</v>
      </c>
      <c r="G92" s="2"/>
      <c r="I92" s="11"/>
    </row>
    <row r="93" spans="1:9">
      <c r="A93">
        <v>89</v>
      </c>
      <c r="B93" s="94" t="s">
        <v>106</v>
      </c>
      <c r="C93" s="106" t="s">
        <v>21</v>
      </c>
      <c r="D93" s="28" t="s">
        <v>22</v>
      </c>
      <c r="E93" s="93" t="s">
        <v>53</v>
      </c>
      <c r="G93" s="2"/>
      <c r="I93" s="11"/>
    </row>
    <row r="94" spans="1:9">
      <c r="A94">
        <v>90</v>
      </c>
      <c r="B94" s="94" t="s">
        <v>107</v>
      </c>
      <c r="C94" s="106" t="s">
        <v>21</v>
      </c>
      <c r="D94" s="28" t="s">
        <v>22</v>
      </c>
      <c r="E94" s="93" t="s">
        <v>53</v>
      </c>
      <c r="G94" s="2"/>
      <c r="I94" s="11"/>
    </row>
    <row r="95" spans="1:9">
      <c r="A95">
        <v>91</v>
      </c>
      <c r="B95" s="94" t="s">
        <v>108</v>
      </c>
      <c r="C95" s="106" t="s">
        <v>21</v>
      </c>
      <c r="D95" s="28" t="s">
        <v>22</v>
      </c>
      <c r="E95" s="93" t="s">
        <v>53</v>
      </c>
      <c r="G95" s="2"/>
      <c r="I95" s="11"/>
    </row>
    <row r="96" spans="1:9">
      <c r="A96">
        <v>92</v>
      </c>
      <c r="B96" s="96" t="s">
        <v>109</v>
      </c>
      <c r="C96" s="97" t="s">
        <v>21</v>
      </c>
      <c r="D96" s="28" t="s">
        <v>22</v>
      </c>
      <c r="E96" s="93" t="s">
        <v>53</v>
      </c>
      <c r="G96" s="2"/>
      <c r="I96" s="11"/>
    </row>
    <row r="97" spans="1:9">
      <c r="A97">
        <v>93</v>
      </c>
      <c r="B97" s="96" t="s">
        <v>110</v>
      </c>
      <c r="C97" s="97" t="s">
        <v>21</v>
      </c>
      <c r="D97" s="28" t="s">
        <v>22</v>
      </c>
      <c r="E97" s="93" t="s">
        <v>53</v>
      </c>
      <c r="G97" s="2"/>
      <c r="I97" s="11"/>
    </row>
    <row r="98" spans="1:9">
      <c r="A98">
        <v>94</v>
      </c>
      <c r="B98" s="96" t="s">
        <v>111</v>
      </c>
      <c r="C98" s="97" t="s">
        <v>21</v>
      </c>
      <c r="D98" s="28" t="s">
        <v>22</v>
      </c>
      <c r="E98" s="93" t="s">
        <v>53</v>
      </c>
      <c r="G98" s="2"/>
      <c r="I98" s="11"/>
    </row>
    <row r="99" spans="1:9">
      <c r="A99">
        <v>95</v>
      </c>
      <c r="B99" s="96" t="s">
        <v>112</v>
      </c>
      <c r="C99" s="97" t="s">
        <v>21</v>
      </c>
      <c r="D99" s="28" t="s">
        <v>22</v>
      </c>
      <c r="E99" s="93" t="s">
        <v>53</v>
      </c>
      <c r="G99" s="2"/>
      <c r="I99" s="11"/>
    </row>
    <row r="100" spans="1:9">
      <c r="A100">
        <v>96</v>
      </c>
      <c r="B100" s="96" t="s">
        <v>113</v>
      </c>
      <c r="C100" s="97" t="s">
        <v>21</v>
      </c>
      <c r="D100" s="28" t="s">
        <v>22</v>
      </c>
      <c r="E100" s="93" t="s">
        <v>53</v>
      </c>
      <c r="G100" s="2"/>
      <c r="I100" s="11"/>
    </row>
    <row r="101" spans="1:9">
      <c r="A101">
        <v>97</v>
      </c>
      <c r="B101" s="96" t="s">
        <v>114</v>
      </c>
      <c r="C101" s="97" t="s">
        <v>21</v>
      </c>
      <c r="D101" s="28" t="s">
        <v>22</v>
      </c>
      <c r="E101" s="93" t="s">
        <v>53</v>
      </c>
      <c r="G101" s="2"/>
      <c r="I101" s="11"/>
    </row>
    <row r="102" spans="1:9">
      <c r="A102">
        <v>98</v>
      </c>
      <c r="B102" s="96" t="s">
        <v>115</v>
      </c>
      <c r="C102" s="97" t="s">
        <v>21</v>
      </c>
      <c r="D102" s="28" t="s">
        <v>22</v>
      </c>
      <c r="E102" s="93" t="s">
        <v>53</v>
      </c>
      <c r="G102" s="2"/>
      <c r="I102" s="11"/>
    </row>
    <row r="103" spans="1:9">
      <c r="A103">
        <v>99</v>
      </c>
      <c r="B103" s="96" t="s">
        <v>116</v>
      </c>
      <c r="C103" s="97" t="s">
        <v>21</v>
      </c>
      <c r="D103" s="28" t="s">
        <v>22</v>
      </c>
      <c r="E103" s="93" t="s">
        <v>53</v>
      </c>
      <c r="G103" s="2"/>
      <c r="I103" s="11"/>
    </row>
    <row r="104" spans="1:9">
      <c r="A104">
        <v>100</v>
      </c>
      <c r="B104" s="96" t="s">
        <v>117</v>
      </c>
      <c r="C104" s="97" t="s">
        <v>21</v>
      </c>
      <c r="D104" s="28" t="s">
        <v>22</v>
      </c>
      <c r="E104" s="93" t="s">
        <v>53</v>
      </c>
      <c r="G104" s="2"/>
      <c r="I104" s="11"/>
    </row>
    <row r="105" spans="1:9">
      <c r="A105">
        <v>101</v>
      </c>
      <c r="B105" s="96" t="s">
        <v>118</v>
      </c>
      <c r="C105" s="97" t="s">
        <v>21</v>
      </c>
      <c r="D105" s="28" t="s">
        <v>22</v>
      </c>
      <c r="E105" s="93" t="s">
        <v>53</v>
      </c>
      <c r="G105" s="2"/>
      <c r="I105" s="11"/>
    </row>
    <row r="106" spans="1:9">
      <c r="A106">
        <v>102</v>
      </c>
      <c r="B106" s="96" t="s">
        <v>119</v>
      </c>
      <c r="C106" s="97" t="s">
        <v>21</v>
      </c>
      <c r="D106" s="28" t="s">
        <v>22</v>
      </c>
      <c r="E106" s="93" t="s">
        <v>53</v>
      </c>
      <c r="G106" s="2"/>
      <c r="I106" s="11"/>
    </row>
    <row r="107" spans="1:9">
      <c r="A107">
        <v>103</v>
      </c>
      <c r="B107" s="96" t="s">
        <v>120</v>
      </c>
      <c r="C107" s="97" t="s">
        <v>21</v>
      </c>
      <c r="D107" s="28" t="s">
        <v>22</v>
      </c>
      <c r="E107" s="93" t="s">
        <v>53</v>
      </c>
      <c r="G107" s="2"/>
      <c r="I107" s="11"/>
    </row>
    <row r="108" spans="1:9">
      <c r="A108">
        <v>104</v>
      </c>
      <c r="B108" s="96" t="s">
        <v>121</v>
      </c>
      <c r="C108" s="97" t="s">
        <v>21</v>
      </c>
      <c r="D108" s="28" t="s">
        <v>22</v>
      </c>
      <c r="E108" s="93" t="s">
        <v>53</v>
      </c>
      <c r="G108" s="2"/>
      <c r="I108" s="11"/>
    </row>
    <row r="109" spans="1:9">
      <c r="A109">
        <v>105</v>
      </c>
      <c r="B109" s="96" t="s">
        <v>120</v>
      </c>
      <c r="C109" s="97" t="s">
        <v>21</v>
      </c>
      <c r="D109" s="28" t="s">
        <v>22</v>
      </c>
      <c r="E109" s="93" t="s">
        <v>53</v>
      </c>
      <c r="G109" s="2"/>
      <c r="I109" s="11"/>
    </row>
    <row r="110" spans="1:9">
      <c r="A110">
        <v>106</v>
      </c>
      <c r="B110" s="96" t="s">
        <v>121</v>
      </c>
      <c r="C110" s="97" t="s">
        <v>21</v>
      </c>
      <c r="D110" s="28" t="s">
        <v>22</v>
      </c>
      <c r="E110" s="93" t="s">
        <v>53</v>
      </c>
      <c r="G110" s="2"/>
      <c r="I110" s="11"/>
    </row>
    <row r="111" spans="1:9">
      <c r="A111">
        <v>107</v>
      </c>
      <c r="B111" s="96" t="s">
        <v>122</v>
      </c>
      <c r="C111" s="97" t="s">
        <v>21</v>
      </c>
      <c r="D111" s="28" t="s">
        <v>22</v>
      </c>
      <c r="E111" s="93" t="s">
        <v>53</v>
      </c>
      <c r="G111" s="2"/>
      <c r="I111" s="11"/>
    </row>
    <row r="112" spans="1:9">
      <c r="A112">
        <v>108</v>
      </c>
      <c r="B112" s="96" t="s">
        <v>123</v>
      </c>
      <c r="C112" s="97" t="s">
        <v>21</v>
      </c>
      <c r="D112" s="28" t="s">
        <v>22</v>
      </c>
      <c r="E112" s="93" t="s">
        <v>13</v>
      </c>
      <c r="G112" s="2"/>
      <c r="I112" s="11"/>
    </row>
    <row r="113" spans="1:9">
      <c r="A113">
        <v>109</v>
      </c>
      <c r="B113" s="96" t="s">
        <v>124</v>
      </c>
      <c r="C113" s="97" t="s">
        <v>21</v>
      </c>
      <c r="D113" s="28" t="s">
        <v>22</v>
      </c>
      <c r="E113" s="93" t="s">
        <v>13</v>
      </c>
      <c r="G113" s="2"/>
      <c r="I113" s="11"/>
    </row>
    <row r="114" spans="1:9">
      <c r="A114">
        <v>110</v>
      </c>
      <c r="B114" s="96" t="s">
        <v>125</v>
      </c>
      <c r="C114" s="97" t="s">
        <v>21</v>
      </c>
      <c r="D114" s="28" t="s">
        <v>22</v>
      </c>
      <c r="E114" s="93" t="s">
        <v>13</v>
      </c>
      <c r="G114" s="2"/>
      <c r="I114" s="11"/>
    </row>
    <row r="115" spans="1:9">
      <c r="A115">
        <v>111</v>
      </c>
      <c r="B115" s="107" t="s">
        <v>126</v>
      </c>
      <c r="C115" s="97" t="s">
        <v>21</v>
      </c>
      <c r="D115" s="28" t="s">
        <v>22</v>
      </c>
      <c r="E115" s="93" t="s">
        <v>13</v>
      </c>
      <c r="G115" s="2"/>
      <c r="I115" s="11"/>
    </row>
    <row r="116" spans="1:9">
      <c r="A116">
        <v>112</v>
      </c>
      <c r="B116" s="104" t="s">
        <v>127</v>
      </c>
      <c r="C116" s="108" t="s">
        <v>21</v>
      </c>
      <c r="D116" s="28" t="s">
        <v>22</v>
      </c>
      <c r="E116" s="93" t="s">
        <v>128</v>
      </c>
      <c r="G116" s="2"/>
      <c r="I116" s="11"/>
    </row>
    <row r="117" spans="1:9">
      <c r="A117">
        <v>113</v>
      </c>
      <c r="B117" s="104" t="s">
        <v>129</v>
      </c>
      <c r="C117" s="108" t="s">
        <v>21</v>
      </c>
      <c r="D117" s="28" t="s">
        <v>22</v>
      </c>
      <c r="E117" s="93" t="s">
        <v>128</v>
      </c>
      <c r="G117" s="2"/>
      <c r="I117" s="11"/>
    </row>
    <row r="118" spans="1:9">
      <c r="A118">
        <v>114</v>
      </c>
      <c r="B118" s="104" t="s">
        <v>130</v>
      </c>
      <c r="C118" s="108" t="s">
        <v>21</v>
      </c>
      <c r="D118" s="28" t="s">
        <v>22</v>
      </c>
      <c r="E118" s="93" t="s">
        <v>128</v>
      </c>
      <c r="G118" s="2"/>
      <c r="I118" s="11"/>
    </row>
    <row r="119" spans="1:9">
      <c r="A119">
        <v>115</v>
      </c>
      <c r="B119" s="104" t="s">
        <v>131</v>
      </c>
      <c r="C119" s="108" t="s">
        <v>21</v>
      </c>
      <c r="D119" s="28" t="s">
        <v>22</v>
      </c>
      <c r="E119" s="93" t="s">
        <v>128</v>
      </c>
      <c r="G119" s="2"/>
      <c r="I119" s="11"/>
    </row>
    <row r="120" spans="1:9">
      <c r="A120">
        <v>116</v>
      </c>
      <c r="B120" s="104" t="s">
        <v>132</v>
      </c>
      <c r="C120" s="108" t="s">
        <v>21</v>
      </c>
      <c r="D120" s="28" t="s">
        <v>22</v>
      </c>
      <c r="E120" s="93" t="s">
        <v>13</v>
      </c>
      <c r="G120" s="2"/>
      <c r="I120" s="11"/>
    </row>
    <row r="121" spans="1:9">
      <c r="A121">
        <v>117</v>
      </c>
      <c r="B121" s="104" t="s">
        <v>133</v>
      </c>
      <c r="C121" s="108" t="s">
        <v>21</v>
      </c>
      <c r="D121" s="28" t="s">
        <v>22</v>
      </c>
      <c r="E121" s="93" t="s">
        <v>128</v>
      </c>
      <c r="G121" s="2"/>
      <c r="I121" s="11"/>
    </row>
    <row r="122" spans="1:9">
      <c r="A122">
        <v>118</v>
      </c>
      <c r="B122" s="104" t="s">
        <v>134</v>
      </c>
      <c r="C122" s="108" t="s">
        <v>135</v>
      </c>
      <c r="D122" s="28" t="s">
        <v>22</v>
      </c>
      <c r="E122" s="93" t="s">
        <v>53</v>
      </c>
      <c r="G122" s="2"/>
      <c r="I122" s="11"/>
    </row>
    <row r="123" spans="1:9">
      <c r="A123">
        <v>119</v>
      </c>
      <c r="B123" s="118" t="s">
        <v>136</v>
      </c>
      <c r="C123" s="108" t="s">
        <v>135</v>
      </c>
      <c r="D123" s="28" t="s">
        <v>22</v>
      </c>
      <c r="E123" s="119" t="s">
        <v>13</v>
      </c>
      <c r="G123" s="2"/>
      <c r="I123" s="11"/>
    </row>
    <row r="124" spans="1:9">
      <c r="A124">
        <v>120</v>
      </c>
      <c r="B124" s="118" t="s">
        <v>137</v>
      </c>
      <c r="C124" s="108" t="s">
        <v>135</v>
      </c>
      <c r="D124" s="28" t="s">
        <v>22</v>
      </c>
      <c r="E124" s="119" t="s">
        <v>13</v>
      </c>
      <c r="G124" s="2"/>
      <c r="I124" s="11"/>
    </row>
    <row r="125" spans="1:9">
      <c r="A125">
        <v>121</v>
      </c>
      <c r="B125" s="117" t="s">
        <v>138</v>
      </c>
      <c r="C125" s="89" t="s">
        <v>11</v>
      </c>
      <c r="D125" s="89" t="s">
        <v>19</v>
      </c>
      <c r="E125" s="119" t="s">
        <v>13</v>
      </c>
      <c r="G125" s="2"/>
      <c r="I125" s="11"/>
    </row>
    <row r="126" spans="1:9">
      <c r="A126">
        <v>122</v>
      </c>
      <c r="B126" s="117" t="s">
        <v>139</v>
      </c>
      <c r="C126" s="89" t="s">
        <v>11</v>
      </c>
      <c r="D126" s="89" t="s">
        <v>19</v>
      </c>
      <c r="E126" s="119" t="s">
        <v>13</v>
      </c>
      <c r="G126" s="2"/>
      <c r="I126" s="11"/>
    </row>
    <row r="127" spans="1:9">
      <c r="A127">
        <v>123</v>
      </c>
      <c r="B127" s="120" t="s">
        <v>140</v>
      </c>
      <c r="C127" s="109" t="s">
        <v>135</v>
      </c>
      <c r="D127" s="28" t="s">
        <v>22</v>
      </c>
      <c r="E127" s="119" t="s">
        <v>13</v>
      </c>
      <c r="G127" s="2"/>
      <c r="I127" s="11"/>
    </row>
    <row r="128" spans="1:9">
      <c r="A128">
        <v>124</v>
      </c>
      <c r="B128" s="117" t="s">
        <v>141</v>
      </c>
      <c r="C128" s="89" t="s">
        <v>11</v>
      </c>
      <c r="D128" s="89" t="s">
        <v>19</v>
      </c>
      <c r="E128" s="119" t="s">
        <v>13</v>
      </c>
      <c r="G128" s="2"/>
      <c r="I128" s="11"/>
    </row>
    <row r="129" spans="1:9">
      <c r="A129">
        <v>125</v>
      </c>
      <c r="B129" s="118" t="s">
        <v>142</v>
      </c>
      <c r="C129" s="109" t="s">
        <v>135</v>
      </c>
      <c r="D129" s="28" t="s">
        <v>22</v>
      </c>
      <c r="E129" s="119" t="s">
        <v>13</v>
      </c>
      <c r="G129" s="2"/>
      <c r="I129" s="11"/>
    </row>
    <row r="130" spans="1:9">
      <c r="A130">
        <v>126</v>
      </c>
      <c r="B130" s="117" t="s">
        <v>143</v>
      </c>
      <c r="C130" s="89" t="s">
        <v>11</v>
      </c>
      <c r="D130" s="89" t="s">
        <v>19</v>
      </c>
      <c r="E130" s="119" t="s">
        <v>13</v>
      </c>
      <c r="G130" s="2"/>
      <c r="I130" s="11"/>
    </row>
    <row r="131" spans="1:9">
      <c r="A131">
        <v>127</v>
      </c>
      <c r="B131" s="117" t="s">
        <v>144</v>
      </c>
      <c r="C131" s="89" t="s">
        <v>11</v>
      </c>
      <c r="D131" s="89" t="s">
        <v>19</v>
      </c>
      <c r="E131" s="119" t="s">
        <v>13</v>
      </c>
      <c r="G131" s="2"/>
      <c r="I131" s="11"/>
    </row>
    <row r="132" spans="1:9">
      <c r="A132">
        <v>128</v>
      </c>
      <c r="B132" s="117" t="s">
        <v>145</v>
      </c>
      <c r="C132" s="89" t="s">
        <v>11</v>
      </c>
      <c r="D132" s="89" t="s">
        <v>19</v>
      </c>
      <c r="E132" s="119" t="s">
        <v>13</v>
      </c>
      <c r="G132" s="2"/>
      <c r="I132" s="11"/>
    </row>
    <row r="133" spans="1:9">
      <c r="A133">
        <v>129</v>
      </c>
      <c r="B133" s="120" t="s">
        <v>146</v>
      </c>
      <c r="C133" s="109" t="s">
        <v>135</v>
      </c>
      <c r="D133" s="28" t="s">
        <v>22</v>
      </c>
      <c r="E133" s="119" t="s">
        <v>13</v>
      </c>
      <c r="G133" s="2"/>
      <c r="I133" s="11"/>
    </row>
    <row r="134" spans="1:9" ht="12.75" customHeight="1">
      <c r="A134">
        <v>130</v>
      </c>
      <c r="B134" s="120" t="s">
        <v>147</v>
      </c>
      <c r="C134" s="109" t="s">
        <v>135</v>
      </c>
      <c r="D134" s="28" t="s">
        <v>22</v>
      </c>
      <c r="E134" s="119" t="s">
        <v>148</v>
      </c>
      <c r="G134" s="2"/>
      <c r="I134" s="11"/>
    </row>
    <row r="135" spans="1:9">
      <c r="B135" s="4"/>
      <c r="C135" s="18"/>
      <c r="D135" s="130"/>
      <c r="E135" s="116"/>
      <c r="G135" s="2"/>
      <c r="I135" s="11"/>
    </row>
    <row r="136" spans="1:9">
      <c r="B136" s="4"/>
      <c r="C136" s="18"/>
      <c r="D136" s="130"/>
      <c r="E136" s="116"/>
      <c r="G136" s="2"/>
      <c r="I136" s="11"/>
    </row>
    <row r="137" spans="1:9">
      <c r="B137" s="4"/>
      <c r="C137" s="18"/>
      <c r="D137" s="130"/>
      <c r="E137" s="116"/>
      <c r="G137" s="2"/>
      <c r="I137" s="11"/>
    </row>
    <row r="138" spans="1:9">
      <c r="B138" s="4"/>
      <c r="C138" s="18"/>
      <c r="D138" s="130"/>
      <c r="E138" s="116"/>
      <c r="G138" s="2"/>
      <c r="I138" s="11"/>
    </row>
    <row r="139" spans="1:9">
      <c r="B139" s="4"/>
      <c r="C139" s="18"/>
      <c r="D139" s="130"/>
      <c r="E139" s="116"/>
      <c r="G139" s="2"/>
      <c r="I139" s="11"/>
    </row>
    <row r="140" spans="1:9">
      <c r="B140" s="4"/>
      <c r="C140" s="18"/>
      <c r="D140" s="130"/>
      <c r="E140" s="116"/>
      <c r="G140" s="2"/>
      <c r="I140" s="11"/>
    </row>
    <row r="141" spans="1:9">
      <c r="B141" s="4"/>
      <c r="C141" s="18"/>
      <c r="D141" s="130"/>
      <c r="E141" s="116"/>
      <c r="G141" s="2"/>
      <c r="I141" s="11"/>
    </row>
    <row r="142" spans="1:9">
      <c r="B142" s="4"/>
      <c r="C142" s="18"/>
      <c r="D142" s="130"/>
      <c r="E142" s="116"/>
      <c r="G142" s="2"/>
      <c r="I142" s="11"/>
    </row>
    <row r="143" spans="1:9">
      <c r="B143" s="4"/>
      <c r="C143" s="18"/>
      <c r="D143" s="130"/>
      <c r="E143" s="116"/>
      <c r="G143" s="2"/>
      <c r="I143" s="11"/>
    </row>
    <row r="144" spans="1:9">
      <c r="B144" s="4"/>
      <c r="C144" s="18"/>
      <c r="D144" s="130"/>
      <c r="E144" s="116"/>
      <c r="G144" s="2"/>
      <c r="I144" s="11"/>
    </row>
    <row r="145" spans="2:9">
      <c r="B145" s="4"/>
      <c r="C145" s="18"/>
      <c r="D145" s="130"/>
      <c r="E145" s="116"/>
      <c r="G145" s="2"/>
      <c r="I145" s="11"/>
    </row>
    <row r="146" spans="2:9">
      <c r="B146" s="4"/>
      <c r="C146" s="18"/>
      <c r="D146" s="130"/>
      <c r="E146" s="116"/>
      <c r="G146" s="2"/>
      <c r="I146" s="11"/>
    </row>
    <row r="147" spans="2:9">
      <c r="B147" s="4"/>
      <c r="C147" s="18"/>
      <c r="D147" s="130"/>
      <c r="E147" s="116"/>
      <c r="G147" s="2"/>
      <c r="I147" s="11"/>
    </row>
    <row r="148" spans="2:9">
      <c r="B148" s="4"/>
      <c r="C148" s="18"/>
    </row>
    <row r="149" spans="2:9">
      <c r="B149" s="3"/>
      <c r="C149" s="4"/>
      <c r="D149" s="3"/>
    </row>
    <row r="150" spans="2:9">
      <c r="B150" s="138" t="s">
        <v>149</v>
      </c>
      <c r="C150" s="139"/>
      <c r="D150" s="139"/>
      <c r="E150" s="139"/>
    </row>
    <row r="151" spans="2:9">
      <c r="B151" t="s">
        <v>150</v>
      </c>
      <c r="D151" s="7"/>
      <c r="E151" s="7"/>
    </row>
    <row r="154" spans="2:9">
      <c r="B154" s="140" t="s">
        <v>151</v>
      </c>
      <c r="C154" s="139"/>
      <c r="D154" s="139"/>
      <c r="E154" s="139"/>
    </row>
    <row r="155" spans="2:9">
      <c r="B155" t="s">
        <v>151</v>
      </c>
      <c r="D155" s="7"/>
      <c r="E155" s="7"/>
    </row>
  </sheetData>
  <mergeCells count="2">
    <mergeCell ref="B150:E150"/>
    <mergeCell ref="B154:E154"/>
  </mergeCells>
  <phoneticPr fontId="0" type="noConversion"/>
  <pageMargins left="0.17" right="0.19685039370078741" top="0.28000000000000003" bottom="0.23" header="0" footer="0"/>
  <pageSetup paperSize="9" scale="69" fitToHeight="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214"/>
  <sheetViews>
    <sheetView tabSelected="1" topLeftCell="A121" workbookViewId="0">
      <selection activeCell="I139" sqref="I139"/>
    </sheetView>
  </sheetViews>
  <sheetFormatPr defaultColWidth="11" defaultRowHeight="12.75"/>
  <cols>
    <col min="1" max="1" width="5" customWidth="1"/>
    <col min="2" max="2" width="74.140625" customWidth="1"/>
    <col min="3" max="3" width="14.5703125" customWidth="1"/>
    <col min="4" max="4" width="13.140625" customWidth="1"/>
    <col min="5" max="5" width="30.85546875" customWidth="1"/>
    <col min="6" max="6" width="13.7109375" customWidth="1"/>
    <col min="7" max="7" width="12" customWidth="1"/>
    <col min="8" max="8" width="15.140625" customWidth="1"/>
    <col min="9" max="9" width="14.42578125" customWidth="1"/>
  </cols>
  <sheetData>
    <row r="1" spans="1:9" ht="15">
      <c r="B1" s="6" t="s">
        <v>152</v>
      </c>
      <c r="C1" s="6"/>
      <c r="E1" s="1"/>
      <c r="F1" s="1"/>
      <c r="G1" s="1"/>
    </row>
    <row r="2" spans="1:9" ht="35.450000000000003" customHeight="1">
      <c r="B2" s="144" t="s">
        <v>153</v>
      </c>
      <c r="C2" s="145"/>
      <c r="D2" s="145"/>
      <c r="E2" s="148" t="s">
        <v>154</v>
      </c>
      <c r="F2" s="149"/>
      <c r="G2" s="150"/>
    </row>
    <row r="3" spans="1:9">
      <c r="B3" s="5" t="s">
        <v>1</v>
      </c>
      <c r="C3" s="5" t="s">
        <v>2</v>
      </c>
      <c r="D3" s="19" t="s">
        <v>3</v>
      </c>
      <c r="E3" s="13" t="s">
        <v>21</v>
      </c>
      <c r="F3" s="10" t="s">
        <v>155</v>
      </c>
      <c r="G3" s="10" t="s">
        <v>156</v>
      </c>
      <c r="H3" s="20" t="s">
        <v>157</v>
      </c>
      <c r="I3" s="20" t="s">
        <v>158</v>
      </c>
    </row>
    <row r="4" spans="1:9" ht="96">
      <c r="A4" s="111" t="s">
        <v>5</v>
      </c>
      <c r="B4" s="112" t="s">
        <v>6</v>
      </c>
      <c r="C4" s="113" t="s">
        <v>159</v>
      </c>
      <c r="D4" s="113" t="s">
        <v>8</v>
      </c>
      <c r="E4" s="113" t="s">
        <v>160</v>
      </c>
      <c r="F4" s="113" t="s">
        <v>161</v>
      </c>
      <c r="G4" s="111" t="s">
        <v>162</v>
      </c>
      <c r="H4" s="114" t="s">
        <v>163</v>
      </c>
      <c r="I4" s="110" t="s">
        <v>164</v>
      </c>
    </row>
    <row r="5" spans="1:9">
      <c r="A5">
        <v>1</v>
      </c>
      <c r="B5" s="17" t="s">
        <v>10</v>
      </c>
      <c r="C5" s="23" t="s">
        <v>11</v>
      </c>
      <c r="D5" s="89" t="s">
        <v>12</v>
      </c>
      <c r="E5" s="39"/>
      <c r="F5" s="23"/>
      <c r="G5" s="132"/>
      <c r="H5" s="21">
        <f>F5-(G5*F5)</f>
        <v>0</v>
      </c>
      <c r="I5" s="121"/>
    </row>
    <row r="6" spans="1:9">
      <c r="A6">
        <v>2</v>
      </c>
      <c r="B6" s="17" t="s">
        <v>14</v>
      </c>
      <c r="C6" s="23" t="s">
        <v>11</v>
      </c>
      <c r="D6" s="89" t="s">
        <v>12</v>
      </c>
      <c r="E6" s="30"/>
      <c r="F6" s="23"/>
      <c r="G6" s="132"/>
      <c r="H6" s="21">
        <f t="shared" ref="H6:H69" si="0">F6-(G6*F6)</f>
        <v>0</v>
      </c>
      <c r="I6" s="121"/>
    </row>
    <row r="7" spans="1:9">
      <c r="A7">
        <v>3</v>
      </c>
      <c r="B7" s="17" t="s">
        <v>15</v>
      </c>
      <c r="C7" s="23" t="s">
        <v>11</v>
      </c>
      <c r="D7" s="89" t="s">
        <v>12</v>
      </c>
      <c r="E7" s="31"/>
      <c r="F7" s="23"/>
      <c r="G7" s="132"/>
      <c r="H7" s="21">
        <f t="shared" si="0"/>
        <v>0</v>
      </c>
      <c r="I7" s="121"/>
    </row>
    <row r="8" spans="1:9">
      <c r="A8">
        <v>4</v>
      </c>
      <c r="B8" s="17" t="s">
        <v>16</v>
      </c>
      <c r="C8" s="23" t="s">
        <v>11</v>
      </c>
      <c r="D8" s="89" t="s">
        <v>12</v>
      </c>
      <c r="E8" s="30"/>
      <c r="F8" s="23"/>
      <c r="G8" s="132"/>
      <c r="H8" s="21">
        <f t="shared" si="0"/>
        <v>0</v>
      </c>
      <c r="I8" s="121"/>
    </row>
    <row r="9" spans="1:9">
      <c r="A9">
        <v>5</v>
      </c>
      <c r="B9" s="17" t="s">
        <v>17</v>
      </c>
      <c r="C9" s="23" t="s">
        <v>11</v>
      </c>
      <c r="D9" s="89" t="s">
        <v>12</v>
      </c>
      <c r="E9" s="30"/>
      <c r="F9" s="23"/>
      <c r="G9" s="132"/>
      <c r="H9" s="21">
        <f t="shared" si="0"/>
        <v>0</v>
      </c>
      <c r="I9" s="121"/>
    </row>
    <row r="10" spans="1:9">
      <c r="A10">
        <v>6</v>
      </c>
      <c r="B10" s="17" t="s">
        <v>18</v>
      </c>
      <c r="C10" s="23" t="s">
        <v>11</v>
      </c>
      <c r="D10" s="89" t="s">
        <v>19</v>
      </c>
      <c r="E10" s="30"/>
      <c r="F10" s="23"/>
      <c r="G10" s="132"/>
      <c r="H10" s="21">
        <f t="shared" si="0"/>
        <v>0</v>
      </c>
      <c r="I10" s="121"/>
    </row>
    <row r="11" spans="1:9">
      <c r="A11">
        <v>7</v>
      </c>
      <c r="B11" s="94" t="s">
        <v>20</v>
      </c>
      <c r="C11" s="95" t="s">
        <v>21</v>
      </c>
      <c r="D11" s="89" t="s">
        <v>165</v>
      </c>
      <c r="E11" s="30"/>
      <c r="F11" s="122"/>
      <c r="G11" s="132"/>
      <c r="H11" s="121"/>
      <c r="I11" s="133">
        <f t="shared" ref="I6:I69" si="1">G11</f>
        <v>0</v>
      </c>
    </row>
    <row r="12" spans="1:9">
      <c r="A12">
        <v>8</v>
      </c>
      <c r="B12" s="17" t="s">
        <v>23</v>
      </c>
      <c r="C12" s="23" t="s">
        <v>11</v>
      </c>
      <c r="D12" s="89" t="s">
        <v>12</v>
      </c>
      <c r="E12" s="30"/>
      <c r="F12" s="23"/>
      <c r="G12" s="132"/>
      <c r="H12" s="21">
        <f t="shared" si="0"/>
        <v>0</v>
      </c>
      <c r="I12" s="121"/>
    </row>
    <row r="13" spans="1:9">
      <c r="A13">
        <v>9</v>
      </c>
      <c r="B13" s="17" t="s">
        <v>24</v>
      </c>
      <c r="C13" s="23" t="s">
        <v>11</v>
      </c>
      <c r="D13" s="89" t="s">
        <v>19</v>
      </c>
      <c r="E13" s="30"/>
      <c r="F13" s="23"/>
      <c r="G13" s="132"/>
      <c r="H13" s="21">
        <f t="shared" si="0"/>
        <v>0</v>
      </c>
      <c r="I13" s="121"/>
    </row>
    <row r="14" spans="1:9">
      <c r="A14">
        <v>10</v>
      </c>
      <c r="B14" s="94" t="s">
        <v>25</v>
      </c>
      <c r="C14" s="95" t="s">
        <v>21</v>
      </c>
      <c r="D14" s="89" t="s">
        <v>165</v>
      </c>
      <c r="E14" s="30"/>
      <c r="F14" s="122"/>
      <c r="G14" s="132"/>
      <c r="H14" s="121"/>
      <c r="I14" s="133">
        <f t="shared" si="1"/>
        <v>0</v>
      </c>
    </row>
    <row r="15" spans="1:9">
      <c r="A15">
        <v>11</v>
      </c>
      <c r="B15" s="17" t="s">
        <v>26</v>
      </c>
      <c r="C15" s="23" t="s">
        <v>11</v>
      </c>
      <c r="D15" s="89" t="s">
        <v>12</v>
      </c>
      <c r="E15" s="30"/>
      <c r="F15" s="23"/>
      <c r="G15" s="132"/>
      <c r="H15" s="21">
        <f t="shared" si="0"/>
        <v>0</v>
      </c>
      <c r="I15" s="121"/>
    </row>
    <row r="16" spans="1:9">
      <c r="A16">
        <v>12</v>
      </c>
      <c r="B16" s="17" t="s">
        <v>27</v>
      </c>
      <c r="C16" s="23" t="s">
        <v>11</v>
      </c>
      <c r="D16" s="89" t="s">
        <v>19</v>
      </c>
      <c r="E16" s="30"/>
      <c r="F16" s="23"/>
      <c r="G16" s="132"/>
      <c r="H16" s="21">
        <f t="shared" si="0"/>
        <v>0</v>
      </c>
      <c r="I16" s="121"/>
    </row>
    <row r="17" spans="1:9">
      <c r="A17">
        <v>13</v>
      </c>
      <c r="B17" s="94" t="s">
        <v>28</v>
      </c>
      <c r="C17" s="95" t="s">
        <v>21</v>
      </c>
      <c r="D17" s="89" t="s">
        <v>165</v>
      </c>
      <c r="E17" s="30"/>
      <c r="F17" s="122"/>
      <c r="G17" s="132"/>
      <c r="H17" s="121"/>
      <c r="I17" s="133">
        <f t="shared" si="1"/>
        <v>0</v>
      </c>
    </row>
    <row r="18" spans="1:9">
      <c r="A18">
        <v>14</v>
      </c>
      <c r="B18" s="17" t="s">
        <v>29</v>
      </c>
      <c r="C18" s="23" t="s">
        <v>11</v>
      </c>
      <c r="D18" s="89" t="s">
        <v>12</v>
      </c>
      <c r="E18" s="30"/>
      <c r="F18" s="23"/>
      <c r="G18" s="132"/>
      <c r="H18" s="21">
        <f t="shared" si="0"/>
        <v>0</v>
      </c>
      <c r="I18" s="121"/>
    </row>
    <row r="19" spans="1:9">
      <c r="A19">
        <v>15</v>
      </c>
      <c r="B19" s="17" t="s">
        <v>30</v>
      </c>
      <c r="C19" s="23" t="s">
        <v>11</v>
      </c>
      <c r="D19" s="89" t="s">
        <v>19</v>
      </c>
      <c r="E19" s="30"/>
      <c r="F19" s="23"/>
      <c r="G19" s="132"/>
      <c r="H19" s="21">
        <f t="shared" si="0"/>
        <v>0</v>
      </c>
      <c r="I19" s="121"/>
    </row>
    <row r="20" spans="1:9">
      <c r="A20">
        <v>16</v>
      </c>
      <c r="B20" s="94" t="s">
        <v>31</v>
      </c>
      <c r="C20" s="95" t="s">
        <v>21</v>
      </c>
      <c r="D20" s="89" t="s">
        <v>165</v>
      </c>
      <c r="E20" s="30"/>
      <c r="F20" s="122"/>
      <c r="G20" s="132"/>
      <c r="H20" s="121"/>
      <c r="I20" s="133">
        <f t="shared" si="1"/>
        <v>0</v>
      </c>
    </row>
    <row r="21" spans="1:9">
      <c r="A21">
        <v>17</v>
      </c>
      <c r="B21" s="17" t="s">
        <v>32</v>
      </c>
      <c r="C21" s="23" t="s">
        <v>11</v>
      </c>
      <c r="D21" s="89" t="s">
        <v>19</v>
      </c>
      <c r="E21" s="30"/>
      <c r="F21" s="23"/>
      <c r="G21" s="132"/>
      <c r="H21" s="21">
        <f t="shared" si="0"/>
        <v>0</v>
      </c>
      <c r="I21" s="121"/>
    </row>
    <row r="22" spans="1:9">
      <c r="A22">
        <v>18</v>
      </c>
      <c r="B22" s="17" t="s">
        <v>33</v>
      </c>
      <c r="C22" s="23" t="s">
        <v>11</v>
      </c>
      <c r="D22" s="89" t="s">
        <v>19</v>
      </c>
      <c r="E22" s="30"/>
      <c r="F22" s="23"/>
      <c r="G22" s="132"/>
      <c r="H22" s="21">
        <f t="shared" si="0"/>
        <v>0</v>
      </c>
      <c r="I22" s="121"/>
    </row>
    <row r="23" spans="1:9">
      <c r="A23">
        <v>19</v>
      </c>
      <c r="B23" s="17" t="s">
        <v>34</v>
      </c>
      <c r="C23" s="23" t="s">
        <v>11</v>
      </c>
      <c r="D23" s="89" t="s">
        <v>19</v>
      </c>
      <c r="E23" s="30"/>
      <c r="F23" s="23"/>
      <c r="G23" s="132"/>
      <c r="H23" s="21">
        <f t="shared" si="0"/>
        <v>0</v>
      </c>
      <c r="I23" s="121"/>
    </row>
    <row r="24" spans="1:9">
      <c r="A24">
        <v>20</v>
      </c>
      <c r="B24" s="17" t="s">
        <v>35</v>
      </c>
      <c r="C24" s="23" t="s">
        <v>11</v>
      </c>
      <c r="D24" s="89" t="s">
        <v>19</v>
      </c>
      <c r="E24" s="30"/>
      <c r="F24" s="23"/>
      <c r="G24" s="132"/>
      <c r="H24" s="21">
        <f t="shared" si="0"/>
        <v>0</v>
      </c>
      <c r="I24" s="121"/>
    </row>
    <row r="25" spans="1:9">
      <c r="A25">
        <v>21</v>
      </c>
      <c r="B25" s="17" t="s">
        <v>36</v>
      </c>
      <c r="C25" s="23" t="s">
        <v>11</v>
      </c>
      <c r="D25" s="89" t="s">
        <v>12</v>
      </c>
      <c r="E25" s="30"/>
      <c r="F25" s="23"/>
      <c r="G25" s="132"/>
      <c r="H25" s="21">
        <f t="shared" si="0"/>
        <v>0</v>
      </c>
      <c r="I25" s="121"/>
    </row>
    <row r="26" spans="1:9">
      <c r="A26">
        <v>22</v>
      </c>
      <c r="B26" s="17" t="s">
        <v>37</v>
      </c>
      <c r="C26" s="22" t="s">
        <v>11</v>
      </c>
      <c r="D26" s="90" t="s">
        <v>19</v>
      </c>
      <c r="E26" s="30"/>
      <c r="F26" s="22"/>
      <c r="G26" s="132"/>
      <c r="H26" s="21">
        <f t="shared" si="0"/>
        <v>0</v>
      </c>
      <c r="I26" s="121"/>
    </row>
    <row r="27" spans="1:9">
      <c r="A27">
        <v>23</v>
      </c>
      <c r="B27" s="17" t="s">
        <v>38</v>
      </c>
      <c r="C27" s="24" t="s">
        <v>11</v>
      </c>
      <c r="D27" s="90" t="s">
        <v>19</v>
      </c>
      <c r="E27" s="30"/>
      <c r="F27" s="24"/>
      <c r="G27" s="132"/>
      <c r="H27" s="21">
        <f t="shared" si="0"/>
        <v>0</v>
      </c>
      <c r="I27" s="121"/>
    </row>
    <row r="28" spans="1:9">
      <c r="A28">
        <v>24</v>
      </c>
      <c r="B28" s="17" t="s">
        <v>39</v>
      </c>
      <c r="C28" s="24" t="s">
        <v>11</v>
      </c>
      <c r="D28" s="90" t="s">
        <v>19</v>
      </c>
      <c r="E28" s="30"/>
      <c r="F28" s="24"/>
      <c r="G28" s="132"/>
      <c r="H28" s="21">
        <f t="shared" si="0"/>
        <v>0</v>
      </c>
      <c r="I28" s="121"/>
    </row>
    <row r="29" spans="1:9">
      <c r="A29">
        <v>25</v>
      </c>
      <c r="B29" s="16" t="s">
        <v>40</v>
      </c>
      <c r="C29" s="25" t="s">
        <v>11</v>
      </c>
      <c r="D29" s="90" t="s">
        <v>19</v>
      </c>
      <c r="E29" s="30"/>
      <c r="F29" s="25"/>
      <c r="G29" s="132"/>
      <c r="H29" s="21">
        <f t="shared" si="0"/>
        <v>0</v>
      </c>
      <c r="I29" s="121"/>
    </row>
    <row r="30" spans="1:9">
      <c r="A30">
        <v>26</v>
      </c>
      <c r="B30" s="16" t="s">
        <v>42</v>
      </c>
      <c r="C30" s="25" t="s">
        <v>11</v>
      </c>
      <c r="D30" s="90" t="s">
        <v>19</v>
      </c>
      <c r="E30" s="32"/>
      <c r="F30" s="25"/>
      <c r="G30" s="132"/>
      <c r="H30" s="21">
        <f t="shared" si="0"/>
        <v>0</v>
      </c>
      <c r="I30" s="121"/>
    </row>
    <row r="31" spans="1:9">
      <c r="A31">
        <v>27</v>
      </c>
      <c r="B31" s="16" t="s">
        <v>43</v>
      </c>
      <c r="C31" s="25" t="s">
        <v>11</v>
      </c>
      <c r="D31" s="90" t="s">
        <v>19</v>
      </c>
      <c r="E31" s="32"/>
      <c r="F31" s="25"/>
      <c r="G31" s="132"/>
      <c r="H31" s="21">
        <f t="shared" si="0"/>
        <v>0</v>
      </c>
      <c r="I31" s="121"/>
    </row>
    <row r="32" spans="1:9">
      <c r="A32">
        <v>28</v>
      </c>
      <c r="B32" s="96" t="s">
        <v>44</v>
      </c>
      <c r="C32" s="97" t="s">
        <v>21</v>
      </c>
      <c r="D32" s="89" t="s">
        <v>165</v>
      </c>
      <c r="E32" s="33"/>
      <c r="F32" s="123"/>
      <c r="G32" s="132"/>
      <c r="H32" s="121"/>
      <c r="I32" s="133">
        <f t="shared" si="1"/>
        <v>0</v>
      </c>
    </row>
    <row r="33" spans="1:9">
      <c r="A33">
        <v>29</v>
      </c>
      <c r="B33" s="16" t="s">
        <v>45</v>
      </c>
      <c r="C33" s="25" t="s">
        <v>11</v>
      </c>
      <c r="D33" s="90" t="s">
        <v>19</v>
      </c>
      <c r="E33" s="33"/>
      <c r="F33" s="25"/>
      <c r="G33" s="132"/>
      <c r="H33" s="21">
        <f t="shared" si="0"/>
        <v>0</v>
      </c>
      <c r="I33" s="121"/>
    </row>
    <row r="34" spans="1:9">
      <c r="A34">
        <v>30</v>
      </c>
      <c r="B34" s="16" t="s">
        <v>46</v>
      </c>
      <c r="C34" s="25" t="s">
        <v>11</v>
      </c>
      <c r="D34" s="90" t="s">
        <v>19</v>
      </c>
      <c r="E34" s="30"/>
      <c r="F34" s="25"/>
      <c r="G34" s="132"/>
      <c r="H34" s="21">
        <f t="shared" si="0"/>
        <v>0</v>
      </c>
      <c r="I34" s="121"/>
    </row>
    <row r="35" spans="1:9">
      <c r="A35">
        <v>31</v>
      </c>
      <c r="B35" s="16" t="s">
        <v>47</v>
      </c>
      <c r="C35" s="26" t="s">
        <v>11</v>
      </c>
      <c r="D35" s="89" t="s">
        <v>19</v>
      </c>
      <c r="E35" s="30"/>
      <c r="F35" s="26"/>
      <c r="G35" s="132"/>
      <c r="H35" s="21">
        <f t="shared" si="0"/>
        <v>0</v>
      </c>
      <c r="I35" s="121"/>
    </row>
    <row r="36" spans="1:9">
      <c r="A36">
        <v>32</v>
      </c>
      <c r="B36" s="96" t="s">
        <v>48</v>
      </c>
      <c r="C36" s="95" t="s">
        <v>21</v>
      </c>
      <c r="D36" s="89" t="s">
        <v>165</v>
      </c>
      <c r="E36" s="31"/>
      <c r="F36" s="122"/>
      <c r="G36" s="132"/>
      <c r="H36" s="121"/>
      <c r="I36" s="133">
        <f t="shared" si="1"/>
        <v>0</v>
      </c>
    </row>
    <row r="37" spans="1:9">
      <c r="A37">
        <v>33</v>
      </c>
      <c r="B37" s="16" t="s">
        <v>49</v>
      </c>
      <c r="C37" s="25" t="s">
        <v>11</v>
      </c>
      <c r="D37" s="90" t="s">
        <v>19</v>
      </c>
      <c r="E37" s="34"/>
      <c r="F37" s="25"/>
      <c r="G37" s="132"/>
      <c r="H37" s="21">
        <f t="shared" si="0"/>
        <v>0</v>
      </c>
      <c r="I37" s="121"/>
    </row>
    <row r="38" spans="1:9">
      <c r="A38">
        <v>34</v>
      </c>
      <c r="B38" s="16" t="s">
        <v>50</v>
      </c>
      <c r="C38" s="25" t="s">
        <v>11</v>
      </c>
      <c r="D38" s="90" t="s">
        <v>19</v>
      </c>
      <c r="E38" s="34"/>
      <c r="F38" s="25"/>
      <c r="G38" s="132"/>
      <c r="H38" s="21">
        <f t="shared" si="0"/>
        <v>0</v>
      </c>
      <c r="I38" s="121"/>
    </row>
    <row r="39" spans="1:9">
      <c r="A39">
        <v>35</v>
      </c>
      <c r="B39" s="96" t="s">
        <v>51</v>
      </c>
      <c r="C39" s="97" t="s">
        <v>21</v>
      </c>
      <c r="D39" s="89" t="s">
        <v>165</v>
      </c>
      <c r="E39" s="30"/>
      <c r="F39" s="123"/>
      <c r="G39" s="132"/>
      <c r="H39" s="121"/>
      <c r="I39" s="133">
        <f t="shared" si="1"/>
        <v>0</v>
      </c>
    </row>
    <row r="40" spans="1:9">
      <c r="A40">
        <v>36</v>
      </c>
      <c r="B40" s="91" t="s">
        <v>52</v>
      </c>
      <c r="C40" s="26" t="s">
        <v>11</v>
      </c>
      <c r="D40" s="89" t="s">
        <v>19</v>
      </c>
      <c r="E40" s="30"/>
      <c r="F40" s="26"/>
      <c r="G40" s="132"/>
      <c r="H40" s="21">
        <f t="shared" si="0"/>
        <v>0</v>
      </c>
      <c r="I40" s="121"/>
    </row>
    <row r="41" spans="1:9">
      <c r="A41">
        <v>37</v>
      </c>
      <c r="B41" s="99" t="s">
        <v>54</v>
      </c>
      <c r="C41" s="98" t="s">
        <v>21</v>
      </c>
      <c r="D41" s="89" t="s">
        <v>165</v>
      </c>
      <c r="E41" s="30"/>
      <c r="F41" s="124"/>
      <c r="G41" s="132"/>
      <c r="H41" s="121"/>
      <c r="I41" s="133">
        <f t="shared" si="1"/>
        <v>0</v>
      </c>
    </row>
    <row r="42" spans="1:9">
      <c r="A42">
        <v>38</v>
      </c>
      <c r="B42" s="91" t="s">
        <v>55</v>
      </c>
      <c r="C42" s="26" t="s">
        <v>11</v>
      </c>
      <c r="D42" s="89" t="s">
        <v>19</v>
      </c>
      <c r="E42" s="30"/>
      <c r="F42" s="26"/>
      <c r="G42" s="132"/>
      <c r="H42" s="21">
        <f t="shared" si="0"/>
        <v>0</v>
      </c>
      <c r="I42" s="121"/>
    </row>
    <row r="43" spans="1:9">
      <c r="A43">
        <v>39</v>
      </c>
      <c r="B43" s="99" t="s">
        <v>56</v>
      </c>
      <c r="C43" s="98" t="s">
        <v>21</v>
      </c>
      <c r="D43" s="89" t="s">
        <v>165</v>
      </c>
      <c r="E43" s="30"/>
      <c r="F43" s="124"/>
      <c r="G43" s="132"/>
      <c r="H43" s="121"/>
      <c r="I43" s="133">
        <f t="shared" si="1"/>
        <v>0</v>
      </c>
    </row>
    <row r="44" spans="1:9">
      <c r="A44">
        <v>40</v>
      </c>
      <c r="B44" s="92" t="s">
        <v>57</v>
      </c>
      <c r="C44" s="26" t="s">
        <v>11</v>
      </c>
      <c r="D44" s="89" t="s">
        <v>19</v>
      </c>
      <c r="E44" s="30"/>
      <c r="F44" s="26"/>
      <c r="G44" s="132"/>
      <c r="H44" s="21">
        <f t="shared" si="0"/>
        <v>0</v>
      </c>
      <c r="I44" s="121"/>
    </row>
    <row r="45" spans="1:9">
      <c r="A45">
        <v>41</v>
      </c>
      <c r="B45" s="92" t="s">
        <v>58</v>
      </c>
      <c r="C45" s="26" t="s">
        <v>11</v>
      </c>
      <c r="D45" s="89" t="s">
        <v>19</v>
      </c>
      <c r="E45" s="30"/>
      <c r="F45" s="26"/>
      <c r="G45" s="132"/>
      <c r="H45" s="21">
        <f t="shared" si="0"/>
        <v>0</v>
      </c>
      <c r="I45" s="121"/>
    </row>
    <row r="46" spans="1:9">
      <c r="A46">
        <v>42</v>
      </c>
      <c r="B46" s="92" t="s">
        <v>59</v>
      </c>
      <c r="C46" s="26" t="s">
        <v>11</v>
      </c>
      <c r="D46" s="89" t="s">
        <v>19</v>
      </c>
      <c r="E46" s="30"/>
      <c r="F46" s="26"/>
      <c r="G46" s="132"/>
      <c r="H46" s="21">
        <f t="shared" si="0"/>
        <v>0</v>
      </c>
      <c r="I46" s="121"/>
    </row>
    <row r="47" spans="1:9">
      <c r="A47">
        <v>43</v>
      </c>
      <c r="B47" s="99" t="s">
        <v>60</v>
      </c>
      <c r="C47" s="98" t="s">
        <v>21</v>
      </c>
      <c r="D47" s="89" t="s">
        <v>165</v>
      </c>
      <c r="E47" s="30"/>
      <c r="F47" s="124"/>
      <c r="G47" s="132"/>
      <c r="H47" s="121"/>
      <c r="I47" s="133">
        <f t="shared" si="1"/>
        <v>0</v>
      </c>
    </row>
    <row r="48" spans="1:9">
      <c r="A48">
        <v>44</v>
      </c>
      <c r="B48" s="92" t="s">
        <v>61</v>
      </c>
      <c r="C48" s="26" t="s">
        <v>11</v>
      </c>
      <c r="D48" s="89" t="s">
        <v>19</v>
      </c>
      <c r="E48" s="35"/>
      <c r="F48" s="26"/>
      <c r="G48" s="132"/>
      <c r="H48" s="21">
        <f t="shared" si="0"/>
        <v>0</v>
      </c>
      <c r="I48" s="121"/>
    </row>
    <row r="49" spans="1:9">
      <c r="A49">
        <v>45</v>
      </c>
      <c r="B49" s="92" t="s">
        <v>62</v>
      </c>
      <c r="C49" s="26" t="s">
        <v>11</v>
      </c>
      <c r="D49" s="89" t="s">
        <v>19</v>
      </c>
      <c r="E49" s="30"/>
      <c r="F49" s="26"/>
      <c r="G49" s="132"/>
      <c r="H49" s="21">
        <f t="shared" si="0"/>
        <v>0</v>
      </c>
      <c r="I49" s="121"/>
    </row>
    <row r="50" spans="1:9">
      <c r="A50">
        <v>46</v>
      </c>
      <c r="B50" s="99" t="s">
        <v>63</v>
      </c>
      <c r="C50" s="98" t="s">
        <v>21</v>
      </c>
      <c r="D50" s="89" t="s">
        <v>165</v>
      </c>
      <c r="E50" s="30"/>
      <c r="F50" s="124"/>
      <c r="G50" s="132"/>
      <c r="H50" s="121"/>
      <c r="I50" s="133">
        <f t="shared" si="1"/>
        <v>0</v>
      </c>
    </row>
    <row r="51" spans="1:9">
      <c r="A51">
        <v>47</v>
      </c>
      <c r="B51" s="99" t="s">
        <v>64</v>
      </c>
      <c r="C51" s="98" t="s">
        <v>21</v>
      </c>
      <c r="D51" s="89" t="s">
        <v>165</v>
      </c>
      <c r="E51" s="30"/>
      <c r="F51" s="124"/>
      <c r="G51" s="132"/>
      <c r="H51" s="121"/>
      <c r="I51" s="133">
        <f t="shared" si="1"/>
        <v>0</v>
      </c>
    </row>
    <row r="52" spans="1:9">
      <c r="A52">
        <v>48</v>
      </c>
      <c r="B52" s="92" t="s">
        <v>65</v>
      </c>
      <c r="C52" s="26" t="s">
        <v>11</v>
      </c>
      <c r="D52" s="89" t="s">
        <v>19</v>
      </c>
      <c r="E52" s="30"/>
      <c r="F52" s="26"/>
      <c r="G52" s="132"/>
      <c r="H52" s="21">
        <f t="shared" si="0"/>
        <v>0</v>
      </c>
      <c r="I52" s="121"/>
    </row>
    <row r="53" spans="1:9">
      <c r="A53">
        <v>49</v>
      </c>
      <c r="B53" s="99" t="s">
        <v>66</v>
      </c>
      <c r="C53" s="98" t="s">
        <v>21</v>
      </c>
      <c r="D53" s="89" t="s">
        <v>165</v>
      </c>
      <c r="E53" s="30"/>
      <c r="F53" s="124"/>
      <c r="G53" s="132"/>
      <c r="H53" s="121"/>
      <c r="I53" s="133">
        <f t="shared" si="1"/>
        <v>0</v>
      </c>
    </row>
    <row r="54" spans="1:9">
      <c r="A54">
        <v>50</v>
      </c>
      <c r="B54" s="92" t="s">
        <v>67</v>
      </c>
      <c r="C54" s="26" t="s">
        <v>11</v>
      </c>
      <c r="D54" s="89" t="s">
        <v>19</v>
      </c>
      <c r="E54" s="30"/>
      <c r="F54" s="26"/>
      <c r="G54" s="132"/>
      <c r="H54" s="21">
        <f t="shared" si="0"/>
        <v>0</v>
      </c>
      <c r="I54" s="121"/>
    </row>
    <row r="55" spans="1:9">
      <c r="A55">
        <v>51</v>
      </c>
      <c r="B55" s="100" t="s">
        <v>68</v>
      </c>
      <c r="C55" s="98" t="s">
        <v>21</v>
      </c>
      <c r="D55" s="89" t="s">
        <v>165</v>
      </c>
      <c r="E55" s="31"/>
      <c r="F55" s="124"/>
      <c r="G55" s="132"/>
      <c r="H55" s="121"/>
      <c r="I55" s="133">
        <f t="shared" si="1"/>
        <v>0</v>
      </c>
    </row>
    <row r="56" spans="1:9">
      <c r="A56">
        <v>52</v>
      </c>
      <c r="B56" s="16" t="s">
        <v>69</v>
      </c>
      <c r="C56" s="25" t="s">
        <v>11</v>
      </c>
      <c r="D56" s="89" t="s">
        <v>19</v>
      </c>
      <c r="E56" s="30"/>
      <c r="F56" s="25"/>
      <c r="G56" s="132"/>
      <c r="H56" s="21">
        <f t="shared" si="0"/>
        <v>0</v>
      </c>
      <c r="I56" s="121"/>
    </row>
    <row r="57" spans="1:9">
      <c r="A57">
        <v>53</v>
      </c>
      <c r="B57" s="16" t="s">
        <v>70</v>
      </c>
      <c r="C57" s="25" t="s">
        <v>11</v>
      </c>
      <c r="D57" s="89" t="s">
        <v>19</v>
      </c>
      <c r="E57" s="30"/>
      <c r="F57" s="25"/>
      <c r="G57" s="132"/>
      <c r="H57" s="21">
        <f t="shared" si="0"/>
        <v>0</v>
      </c>
      <c r="I57" s="121"/>
    </row>
    <row r="58" spans="1:9">
      <c r="A58">
        <v>54</v>
      </c>
      <c r="B58" s="16" t="s">
        <v>71</v>
      </c>
      <c r="C58" s="25" t="s">
        <v>11</v>
      </c>
      <c r="D58" s="89" t="s">
        <v>19</v>
      </c>
      <c r="E58" s="36"/>
      <c r="F58" s="25"/>
      <c r="G58" s="132"/>
      <c r="H58" s="21">
        <f t="shared" si="0"/>
        <v>0</v>
      </c>
      <c r="I58" s="121"/>
    </row>
    <row r="59" spans="1:9">
      <c r="A59">
        <v>55</v>
      </c>
      <c r="B59" s="16" t="s">
        <v>72</v>
      </c>
      <c r="C59" s="25" t="s">
        <v>11</v>
      </c>
      <c r="D59" s="90" t="s">
        <v>19</v>
      </c>
      <c r="E59" s="36"/>
      <c r="F59" s="25"/>
      <c r="G59" s="132"/>
      <c r="H59" s="21">
        <f t="shared" si="0"/>
        <v>0</v>
      </c>
      <c r="I59" s="121"/>
    </row>
    <row r="60" spans="1:9">
      <c r="A60">
        <v>56</v>
      </c>
      <c r="B60" s="96" t="s">
        <v>73</v>
      </c>
      <c r="C60" s="97" t="s">
        <v>21</v>
      </c>
      <c r="D60" s="89" t="s">
        <v>165</v>
      </c>
      <c r="E60" s="31"/>
      <c r="F60" s="123"/>
      <c r="G60" s="132"/>
      <c r="H60" s="121"/>
      <c r="I60" s="133">
        <f t="shared" si="1"/>
        <v>0</v>
      </c>
    </row>
    <row r="61" spans="1:9">
      <c r="A61">
        <v>57</v>
      </c>
      <c r="B61" s="16" t="s">
        <v>74</v>
      </c>
      <c r="C61" s="25" t="s">
        <v>11</v>
      </c>
      <c r="D61" s="90" t="s">
        <v>12</v>
      </c>
      <c r="E61" s="31"/>
      <c r="F61" s="25"/>
      <c r="G61" s="132"/>
      <c r="H61" s="21">
        <f t="shared" si="0"/>
        <v>0</v>
      </c>
      <c r="I61" s="121"/>
    </row>
    <row r="62" spans="1:9">
      <c r="A62">
        <v>58</v>
      </c>
      <c r="B62" s="96" t="s">
        <v>75</v>
      </c>
      <c r="C62" s="97" t="s">
        <v>21</v>
      </c>
      <c r="D62" s="89" t="s">
        <v>165</v>
      </c>
      <c r="E62" s="30"/>
      <c r="F62" s="123"/>
      <c r="G62" s="132"/>
      <c r="H62" s="121"/>
      <c r="I62" s="133">
        <f t="shared" si="1"/>
        <v>0</v>
      </c>
    </row>
    <row r="63" spans="1:9">
      <c r="A63">
        <v>59</v>
      </c>
      <c r="B63" s="16" t="s">
        <v>76</v>
      </c>
      <c r="C63" s="25" t="s">
        <v>11</v>
      </c>
      <c r="D63" s="90" t="s">
        <v>12</v>
      </c>
      <c r="E63" s="37"/>
      <c r="F63" s="25"/>
      <c r="G63" s="132"/>
      <c r="H63" s="21">
        <f t="shared" si="0"/>
        <v>0</v>
      </c>
      <c r="I63" s="121"/>
    </row>
    <row r="64" spans="1:9">
      <c r="A64">
        <v>60</v>
      </c>
      <c r="B64" s="16" t="s">
        <v>77</v>
      </c>
      <c r="C64" s="25" t="s">
        <v>11</v>
      </c>
      <c r="D64" s="90" t="s">
        <v>12</v>
      </c>
      <c r="E64" s="37"/>
      <c r="F64" s="25"/>
      <c r="G64" s="132"/>
      <c r="H64" s="21">
        <f t="shared" si="0"/>
        <v>0</v>
      </c>
      <c r="I64" s="121"/>
    </row>
    <row r="65" spans="1:9">
      <c r="A65">
        <v>61</v>
      </c>
      <c r="B65" s="96" t="s">
        <v>78</v>
      </c>
      <c r="C65" s="101" t="s">
        <v>21</v>
      </c>
      <c r="D65" s="89" t="s">
        <v>165</v>
      </c>
      <c r="E65" s="37"/>
      <c r="F65" s="125"/>
      <c r="G65" s="132"/>
      <c r="H65" s="121"/>
      <c r="I65" s="133">
        <f t="shared" si="1"/>
        <v>0</v>
      </c>
    </row>
    <row r="66" spans="1:9">
      <c r="A66">
        <v>62</v>
      </c>
      <c r="B66" s="102" t="s">
        <v>79</v>
      </c>
      <c r="C66" s="101" t="s">
        <v>21</v>
      </c>
      <c r="D66" s="89" t="s">
        <v>165</v>
      </c>
      <c r="E66" s="37"/>
      <c r="F66" s="125"/>
      <c r="G66" s="132"/>
      <c r="H66" s="121"/>
      <c r="I66" s="133">
        <f t="shared" si="1"/>
        <v>0</v>
      </c>
    </row>
    <row r="67" spans="1:9">
      <c r="A67">
        <v>63</v>
      </c>
      <c r="B67" s="88" t="s">
        <v>80</v>
      </c>
      <c r="C67" s="26" t="s">
        <v>11</v>
      </c>
      <c r="D67" s="89" t="s">
        <v>19</v>
      </c>
      <c r="E67" s="38"/>
      <c r="F67" s="26"/>
      <c r="G67" s="132"/>
      <c r="H67" s="21">
        <f t="shared" si="0"/>
        <v>0</v>
      </c>
      <c r="I67" s="121"/>
    </row>
    <row r="68" spans="1:9">
      <c r="A68">
        <v>64</v>
      </c>
      <c r="B68" s="88" t="s">
        <v>81</v>
      </c>
      <c r="C68" s="26" t="s">
        <v>11</v>
      </c>
      <c r="D68" s="89" t="s">
        <v>19</v>
      </c>
      <c r="E68" s="38"/>
      <c r="F68" s="26"/>
      <c r="G68" s="132"/>
      <c r="H68" s="21">
        <f t="shared" si="0"/>
        <v>0</v>
      </c>
      <c r="I68" s="121"/>
    </row>
    <row r="69" spans="1:9">
      <c r="A69">
        <v>65</v>
      </c>
      <c r="B69" s="103" t="s">
        <v>82</v>
      </c>
      <c r="C69" s="98" t="s">
        <v>21</v>
      </c>
      <c r="D69" s="89" t="s">
        <v>165</v>
      </c>
      <c r="E69" s="38"/>
      <c r="F69" s="124"/>
      <c r="G69" s="132"/>
      <c r="H69" s="121"/>
      <c r="I69" s="133">
        <f t="shared" si="1"/>
        <v>0</v>
      </c>
    </row>
    <row r="70" spans="1:9">
      <c r="A70">
        <v>66</v>
      </c>
      <c r="B70" s="88" t="s">
        <v>83</v>
      </c>
      <c r="C70" s="26" t="s">
        <v>11</v>
      </c>
      <c r="D70" s="89" t="s">
        <v>19</v>
      </c>
      <c r="E70" s="38"/>
      <c r="F70" s="26"/>
      <c r="G70" s="132"/>
      <c r="H70" s="21">
        <f t="shared" ref="H70:H133" si="2">F70-(G70*F70)</f>
        <v>0</v>
      </c>
      <c r="I70" s="121"/>
    </row>
    <row r="71" spans="1:9">
      <c r="A71">
        <v>67</v>
      </c>
      <c r="B71" s="103" t="s">
        <v>84</v>
      </c>
      <c r="C71" s="98" t="s">
        <v>21</v>
      </c>
      <c r="D71" s="89" t="s">
        <v>165</v>
      </c>
      <c r="E71" s="38"/>
      <c r="F71" s="124"/>
      <c r="G71" s="132"/>
      <c r="H71" s="121"/>
      <c r="I71" s="133">
        <f t="shared" ref="I70:I133" si="3">G71</f>
        <v>0</v>
      </c>
    </row>
    <row r="72" spans="1:9">
      <c r="A72">
        <v>68</v>
      </c>
      <c r="B72" s="88" t="s">
        <v>85</v>
      </c>
      <c r="C72" s="26" t="s">
        <v>11</v>
      </c>
      <c r="D72" s="89" t="s">
        <v>19</v>
      </c>
      <c r="E72" s="37"/>
      <c r="F72" s="26"/>
      <c r="G72" s="132"/>
      <c r="H72" s="21">
        <f t="shared" si="2"/>
        <v>0</v>
      </c>
      <c r="I72" s="121"/>
    </row>
    <row r="73" spans="1:9">
      <c r="A73">
        <v>69</v>
      </c>
      <c r="B73" s="103" t="s">
        <v>86</v>
      </c>
      <c r="C73" s="98" t="s">
        <v>21</v>
      </c>
      <c r="D73" s="89" t="s">
        <v>165</v>
      </c>
      <c r="E73" s="37"/>
      <c r="F73" s="124"/>
      <c r="G73" s="132"/>
      <c r="H73" s="121"/>
      <c r="I73" s="133">
        <f t="shared" si="3"/>
        <v>0</v>
      </c>
    </row>
    <row r="74" spans="1:9">
      <c r="A74">
        <v>70</v>
      </c>
      <c r="B74" s="94" t="s">
        <v>87</v>
      </c>
      <c r="C74" s="105" t="s">
        <v>21</v>
      </c>
      <c r="D74" s="89" t="s">
        <v>165</v>
      </c>
      <c r="E74" s="37"/>
      <c r="F74" s="126"/>
      <c r="G74" s="132"/>
      <c r="H74" s="121"/>
      <c r="I74" s="133">
        <f t="shared" si="3"/>
        <v>0</v>
      </c>
    </row>
    <row r="75" spans="1:9">
      <c r="A75">
        <v>71</v>
      </c>
      <c r="B75" s="94" t="s">
        <v>88</v>
      </c>
      <c r="C75" s="105" t="s">
        <v>21</v>
      </c>
      <c r="D75" s="89" t="s">
        <v>165</v>
      </c>
      <c r="E75" s="37"/>
      <c r="F75" s="126"/>
      <c r="G75" s="132"/>
      <c r="H75" s="121"/>
      <c r="I75" s="133">
        <f t="shared" si="3"/>
        <v>0</v>
      </c>
    </row>
    <row r="76" spans="1:9">
      <c r="A76">
        <v>72</v>
      </c>
      <c r="B76" s="94" t="s">
        <v>89</v>
      </c>
      <c r="C76" s="105" t="s">
        <v>21</v>
      </c>
      <c r="D76" s="89" t="s">
        <v>165</v>
      </c>
      <c r="E76" s="37"/>
      <c r="F76" s="126"/>
      <c r="G76" s="132"/>
      <c r="H76" s="121"/>
      <c r="I76" s="133">
        <f t="shared" si="3"/>
        <v>0</v>
      </c>
    </row>
    <row r="77" spans="1:9">
      <c r="A77">
        <v>73</v>
      </c>
      <c r="B77" s="94" t="s">
        <v>90</v>
      </c>
      <c r="C77" s="105" t="s">
        <v>21</v>
      </c>
      <c r="D77" s="89" t="s">
        <v>165</v>
      </c>
      <c r="E77" s="37"/>
      <c r="F77" s="126"/>
      <c r="G77" s="132"/>
      <c r="H77" s="121"/>
      <c r="I77" s="133">
        <f t="shared" si="3"/>
        <v>0</v>
      </c>
    </row>
    <row r="78" spans="1:9">
      <c r="A78">
        <v>74</v>
      </c>
      <c r="B78" s="96" t="s">
        <v>91</v>
      </c>
      <c r="C78" s="106" t="s">
        <v>21</v>
      </c>
      <c r="D78" s="89" t="s">
        <v>165</v>
      </c>
      <c r="E78" s="37"/>
      <c r="F78" s="127"/>
      <c r="G78" s="132"/>
      <c r="H78" s="121"/>
      <c r="I78" s="133">
        <f t="shared" si="3"/>
        <v>0</v>
      </c>
    </row>
    <row r="79" spans="1:9">
      <c r="A79">
        <v>75</v>
      </c>
      <c r="B79" s="96" t="s">
        <v>92</v>
      </c>
      <c r="C79" s="106" t="s">
        <v>21</v>
      </c>
      <c r="D79" s="89" t="s">
        <v>165</v>
      </c>
      <c r="E79" s="37"/>
      <c r="F79" s="127"/>
      <c r="G79" s="132"/>
      <c r="H79" s="121"/>
      <c r="I79" s="133">
        <f t="shared" si="3"/>
        <v>0</v>
      </c>
    </row>
    <row r="80" spans="1:9">
      <c r="A80">
        <v>76</v>
      </c>
      <c r="B80" s="96" t="s">
        <v>93</v>
      </c>
      <c r="C80" s="106" t="s">
        <v>21</v>
      </c>
      <c r="D80" s="89" t="s">
        <v>165</v>
      </c>
      <c r="E80" s="37"/>
      <c r="F80" s="127"/>
      <c r="G80" s="132"/>
      <c r="H80" s="121"/>
      <c r="I80" s="133">
        <f t="shared" si="3"/>
        <v>0</v>
      </c>
    </row>
    <row r="81" spans="1:9">
      <c r="A81">
        <v>77</v>
      </c>
      <c r="B81" s="94" t="s">
        <v>94</v>
      </c>
      <c r="C81" s="106" t="s">
        <v>21</v>
      </c>
      <c r="D81" s="89" t="s">
        <v>165</v>
      </c>
      <c r="E81" s="37"/>
      <c r="F81" s="127"/>
      <c r="G81" s="132"/>
      <c r="H81" s="121"/>
      <c r="I81" s="133">
        <f t="shared" si="3"/>
        <v>0</v>
      </c>
    </row>
    <row r="82" spans="1:9">
      <c r="A82">
        <v>78</v>
      </c>
      <c r="B82" s="94" t="s">
        <v>95</v>
      </c>
      <c r="C82" s="106" t="s">
        <v>21</v>
      </c>
      <c r="D82" s="89" t="s">
        <v>165</v>
      </c>
      <c r="E82" s="37"/>
      <c r="F82" s="127"/>
      <c r="G82" s="132"/>
      <c r="H82" s="121"/>
      <c r="I82" s="133">
        <f t="shared" si="3"/>
        <v>0</v>
      </c>
    </row>
    <row r="83" spans="1:9">
      <c r="A83">
        <v>79</v>
      </c>
      <c r="B83" s="94" t="s">
        <v>96</v>
      </c>
      <c r="C83" s="106" t="s">
        <v>21</v>
      </c>
      <c r="D83" s="89" t="s">
        <v>165</v>
      </c>
      <c r="E83" s="37"/>
      <c r="F83" s="127"/>
      <c r="G83" s="132"/>
      <c r="H83" s="121"/>
      <c r="I83" s="133">
        <f t="shared" si="3"/>
        <v>0</v>
      </c>
    </row>
    <row r="84" spans="1:9">
      <c r="A84">
        <v>80</v>
      </c>
      <c r="B84" s="94" t="s">
        <v>97</v>
      </c>
      <c r="C84" s="106" t="s">
        <v>21</v>
      </c>
      <c r="D84" s="89" t="s">
        <v>165</v>
      </c>
      <c r="E84" s="37"/>
      <c r="F84" s="127"/>
      <c r="G84" s="132"/>
      <c r="H84" s="121"/>
      <c r="I84" s="133">
        <f t="shared" si="3"/>
        <v>0</v>
      </c>
    </row>
    <row r="85" spans="1:9">
      <c r="A85">
        <v>81</v>
      </c>
      <c r="B85" s="94" t="s">
        <v>98</v>
      </c>
      <c r="C85" s="106" t="s">
        <v>21</v>
      </c>
      <c r="D85" s="89" t="s">
        <v>165</v>
      </c>
      <c r="E85" s="37"/>
      <c r="F85" s="127"/>
      <c r="G85" s="132"/>
      <c r="H85" s="121"/>
      <c r="I85" s="133">
        <f t="shared" si="3"/>
        <v>0</v>
      </c>
    </row>
    <row r="86" spans="1:9">
      <c r="A86">
        <v>82</v>
      </c>
      <c r="B86" s="94" t="s">
        <v>99</v>
      </c>
      <c r="C86" s="106" t="s">
        <v>21</v>
      </c>
      <c r="D86" s="89" t="s">
        <v>165</v>
      </c>
      <c r="E86" s="37"/>
      <c r="F86" s="127"/>
      <c r="G86" s="132"/>
      <c r="H86" s="121"/>
      <c r="I86" s="133">
        <f t="shared" si="3"/>
        <v>0</v>
      </c>
    </row>
    <row r="87" spans="1:9">
      <c r="A87">
        <v>83</v>
      </c>
      <c r="B87" s="94" t="s">
        <v>100</v>
      </c>
      <c r="C87" s="106" t="s">
        <v>21</v>
      </c>
      <c r="D87" s="89" t="s">
        <v>165</v>
      </c>
      <c r="E87" s="37"/>
      <c r="F87" s="127"/>
      <c r="G87" s="132"/>
      <c r="H87" s="121"/>
      <c r="I87" s="133">
        <f t="shared" si="3"/>
        <v>0</v>
      </c>
    </row>
    <row r="88" spans="1:9">
      <c r="A88">
        <v>84</v>
      </c>
      <c r="B88" s="94" t="s">
        <v>101</v>
      </c>
      <c r="C88" s="106" t="s">
        <v>21</v>
      </c>
      <c r="D88" s="89" t="s">
        <v>165</v>
      </c>
      <c r="E88" s="37"/>
      <c r="F88" s="127"/>
      <c r="G88" s="132"/>
      <c r="H88" s="121"/>
      <c r="I88" s="133">
        <f t="shared" si="3"/>
        <v>0</v>
      </c>
    </row>
    <row r="89" spans="1:9">
      <c r="A89">
        <v>85</v>
      </c>
      <c r="B89" s="94" t="s">
        <v>102</v>
      </c>
      <c r="C89" s="106" t="s">
        <v>21</v>
      </c>
      <c r="D89" s="89" t="s">
        <v>165</v>
      </c>
      <c r="E89" s="37"/>
      <c r="F89" s="127"/>
      <c r="G89" s="132"/>
      <c r="H89" s="121"/>
      <c r="I89" s="133">
        <f t="shared" si="3"/>
        <v>0</v>
      </c>
    </row>
    <row r="90" spans="1:9">
      <c r="A90">
        <v>86</v>
      </c>
      <c r="B90" s="94" t="s">
        <v>103</v>
      </c>
      <c r="C90" s="106" t="s">
        <v>21</v>
      </c>
      <c r="D90" s="89" t="s">
        <v>165</v>
      </c>
      <c r="E90" s="37"/>
      <c r="F90" s="127"/>
      <c r="G90" s="132"/>
      <c r="H90" s="121"/>
      <c r="I90" s="133">
        <f t="shared" si="3"/>
        <v>0</v>
      </c>
    </row>
    <row r="91" spans="1:9">
      <c r="A91">
        <v>87</v>
      </c>
      <c r="B91" s="94" t="s">
        <v>104</v>
      </c>
      <c r="C91" s="106" t="s">
        <v>21</v>
      </c>
      <c r="D91" s="89" t="s">
        <v>165</v>
      </c>
      <c r="E91" s="115"/>
      <c r="F91" s="127"/>
      <c r="G91" s="132"/>
      <c r="H91" s="121"/>
      <c r="I91" s="133">
        <f t="shared" si="3"/>
        <v>0</v>
      </c>
    </row>
    <row r="92" spans="1:9">
      <c r="A92">
        <v>88</v>
      </c>
      <c r="B92" s="94" t="s">
        <v>105</v>
      </c>
      <c r="C92" s="106" t="s">
        <v>21</v>
      </c>
      <c r="D92" s="89" t="s">
        <v>165</v>
      </c>
      <c r="E92" s="115"/>
      <c r="F92" s="127"/>
      <c r="G92" s="132"/>
      <c r="H92" s="121"/>
      <c r="I92" s="133">
        <f t="shared" si="3"/>
        <v>0</v>
      </c>
    </row>
    <row r="93" spans="1:9">
      <c r="A93">
        <v>89</v>
      </c>
      <c r="B93" s="94" t="s">
        <v>106</v>
      </c>
      <c r="C93" s="106" t="s">
        <v>21</v>
      </c>
      <c r="D93" s="89" t="s">
        <v>165</v>
      </c>
      <c r="E93" s="115"/>
      <c r="F93" s="127"/>
      <c r="G93" s="132"/>
      <c r="H93" s="121"/>
      <c r="I93" s="133">
        <f t="shared" si="3"/>
        <v>0</v>
      </c>
    </row>
    <row r="94" spans="1:9">
      <c r="A94">
        <v>90</v>
      </c>
      <c r="B94" s="94" t="s">
        <v>107</v>
      </c>
      <c r="C94" s="106" t="s">
        <v>21</v>
      </c>
      <c r="D94" s="89" t="s">
        <v>165</v>
      </c>
      <c r="E94" s="115"/>
      <c r="F94" s="127"/>
      <c r="G94" s="132"/>
      <c r="H94" s="121"/>
      <c r="I94" s="133">
        <f t="shared" si="3"/>
        <v>0</v>
      </c>
    </row>
    <row r="95" spans="1:9" ht="14.25" customHeight="1">
      <c r="A95">
        <v>91</v>
      </c>
      <c r="B95" s="94" t="s">
        <v>108</v>
      </c>
      <c r="C95" s="106" t="s">
        <v>21</v>
      </c>
      <c r="D95" s="89" t="s">
        <v>165</v>
      </c>
      <c r="E95" s="115"/>
      <c r="F95" s="127"/>
      <c r="G95" s="132"/>
      <c r="H95" s="121"/>
      <c r="I95" s="133">
        <f t="shared" si="3"/>
        <v>0</v>
      </c>
    </row>
    <row r="96" spans="1:9" ht="14.25" customHeight="1">
      <c r="A96">
        <v>92</v>
      </c>
      <c r="B96" s="96" t="s">
        <v>109</v>
      </c>
      <c r="C96" s="97" t="s">
        <v>21</v>
      </c>
      <c r="D96" s="89" t="s">
        <v>165</v>
      </c>
      <c r="E96" s="37"/>
      <c r="F96" s="123"/>
      <c r="G96" s="132"/>
      <c r="H96" s="121"/>
      <c r="I96" s="133">
        <f t="shared" si="3"/>
        <v>0</v>
      </c>
    </row>
    <row r="97" spans="1:9" ht="14.25" customHeight="1">
      <c r="A97">
        <v>93</v>
      </c>
      <c r="B97" s="96" t="s">
        <v>110</v>
      </c>
      <c r="C97" s="97" t="s">
        <v>21</v>
      </c>
      <c r="D97" s="89" t="s">
        <v>165</v>
      </c>
      <c r="E97" s="37"/>
      <c r="F97" s="123"/>
      <c r="G97" s="132"/>
      <c r="H97" s="121"/>
      <c r="I97" s="133">
        <f t="shared" si="3"/>
        <v>0</v>
      </c>
    </row>
    <row r="98" spans="1:9" ht="14.25" customHeight="1">
      <c r="A98">
        <v>94</v>
      </c>
      <c r="B98" s="96" t="s">
        <v>111</v>
      </c>
      <c r="C98" s="97" t="s">
        <v>21</v>
      </c>
      <c r="D98" s="89" t="s">
        <v>165</v>
      </c>
      <c r="E98" s="37"/>
      <c r="F98" s="123"/>
      <c r="G98" s="132"/>
      <c r="H98" s="121"/>
      <c r="I98" s="133">
        <f t="shared" si="3"/>
        <v>0</v>
      </c>
    </row>
    <row r="99" spans="1:9" ht="14.25" customHeight="1">
      <c r="A99">
        <v>95</v>
      </c>
      <c r="B99" s="96" t="s">
        <v>112</v>
      </c>
      <c r="C99" s="97" t="s">
        <v>21</v>
      </c>
      <c r="D99" s="89" t="s">
        <v>165</v>
      </c>
      <c r="E99" s="37"/>
      <c r="F99" s="123"/>
      <c r="G99" s="132"/>
      <c r="H99" s="121"/>
      <c r="I99" s="133">
        <f t="shared" si="3"/>
        <v>0</v>
      </c>
    </row>
    <row r="100" spans="1:9">
      <c r="A100">
        <v>96</v>
      </c>
      <c r="B100" s="96" t="s">
        <v>113</v>
      </c>
      <c r="C100" s="97" t="s">
        <v>21</v>
      </c>
      <c r="D100" s="89" t="s">
        <v>165</v>
      </c>
      <c r="E100" s="37"/>
      <c r="F100" s="123"/>
      <c r="G100" s="132"/>
      <c r="H100" s="121"/>
      <c r="I100" s="133">
        <f t="shared" si="3"/>
        <v>0</v>
      </c>
    </row>
    <row r="101" spans="1:9">
      <c r="A101">
        <v>97</v>
      </c>
      <c r="B101" s="96" t="s">
        <v>114</v>
      </c>
      <c r="C101" s="97" t="s">
        <v>21</v>
      </c>
      <c r="D101" s="89" t="s">
        <v>165</v>
      </c>
      <c r="E101" s="37"/>
      <c r="F101" s="123"/>
      <c r="G101" s="132"/>
      <c r="H101" s="121"/>
      <c r="I101" s="133">
        <f t="shared" si="3"/>
        <v>0</v>
      </c>
    </row>
    <row r="102" spans="1:9">
      <c r="A102">
        <v>98</v>
      </c>
      <c r="B102" s="96" t="s">
        <v>115</v>
      </c>
      <c r="C102" s="97" t="s">
        <v>21</v>
      </c>
      <c r="D102" s="89" t="s">
        <v>165</v>
      </c>
      <c r="E102" s="37"/>
      <c r="F102" s="123"/>
      <c r="G102" s="132"/>
      <c r="H102" s="121"/>
      <c r="I102" s="133">
        <f t="shared" si="3"/>
        <v>0</v>
      </c>
    </row>
    <row r="103" spans="1:9">
      <c r="A103">
        <v>99</v>
      </c>
      <c r="B103" s="96" t="s">
        <v>116</v>
      </c>
      <c r="C103" s="97" t="s">
        <v>21</v>
      </c>
      <c r="D103" s="89" t="s">
        <v>165</v>
      </c>
      <c r="E103" s="37"/>
      <c r="F103" s="123"/>
      <c r="G103" s="132"/>
      <c r="H103" s="121"/>
      <c r="I103" s="133">
        <f t="shared" si="3"/>
        <v>0</v>
      </c>
    </row>
    <row r="104" spans="1:9">
      <c r="A104">
        <v>100</v>
      </c>
      <c r="B104" s="96" t="s">
        <v>117</v>
      </c>
      <c r="C104" s="97" t="s">
        <v>21</v>
      </c>
      <c r="D104" s="89" t="s">
        <v>165</v>
      </c>
      <c r="E104" s="37"/>
      <c r="F104" s="123"/>
      <c r="G104" s="132"/>
      <c r="H104" s="121"/>
      <c r="I104" s="133">
        <f t="shared" si="3"/>
        <v>0</v>
      </c>
    </row>
    <row r="105" spans="1:9">
      <c r="A105">
        <v>101</v>
      </c>
      <c r="B105" s="96" t="s">
        <v>118</v>
      </c>
      <c r="C105" s="97" t="s">
        <v>21</v>
      </c>
      <c r="D105" s="89" t="s">
        <v>165</v>
      </c>
      <c r="E105" s="37"/>
      <c r="F105" s="123"/>
      <c r="G105" s="132"/>
      <c r="H105" s="121"/>
      <c r="I105" s="133">
        <f t="shared" si="3"/>
        <v>0</v>
      </c>
    </row>
    <row r="106" spans="1:9">
      <c r="A106">
        <v>102</v>
      </c>
      <c r="B106" s="96" t="s">
        <v>119</v>
      </c>
      <c r="C106" s="97" t="s">
        <v>21</v>
      </c>
      <c r="D106" s="89" t="s">
        <v>165</v>
      </c>
      <c r="E106" s="37"/>
      <c r="F106" s="123"/>
      <c r="G106" s="132"/>
      <c r="H106" s="121"/>
      <c r="I106" s="133">
        <f t="shared" si="3"/>
        <v>0</v>
      </c>
    </row>
    <row r="107" spans="1:9">
      <c r="A107">
        <v>103</v>
      </c>
      <c r="B107" s="96" t="s">
        <v>120</v>
      </c>
      <c r="C107" s="97" t="s">
        <v>21</v>
      </c>
      <c r="D107" s="89" t="s">
        <v>165</v>
      </c>
      <c r="E107" s="37"/>
      <c r="F107" s="123"/>
      <c r="G107" s="132"/>
      <c r="H107" s="121"/>
      <c r="I107" s="133">
        <f t="shared" si="3"/>
        <v>0</v>
      </c>
    </row>
    <row r="108" spans="1:9">
      <c r="A108">
        <v>104</v>
      </c>
      <c r="B108" s="96" t="s">
        <v>121</v>
      </c>
      <c r="C108" s="97" t="s">
        <v>21</v>
      </c>
      <c r="D108" s="89" t="s">
        <v>165</v>
      </c>
      <c r="E108" s="37"/>
      <c r="F108" s="123"/>
      <c r="G108" s="132"/>
      <c r="H108" s="121"/>
      <c r="I108" s="133">
        <f t="shared" si="3"/>
        <v>0</v>
      </c>
    </row>
    <row r="109" spans="1:9">
      <c r="A109">
        <v>105</v>
      </c>
      <c r="B109" s="96" t="s">
        <v>120</v>
      </c>
      <c r="C109" s="97" t="s">
        <v>21</v>
      </c>
      <c r="D109" s="89" t="s">
        <v>165</v>
      </c>
      <c r="E109" s="37"/>
      <c r="F109" s="123"/>
      <c r="G109" s="132"/>
      <c r="H109" s="121"/>
      <c r="I109" s="133">
        <f t="shared" si="3"/>
        <v>0</v>
      </c>
    </row>
    <row r="110" spans="1:9">
      <c r="A110">
        <v>106</v>
      </c>
      <c r="B110" s="96" t="s">
        <v>121</v>
      </c>
      <c r="C110" s="97" t="s">
        <v>21</v>
      </c>
      <c r="D110" s="89" t="s">
        <v>165</v>
      </c>
      <c r="E110" s="38"/>
      <c r="F110" s="123"/>
      <c r="G110" s="132"/>
      <c r="H110" s="121"/>
      <c r="I110" s="133">
        <f t="shared" si="3"/>
        <v>0</v>
      </c>
    </row>
    <row r="111" spans="1:9">
      <c r="A111">
        <v>107</v>
      </c>
      <c r="B111" s="96" t="s">
        <v>122</v>
      </c>
      <c r="C111" s="97" t="s">
        <v>21</v>
      </c>
      <c r="D111" s="89" t="s">
        <v>165</v>
      </c>
      <c r="E111" s="39"/>
      <c r="F111" s="123"/>
      <c r="G111" s="132"/>
      <c r="H111" s="121"/>
      <c r="I111" s="133">
        <f t="shared" si="3"/>
        <v>0</v>
      </c>
    </row>
    <row r="112" spans="1:9">
      <c r="A112">
        <v>108</v>
      </c>
      <c r="B112" s="96" t="s">
        <v>123</v>
      </c>
      <c r="C112" s="97" t="s">
        <v>21</v>
      </c>
      <c r="D112" s="89" t="s">
        <v>165</v>
      </c>
      <c r="E112" s="40"/>
      <c r="F112" s="123"/>
      <c r="G112" s="132"/>
      <c r="H112" s="121"/>
      <c r="I112" s="133">
        <f t="shared" si="3"/>
        <v>0</v>
      </c>
    </row>
    <row r="113" spans="1:9">
      <c r="A113">
        <v>109</v>
      </c>
      <c r="B113" s="96" t="s">
        <v>124</v>
      </c>
      <c r="C113" s="97" t="s">
        <v>21</v>
      </c>
      <c r="D113" s="89" t="s">
        <v>165</v>
      </c>
      <c r="E113" s="30"/>
      <c r="F113" s="123"/>
      <c r="G113" s="132"/>
      <c r="H113" s="121"/>
      <c r="I113" s="133">
        <f t="shared" si="3"/>
        <v>0</v>
      </c>
    </row>
    <row r="114" spans="1:9" ht="12.75" customHeight="1">
      <c r="A114">
        <v>110</v>
      </c>
      <c r="B114" s="96" t="s">
        <v>125</v>
      </c>
      <c r="C114" s="97" t="s">
        <v>21</v>
      </c>
      <c r="D114" s="89" t="s">
        <v>165</v>
      </c>
      <c r="E114" s="30"/>
      <c r="F114" s="123"/>
      <c r="G114" s="132"/>
      <c r="H114" s="121"/>
      <c r="I114" s="133">
        <f t="shared" si="3"/>
        <v>0</v>
      </c>
    </row>
    <row r="115" spans="1:9" ht="12.75" customHeight="1">
      <c r="A115">
        <v>111</v>
      </c>
      <c r="B115" s="107" t="s">
        <v>126</v>
      </c>
      <c r="C115" s="97" t="s">
        <v>21</v>
      </c>
      <c r="D115" s="89" t="s">
        <v>165</v>
      </c>
      <c r="E115" s="30"/>
      <c r="F115" s="123"/>
      <c r="G115" s="132"/>
      <c r="H115" s="121"/>
      <c r="I115" s="133">
        <f t="shared" si="3"/>
        <v>0</v>
      </c>
    </row>
    <row r="116" spans="1:9" ht="12.75" customHeight="1">
      <c r="A116">
        <v>112</v>
      </c>
      <c r="B116" s="104" t="s">
        <v>127</v>
      </c>
      <c r="C116" s="108" t="s">
        <v>21</v>
      </c>
      <c r="D116" s="89" t="s">
        <v>165</v>
      </c>
      <c r="E116" s="30"/>
      <c r="F116" s="128"/>
      <c r="G116" s="132"/>
      <c r="H116" s="121"/>
      <c r="I116" s="133">
        <f t="shared" si="3"/>
        <v>0</v>
      </c>
    </row>
    <row r="117" spans="1:9" ht="12.75" customHeight="1">
      <c r="A117">
        <v>113</v>
      </c>
      <c r="B117" s="104" t="s">
        <v>129</v>
      </c>
      <c r="C117" s="108" t="s">
        <v>21</v>
      </c>
      <c r="D117" s="89" t="s">
        <v>165</v>
      </c>
      <c r="E117" s="30"/>
      <c r="F117" s="128"/>
      <c r="G117" s="132"/>
      <c r="H117" s="121"/>
      <c r="I117" s="133">
        <f t="shared" si="3"/>
        <v>0</v>
      </c>
    </row>
    <row r="118" spans="1:9" ht="12.75" customHeight="1">
      <c r="A118">
        <v>114</v>
      </c>
      <c r="B118" s="104" t="s">
        <v>130</v>
      </c>
      <c r="C118" s="108" t="s">
        <v>21</v>
      </c>
      <c r="D118" s="89" t="s">
        <v>165</v>
      </c>
      <c r="E118" s="30"/>
      <c r="F118" s="128"/>
      <c r="G118" s="132"/>
      <c r="H118" s="121"/>
      <c r="I118" s="133">
        <f t="shared" si="3"/>
        <v>0</v>
      </c>
    </row>
    <row r="119" spans="1:9" ht="12.75" customHeight="1">
      <c r="A119">
        <v>115</v>
      </c>
      <c r="B119" s="104" t="s">
        <v>131</v>
      </c>
      <c r="C119" s="108" t="s">
        <v>21</v>
      </c>
      <c r="D119" s="89" t="s">
        <v>165</v>
      </c>
      <c r="E119" s="30"/>
      <c r="F119" s="128"/>
      <c r="G119" s="132"/>
      <c r="H119" s="121"/>
      <c r="I119" s="133">
        <f t="shared" si="3"/>
        <v>0</v>
      </c>
    </row>
    <row r="120" spans="1:9" ht="12.75" customHeight="1">
      <c r="A120">
        <v>116</v>
      </c>
      <c r="B120" s="104" t="s">
        <v>132</v>
      </c>
      <c r="C120" s="108" t="s">
        <v>21</v>
      </c>
      <c r="D120" s="89" t="s">
        <v>165</v>
      </c>
      <c r="E120" s="30"/>
      <c r="F120" s="128"/>
      <c r="G120" s="132"/>
      <c r="H120" s="121"/>
      <c r="I120" s="133">
        <f t="shared" si="3"/>
        <v>0</v>
      </c>
    </row>
    <row r="121" spans="1:9" ht="12.75" customHeight="1">
      <c r="A121">
        <v>117</v>
      </c>
      <c r="B121" s="104" t="s">
        <v>133</v>
      </c>
      <c r="C121" s="108" t="s">
        <v>21</v>
      </c>
      <c r="D121" s="89" t="s">
        <v>165</v>
      </c>
      <c r="E121" s="30"/>
      <c r="F121" s="128"/>
      <c r="G121" s="132"/>
      <c r="H121" s="121"/>
      <c r="I121" s="133">
        <f t="shared" si="3"/>
        <v>0</v>
      </c>
    </row>
    <row r="122" spans="1:9" ht="12.75" customHeight="1">
      <c r="A122">
        <v>118</v>
      </c>
      <c r="B122" s="104" t="s">
        <v>134</v>
      </c>
      <c r="C122" s="108" t="s">
        <v>135</v>
      </c>
      <c r="D122" s="89" t="s">
        <v>165</v>
      </c>
      <c r="E122" s="30"/>
      <c r="F122" s="128"/>
      <c r="G122" s="132"/>
      <c r="H122" s="121"/>
      <c r="I122" s="133">
        <f t="shared" si="3"/>
        <v>0</v>
      </c>
    </row>
    <row r="123" spans="1:9" ht="12.75" customHeight="1">
      <c r="A123">
        <v>119</v>
      </c>
      <c r="B123" s="118" t="s">
        <v>136</v>
      </c>
      <c r="C123" s="108" t="s">
        <v>135</v>
      </c>
      <c r="D123" s="89" t="s">
        <v>165</v>
      </c>
      <c r="E123" s="30"/>
      <c r="F123" s="128"/>
      <c r="G123" s="132"/>
      <c r="H123" s="121"/>
      <c r="I123" s="133">
        <f t="shared" si="3"/>
        <v>0</v>
      </c>
    </row>
    <row r="124" spans="1:9" ht="12.75" customHeight="1">
      <c r="A124">
        <v>120</v>
      </c>
      <c r="B124" s="118" t="s">
        <v>137</v>
      </c>
      <c r="C124" s="108" t="s">
        <v>135</v>
      </c>
      <c r="D124" s="89" t="s">
        <v>165</v>
      </c>
      <c r="E124" s="32"/>
      <c r="F124" s="128"/>
      <c r="G124" s="132"/>
      <c r="H124" s="121"/>
      <c r="I124" s="133">
        <f t="shared" si="3"/>
        <v>0</v>
      </c>
    </row>
    <row r="125" spans="1:9" ht="12.75" customHeight="1">
      <c r="A125">
        <v>121</v>
      </c>
      <c r="B125" s="117" t="s">
        <v>138</v>
      </c>
      <c r="C125" s="89" t="s">
        <v>11</v>
      </c>
      <c r="D125" s="89" t="s">
        <v>19</v>
      </c>
      <c r="E125" s="32"/>
      <c r="F125" s="89"/>
      <c r="G125" s="132"/>
      <c r="H125" s="21">
        <f t="shared" si="2"/>
        <v>0</v>
      </c>
      <c r="I125" s="121"/>
    </row>
    <row r="126" spans="1:9" ht="12.75" customHeight="1">
      <c r="A126">
        <v>122</v>
      </c>
      <c r="B126" s="117" t="s">
        <v>139</v>
      </c>
      <c r="C126" s="89" t="s">
        <v>11</v>
      </c>
      <c r="D126" s="89" t="s">
        <v>19</v>
      </c>
      <c r="E126" s="32"/>
      <c r="F126" s="89"/>
      <c r="G126" s="132"/>
      <c r="H126" s="21">
        <f t="shared" si="2"/>
        <v>0</v>
      </c>
      <c r="I126" s="121"/>
    </row>
    <row r="127" spans="1:9" ht="12.75" customHeight="1">
      <c r="A127">
        <v>123</v>
      </c>
      <c r="B127" s="120" t="s">
        <v>140</v>
      </c>
      <c r="C127" s="109" t="s">
        <v>135</v>
      </c>
      <c r="D127" s="89" t="s">
        <v>165</v>
      </c>
      <c r="E127" s="32"/>
      <c r="F127" s="129"/>
      <c r="G127" s="132"/>
      <c r="H127" s="121"/>
      <c r="I127" s="133">
        <f t="shared" si="3"/>
        <v>0</v>
      </c>
    </row>
    <row r="128" spans="1:9" ht="12.75" customHeight="1">
      <c r="A128">
        <v>124</v>
      </c>
      <c r="B128" s="117" t="s">
        <v>141</v>
      </c>
      <c r="C128" s="89" t="s">
        <v>11</v>
      </c>
      <c r="D128" s="89" t="s">
        <v>19</v>
      </c>
      <c r="E128" s="33"/>
      <c r="F128" s="89"/>
      <c r="G128" s="132"/>
      <c r="H128" s="21">
        <f t="shared" si="2"/>
        <v>0</v>
      </c>
      <c r="I128" s="121"/>
    </row>
    <row r="129" spans="1:11" ht="12.75" customHeight="1">
      <c r="A129">
        <v>125</v>
      </c>
      <c r="B129" s="118" t="s">
        <v>142</v>
      </c>
      <c r="C129" s="109" t="s">
        <v>135</v>
      </c>
      <c r="D129" s="89" t="s">
        <v>165</v>
      </c>
      <c r="E129" s="33"/>
      <c r="F129" s="129"/>
      <c r="G129" s="132"/>
      <c r="H129" s="121"/>
      <c r="I129" s="133">
        <f t="shared" si="3"/>
        <v>0</v>
      </c>
    </row>
    <row r="130" spans="1:11" ht="12.75" customHeight="1">
      <c r="A130">
        <v>126</v>
      </c>
      <c r="B130" s="117" t="s">
        <v>143</v>
      </c>
      <c r="C130" s="89" t="s">
        <v>11</v>
      </c>
      <c r="D130" s="89" t="s">
        <v>19</v>
      </c>
      <c r="E130" s="33"/>
      <c r="F130" s="89"/>
      <c r="G130" s="132"/>
      <c r="H130" s="21">
        <f t="shared" si="2"/>
        <v>0</v>
      </c>
      <c r="I130" s="121"/>
    </row>
    <row r="131" spans="1:11" ht="12.75" customHeight="1">
      <c r="A131">
        <v>127</v>
      </c>
      <c r="B131" s="117" t="s">
        <v>144</v>
      </c>
      <c r="C131" s="89" t="s">
        <v>11</v>
      </c>
      <c r="D131" s="89" t="s">
        <v>19</v>
      </c>
      <c r="E131" s="33"/>
      <c r="F131" s="89"/>
      <c r="G131" s="132"/>
      <c r="H131" s="21">
        <f t="shared" si="2"/>
        <v>0</v>
      </c>
      <c r="I131" s="121"/>
    </row>
    <row r="132" spans="1:11" ht="12.75" customHeight="1">
      <c r="A132">
        <v>128</v>
      </c>
      <c r="B132" s="117" t="s">
        <v>145</v>
      </c>
      <c r="C132" s="89" t="s">
        <v>11</v>
      </c>
      <c r="D132" s="89" t="s">
        <v>19</v>
      </c>
      <c r="E132" s="33"/>
      <c r="F132" s="89"/>
      <c r="G132" s="132"/>
      <c r="H132" s="21">
        <f t="shared" si="2"/>
        <v>0</v>
      </c>
      <c r="I132" s="121"/>
      <c r="K132" s="19"/>
    </row>
    <row r="133" spans="1:11" ht="12.75" customHeight="1">
      <c r="A133">
        <v>129</v>
      </c>
      <c r="B133" s="120" t="s">
        <v>146</v>
      </c>
      <c r="C133" s="109" t="s">
        <v>135</v>
      </c>
      <c r="D133" s="89" t="s">
        <v>19</v>
      </c>
      <c r="E133" s="33"/>
      <c r="F133" s="129"/>
      <c r="G133" s="132"/>
      <c r="H133" s="121"/>
      <c r="I133" s="133">
        <f t="shared" si="3"/>
        <v>0</v>
      </c>
    </row>
    <row r="134" spans="1:11" ht="12.75" customHeight="1">
      <c r="A134">
        <v>130</v>
      </c>
      <c r="B134" s="120" t="s">
        <v>147</v>
      </c>
      <c r="C134" s="109" t="s">
        <v>135</v>
      </c>
      <c r="D134" s="89" t="s">
        <v>19</v>
      </c>
      <c r="E134" s="33"/>
      <c r="F134" s="129"/>
      <c r="G134" s="132"/>
      <c r="H134" s="121"/>
      <c r="I134" s="133">
        <f t="shared" ref="I134" si="4">G134</f>
        <v>0</v>
      </c>
    </row>
    <row r="135" spans="1:11" ht="18">
      <c r="B135" s="27" t="s">
        <v>166</v>
      </c>
      <c r="C135" s="147" t="s">
        <v>167</v>
      </c>
      <c r="D135" s="141"/>
      <c r="E135" s="141"/>
      <c r="F135" s="141"/>
      <c r="G135" s="141"/>
      <c r="H135" s="135">
        <f>SUM(H5:H134)</f>
        <v>0</v>
      </c>
      <c r="I135" s="121"/>
    </row>
    <row r="136" spans="1:11" ht="15.75">
      <c r="B136" s="131" t="s">
        <v>168</v>
      </c>
      <c r="C136" s="3"/>
      <c r="D136" s="146" t="s">
        <v>169</v>
      </c>
      <c r="E136" s="146"/>
      <c r="F136" s="146"/>
      <c r="G136" s="146"/>
      <c r="H136" s="146"/>
      <c r="I136" s="134">
        <f>SUM(I5:I135)</f>
        <v>0</v>
      </c>
    </row>
    <row r="137" spans="1:11">
      <c r="B137" s="3"/>
      <c r="C137" s="3"/>
      <c r="D137" s="3"/>
      <c r="E137" s="9"/>
      <c r="F137" s="9"/>
      <c r="G137" s="9"/>
    </row>
    <row r="138" spans="1:11">
      <c r="D138" s="7"/>
      <c r="F138" s="142" t="s">
        <v>170</v>
      </c>
      <c r="G138" s="142"/>
      <c r="H138" s="142"/>
    </row>
    <row r="139" spans="1:11" ht="14.25">
      <c r="D139" s="7"/>
      <c r="E139" s="143" t="s">
        <v>171</v>
      </c>
      <c r="F139" s="143"/>
      <c r="G139" s="143"/>
      <c r="H139" s="143"/>
      <c r="I139" s="137"/>
    </row>
    <row r="140" spans="1:11" ht="18">
      <c r="F140" s="141" t="s">
        <v>172</v>
      </c>
      <c r="G140" s="141"/>
      <c r="H140" s="141"/>
      <c r="I140" s="136" t="e">
        <f>I136/I139</f>
        <v>#DIV/0!</v>
      </c>
    </row>
    <row r="141" spans="1:11">
      <c r="E141" s="9"/>
      <c r="F141" s="9"/>
      <c r="G141" s="9"/>
    </row>
    <row r="142" spans="1:11">
      <c r="E142" s="9"/>
      <c r="F142" s="9"/>
      <c r="G142" s="9"/>
    </row>
    <row r="143" spans="1:11">
      <c r="E143" s="9"/>
      <c r="F143" s="9"/>
      <c r="G143" s="9"/>
    </row>
    <row r="144" spans="1:11">
      <c r="E144" s="9"/>
      <c r="F144" s="9"/>
      <c r="G144" s="9"/>
    </row>
    <row r="145" spans="5:7">
      <c r="E145" s="9"/>
      <c r="F145" s="9"/>
      <c r="G145" s="9"/>
    </row>
    <row r="146" spans="5:7">
      <c r="E146" s="9"/>
      <c r="F146" s="9"/>
      <c r="G146" s="9"/>
    </row>
    <row r="147" spans="5:7">
      <c r="E147" s="9"/>
      <c r="F147" s="9"/>
      <c r="G147" s="9"/>
    </row>
    <row r="148" spans="5:7">
      <c r="E148" s="9"/>
      <c r="F148" s="9"/>
      <c r="G148" s="9"/>
    </row>
    <row r="149" spans="5:7">
      <c r="E149" s="9"/>
      <c r="F149" s="9"/>
      <c r="G149" s="9"/>
    </row>
    <row r="150" spans="5:7">
      <c r="E150" s="9"/>
      <c r="F150" s="9"/>
      <c r="G150" s="9"/>
    </row>
    <row r="151" spans="5:7">
      <c r="E151" s="9"/>
      <c r="F151" s="9"/>
      <c r="G151" s="9"/>
    </row>
    <row r="152" spans="5:7">
      <c r="E152" s="9"/>
      <c r="F152" s="9"/>
      <c r="G152" s="9"/>
    </row>
    <row r="153" spans="5:7">
      <c r="E153" s="9"/>
      <c r="F153" s="9"/>
      <c r="G153" s="9"/>
    </row>
    <row r="154" spans="5:7">
      <c r="E154" s="9"/>
      <c r="F154" s="9"/>
      <c r="G154" s="9"/>
    </row>
    <row r="155" spans="5:7">
      <c r="E155" s="9"/>
      <c r="F155" s="9"/>
      <c r="G155" s="9"/>
    </row>
    <row r="156" spans="5:7">
      <c r="E156" s="9"/>
      <c r="F156" s="9"/>
      <c r="G156" s="9"/>
    </row>
    <row r="157" spans="5:7">
      <c r="E157" s="9"/>
      <c r="F157" s="9"/>
      <c r="G157" s="9"/>
    </row>
    <row r="158" spans="5:7">
      <c r="E158" s="9"/>
      <c r="F158" s="9"/>
      <c r="G158" s="9"/>
    </row>
    <row r="159" spans="5:7">
      <c r="E159" s="9"/>
      <c r="F159" s="9"/>
      <c r="G159" s="9"/>
    </row>
    <row r="160" spans="5:7">
      <c r="E160" s="9"/>
      <c r="F160" s="9"/>
      <c r="G160" s="9"/>
    </row>
    <row r="161" spans="5:7">
      <c r="E161" s="9"/>
      <c r="F161" s="9"/>
      <c r="G161" s="9"/>
    </row>
    <row r="162" spans="5:7">
      <c r="E162" s="9"/>
      <c r="F162" s="9"/>
      <c r="G162" s="9"/>
    </row>
    <row r="163" spans="5:7">
      <c r="E163" s="9"/>
      <c r="F163" s="9"/>
      <c r="G163" s="9"/>
    </row>
    <row r="164" spans="5:7">
      <c r="E164" s="9"/>
      <c r="F164" s="9"/>
      <c r="G164" s="9"/>
    </row>
    <row r="165" spans="5:7">
      <c r="E165" s="9"/>
      <c r="F165" s="9"/>
      <c r="G165" s="9"/>
    </row>
    <row r="166" spans="5:7">
      <c r="E166" s="9"/>
      <c r="F166" s="9"/>
      <c r="G166" s="9"/>
    </row>
    <row r="167" spans="5:7">
      <c r="E167" s="9"/>
      <c r="F167" s="9"/>
      <c r="G167" s="9"/>
    </row>
    <row r="168" spans="5:7">
      <c r="E168" s="9"/>
      <c r="F168" s="9"/>
      <c r="G168" s="9"/>
    </row>
    <row r="169" spans="5:7">
      <c r="E169" s="9"/>
      <c r="F169" s="9"/>
      <c r="G169" s="9"/>
    </row>
    <row r="170" spans="5:7">
      <c r="E170" s="9"/>
      <c r="F170" s="9"/>
      <c r="G170" s="9"/>
    </row>
    <row r="171" spans="5:7">
      <c r="E171" s="9"/>
      <c r="F171" s="9"/>
      <c r="G171" s="9"/>
    </row>
    <row r="172" spans="5:7">
      <c r="E172" s="9"/>
      <c r="F172" s="9"/>
      <c r="G172" s="9"/>
    </row>
    <row r="173" spans="5:7">
      <c r="E173" s="9"/>
      <c r="F173" s="9"/>
      <c r="G173" s="9"/>
    </row>
    <row r="174" spans="5:7">
      <c r="E174" s="9"/>
      <c r="F174" s="9"/>
      <c r="G174" s="9"/>
    </row>
    <row r="175" spans="5:7">
      <c r="E175" s="9"/>
      <c r="F175" s="9"/>
      <c r="G175" s="9"/>
    </row>
    <row r="176" spans="5:7">
      <c r="E176" s="9"/>
      <c r="F176" s="9"/>
      <c r="G176" s="9"/>
    </row>
    <row r="177" spans="5:7">
      <c r="E177" s="9"/>
      <c r="F177" s="9"/>
      <c r="G177" s="9"/>
    </row>
    <row r="178" spans="5:7">
      <c r="E178" s="9"/>
      <c r="F178" s="9"/>
      <c r="G178" s="9"/>
    </row>
    <row r="179" spans="5:7">
      <c r="E179" s="9"/>
      <c r="F179" s="9"/>
      <c r="G179" s="9"/>
    </row>
    <row r="180" spans="5:7">
      <c r="E180" s="9"/>
      <c r="F180" s="9"/>
      <c r="G180" s="9"/>
    </row>
    <row r="181" spans="5:7">
      <c r="E181" s="9"/>
      <c r="F181" s="9"/>
      <c r="G181" s="9"/>
    </row>
    <row r="182" spans="5:7">
      <c r="E182" s="9"/>
      <c r="F182" s="9"/>
      <c r="G182" s="9"/>
    </row>
    <row r="183" spans="5:7">
      <c r="E183" s="9"/>
      <c r="F183" s="9"/>
      <c r="G183" s="9"/>
    </row>
    <row r="184" spans="5:7">
      <c r="E184" s="9"/>
      <c r="F184" s="9"/>
      <c r="G184" s="9"/>
    </row>
    <row r="185" spans="5:7">
      <c r="E185" s="9"/>
      <c r="F185" s="9"/>
      <c r="G185" s="9"/>
    </row>
    <row r="186" spans="5:7">
      <c r="E186" s="9"/>
      <c r="F186" s="9"/>
      <c r="G186" s="9"/>
    </row>
    <row r="187" spans="5:7">
      <c r="E187" s="9"/>
      <c r="F187" s="9"/>
      <c r="G187" s="9"/>
    </row>
    <row r="188" spans="5:7">
      <c r="E188" s="9"/>
      <c r="F188" s="9"/>
      <c r="G188" s="9"/>
    </row>
    <row r="189" spans="5:7">
      <c r="E189" s="9"/>
      <c r="F189" s="9"/>
      <c r="G189" s="9"/>
    </row>
    <row r="190" spans="5:7">
      <c r="E190" s="9"/>
      <c r="F190" s="9"/>
      <c r="G190" s="9"/>
    </row>
    <row r="191" spans="5:7">
      <c r="E191" s="9"/>
      <c r="F191" s="9"/>
      <c r="G191" s="9"/>
    </row>
    <row r="192" spans="5:7">
      <c r="E192" s="9"/>
      <c r="F192" s="9"/>
      <c r="G192" s="9"/>
    </row>
    <row r="193" spans="5:7">
      <c r="E193" s="9"/>
      <c r="F193" s="9"/>
      <c r="G193" s="9"/>
    </row>
    <row r="194" spans="5:7">
      <c r="E194" s="9"/>
      <c r="F194" s="9"/>
      <c r="G194" s="9"/>
    </row>
    <row r="195" spans="5:7">
      <c r="E195" s="9"/>
      <c r="F195" s="9"/>
      <c r="G195" s="9"/>
    </row>
    <row r="196" spans="5:7">
      <c r="E196" s="9"/>
      <c r="F196" s="9"/>
      <c r="G196" s="9"/>
    </row>
    <row r="197" spans="5:7">
      <c r="E197" s="9"/>
      <c r="F197" s="9"/>
      <c r="G197" s="9"/>
    </row>
    <row r="198" spans="5:7">
      <c r="E198" s="9"/>
      <c r="F198" s="9"/>
      <c r="G198" s="9"/>
    </row>
    <row r="199" spans="5:7">
      <c r="E199" s="9"/>
      <c r="F199" s="9"/>
      <c r="G199" s="9"/>
    </row>
    <row r="200" spans="5:7">
      <c r="E200" s="9"/>
      <c r="F200" s="9"/>
      <c r="G200" s="9"/>
    </row>
    <row r="201" spans="5:7">
      <c r="E201" s="9"/>
      <c r="F201" s="9"/>
      <c r="G201" s="9"/>
    </row>
    <row r="202" spans="5:7">
      <c r="E202" s="9"/>
      <c r="F202" s="9"/>
      <c r="G202" s="9"/>
    </row>
    <row r="203" spans="5:7">
      <c r="E203" s="9"/>
      <c r="F203" s="9"/>
      <c r="G203" s="9"/>
    </row>
    <row r="204" spans="5:7">
      <c r="E204" s="9"/>
      <c r="F204" s="9"/>
      <c r="G204" s="9"/>
    </row>
    <row r="205" spans="5:7">
      <c r="E205" s="9"/>
      <c r="F205" s="9"/>
      <c r="G205" s="9"/>
    </row>
    <row r="206" spans="5:7">
      <c r="E206" s="9"/>
      <c r="F206" s="9"/>
      <c r="G206" s="9"/>
    </row>
    <row r="207" spans="5:7">
      <c r="E207" s="9"/>
      <c r="F207" s="9"/>
      <c r="G207" s="9"/>
    </row>
    <row r="208" spans="5:7">
      <c r="E208" s="9"/>
      <c r="F208" s="9"/>
      <c r="G208" s="9"/>
    </row>
    <row r="209" spans="5:7">
      <c r="E209" s="9"/>
      <c r="F209" s="9"/>
      <c r="G209" s="9"/>
    </row>
    <row r="210" spans="5:7">
      <c r="E210" s="9"/>
      <c r="F210" s="9"/>
      <c r="G210" s="9"/>
    </row>
    <row r="211" spans="5:7">
      <c r="E211" s="9"/>
      <c r="F211" s="9"/>
      <c r="G211" s="9"/>
    </row>
    <row r="212" spans="5:7">
      <c r="E212" s="9"/>
      <c r="F212" s="9"/>
      <c r="G212" s="9"/>
    </row>
    <row r="213" spans="5:7">
      <c r="E213" s="9"/>
      <c r="F213" s="9"/>
      <c r="G213" s="9"/>
    </row>
    <row r="214" spans="5:7">
      <c r="G214" s="9"/>
    </row>
  </sheetData>
  <mergeCells count="7">
    <mergeCell ref="F140:H140"/>
    <mergeCell ref="F138:H138"/>
    <mergeCell ref="E139:H139"/>
    <mergeCell ref="B2:D2"/>
    <mergeCell ref="D136:H136"/>
    <mergeCell ref="C135:G135"/>
    <mergeCell ref="E2:G2"/>
  </mergeCells>
  <phoneticPr fontId="0" type="noConversion"/>
  <conditionalFormatting sqref="H5:H134">
    <cfRule type="cellIs" dxfId="23" priority="40" stopIfTrue="1" operator="greaterThan">
      <formula>#REF!</formula>
    </cfRule>
  </conditionalFormatting>
  <conditionalFormatting sqref="I5:I10">
    <cfRule type="cellIs" dxfId="22" priority="39" stopIfTrue="1" operator="greaterThan">
      <formula>#REF!</formula>
    </cfRule>
  </conditionalFormatting>
  <conditionalFormatting sqref="I12:I13">
    <cfRule type="cellIs" dxfId="21" priority="38" stopIfTrue="1" operator="greaterThan">
      <formula>#REF!</formula>
    </cfRule>
  </conditionalFormatting>
  <conditionalFormatting sqref="I15:I16">
    <cfRule type="cellIs" dxfId="20" priority="37" stopIfTrue="1" operator="greaterThan">
      <formula>#REF!</formula>
    </cfRule>
  </conditionalFormatting>
  <conditionalFormatting sqref="I18:I19">
    <cfRule type="cellIs" dxfId="19" priority="2" stopIfTrue="1" operator="greaterThan">
      <formula>#REF!</formula>
    </cfRule>
  </conditionalFormatting>
  <conditionalFormatting sqref="I21:I31">
    <cfRule type="cellIs" dxfId="18" priority="6" stopIfTrue="1" operator="greaterThan">
      <formula>#REF!</formula>
    </cfRule>
  </conditionalFormatting>
  <conditionalFormatting sqref="I33:I35">
    <cfRule type="cellIs" dxfId="17" priority="4" stopIfTrue="1" operator="greaterThan">
      <formula>#REF!</formula>
    </cfRule>
  </conditionalFormatting>
  <conditionalFormatting sqref="I37:I38">
    <cfRule type="cellIs" dxfId="16" priority="8" stopIfTrue="1" operator="greaterThan">
      <formula>#REF!</formula>
    </cfRule>
  </conditionalFormatting>
  <conditionalFormatting sqref="I40">
    <cfRule type="cellIs" dxfId="15" priority="10" stopIfTrue="1" operator="greaterThan">
      <formula>#REF!</formula>
    </cfRule>
  </conditionalFormatting>
  <conditionalFormatting sqref="I42">
    <cfRule type="cellIs" dxfId="14" priority="12" stopIfTrue="1" operator="greaterThan">
      <formula>#REF!</formula>
    </cfRule>
  </conditionalFormatting>
  <conditionalFormatting sqref="I44:I46">
    <cfRule type="cellIs" dxfId="13" priority="14" stopIfTrue="1" operator="greaterThan">
      <formula>#REF!</formula>
    </cfRule>
  </conditionalFormatting>
  <conditionalFormatting sqref="I48:I49">
    <cfRule type="cellIs" dxfId="12" priority="16" stopIfTrue="1" operator="greaterThan">
      <formula>#REF!</formula>
    </cfRule>
  </conditionalFormatting>
  <conditionalFormatting sqref="I52">
    <cfRule type="cellIs" dxfId="11" priority="18" stopIfTrue="1" operator="greaterThan">
      <formula>#REF!</formula>
    </cfRule>
  </conditionalFormatting>
  <conditionalFormatting sqref="I54">
    <cfRule type="cellIs" dxfId="10" priority="20" stopIfTrue="1" operator="greaterThan">
      <formula>#REF!</formula>
    </cfRule>
  </conditionalFormatting>
  <conditionalFormatting sqref="I56:I59">
    <cfRule type="cellIs" dxfId="9" priority="22" stopIfTrue="1" operator="greaterThan">
      <formula>#REF!</formula>
    </cfRule>
  </conditionalFormatting>
  <conditionalFormatting sqref="I61">
    <cfRule type="cellIs" dxfId="8" priority="24" stopIfTrue="1" operator="greaterThan">
      <formula>#REF!</formula>
    </cfRule>
  </conditionalFormatting>
  <conditionalFormatting sqref="I63:I64">
    <cfRule type="cellIs" dxfId="7" priority="26" stopIfTrue="1" operator="greaterThan">
      <formula>#REF!</formula>
    </cfRule>
  </conditionalFormatting>
  <conditionalFormatting sqref="I67:I68">
    <cfRule type="cellIs" dxfId="6" priority="28" stopIfTrue="1" operator="greaterThan">
      <formula>#REF!</formula>
    </cfRule>
  </conditionalFormatting>
  <conditionalFormatting sqref="I70">
    <cfRule type="cellIs" dxfId="5" priority="32" stopIfTrue="1" operator="greaterThan">
      <formula>#REF!</formula>
    </cfRule>
  </conditionalFormatting>
  <conditionalFormatting sqref="I72">
    <cfRule type="cellIs" dxfId="4" priority="30" stopIfTrue="1" operator="greaterThan">
      <formula>#REF!</formula>
    </cfRule>
  </conditionalFormatting>
  <conditionalFormatting sqref="I125:I126">
    <cfRule type="cellIs" dxfId="3" priority="34" stopIfTrue="1" operator="greaterThan">
      <formula>#REF!</formula>
    </cfRule>
  </conditionalFormatting>
  <conditionalFormatting sqref="I128">
    <cfRule type="cellIs" dxfId="2" priority="35" stopIfTrue="1" operator="greaterThan">
      <formula>#REF!</formula>
    </cfRule>
  </conditionalFormatting>
  <conditionalFormatting sqref="I130:I132">
    <cfRule type="cellIs" dxfId="1" priority="36" stopIfTrue="1" operator="greaterThan">
      <formula>#REF!</formula>
    </cfRule>
  </conditionalFormatting>
  <conditionalFormatting sqref="I135">
    <cfRule type="cellIs" dxfId="0" priority="1" stopIfTrue="1" operator="greaterThan">
      <formula>#REF!</formula>
    </cfRule>
  </conditionalFormatting>
  <pageMargins left="0.26" right="0.19685039370078741" top="0.23622047244094491" bottom="0.23622047244094491" header="0" footer="0"/>
  <pageSetup paperSize="9" scale="55" fitToHeight="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3"/>
  <sheetViews>
    <sheetView workbookViewId="0">
      <selection activeCell="I14" sqref="I14"/>
    </sheetView>
  </sheetViews>
  <sheetFormatPr defaultRowHeight="12.75"/>
  <cols>
    <col min="4" max="5" width="10.42578125" bestFit="1" customWidth="1"/>
    <col min="7" max="7" width="9.42578125" bestFit="1" customWidth="1"/>
    <col min="8" max="8" width="10.85546875" customWidth="1"/>
    <col min="9" max="9" width="8.5703125" bestFit="1" customWidth="1"/>
  </cols>
  <sheetData>
    <row r="1" spans="1:13">
      <c r="F1" s="41"/>
      <c r="G1" s="41"/>
      <c r="J1" s="42"/>
    </row>
    <row r="2" spans="1:13">
      <c r="A2" s="43" t="s">
        <v>173</v>
      </c>
      <c r="C2" s="44"/>
      <c r="D2" s="45">
        <v>29100</v>
      </c>
      <c r="F2" s="41"/>
      <c r="G2" s="41"/>
      <c r="M2" s="42" t="s">
        <v>151</v>
      </c>
    </row>
    <row r="3" spans="1:13">
      <c r="A3" s="43" t="s">
        <v>174</v>
      </c>
      <c r="C3" s="43"/>
      <c r="D3" s="2">
        <v>35211</v>
      </c>
      <c r="F3" s="41"/>
      <c r="G3" s="41"/>
      <c r="J3" s="42"/>
    </row>
    <row r="4" spans="1:13" ht="13.5" thickBot="1">
      <c r="C4" s="44"/>
      <c r="E4" s="42"/>
      <c r="F4" s="41"/>
      <c r="G4" s="41"/>
      <c r="J4" s="42"/>
    </row>
    <row r="5" spans="1:13" ht="13.5" thickBot="1">
      <c r="C5" s="44"/>
      <c r="D5" s="151" t="s">
        <v>175</v>
      </c>
      <c r="E5" s="152"/>
      <c r="F5" s="153"/>
      <c r="G5" s="46"/>
      <c r="H5" s="154" t="s">
        <v>176</v>
      </c>
      <c r="I5" s="155"/>
      <c r="J5" s="155"/>
      <c r="K5" s="155"/>
      <c r="L5" s="156"/>
      <c r="M5" s="47" t="s">
        <v>177</v>
      </c>
    </row>
    <row r="6" spans="1:13" ht="45.75" thickBot="1">
      <c r="A6" s="48" t="s">
        <v>178</v>
      </c>
      <c r="B6" s="49" t="s">
        <v>179</v>
      </c>
      <c r="C6" s="48" t="s">
        <v>180</v>
      </c>
      <c r="D6" s="50" t="s">
        <v>181</v>
      </c>
      <c r="E6" s="50" t="s">
        <v>182</v>
      </c>
      <c r="F6" s="51" t="s">
        <v>183</v>
      </c>
      <c r="G6" s="48" t="s">
        <v>178</v>
      </c>
      <c r="H6" s="52" t="s">
        <v>184</v>
      </c>
      <c r="I6" s="53" t="s">
        <v>185</v>
      </c>
      <c r="J6" s="53" t="s">
        <v>186</v>
      </c>
      <c r="K6" s="53" t="s">
        <v>187</v>
      </c>
      <c r="L6" s="54" t="s">
        <v>188</v>
      </c>
    </row>
    <row r="7" spans="1:13" ht="13.5" thickBot="1">
      <c r="A7" s="55">
        <v>2018</v>
      </c>
      <c r="B7" s="56">
        <v>4</v>
      </c>
      <c r="C7" s="57"/>
      <c r="D7" s="58">
        <v>9700</v>
      </c>
      <c r="E7" s="59">
        <v>2037</v>
      </c>
      <c r="F7" s="60">
        <v>11737</v>
      </c>
      <c r="G7" s="61">
        <v>2018</v>
      </c>
      <c r="H7" s="62">
        <v>9700</v>
      </c>
      <c r="I7" s="63">
        <v>0</v>
      </c>
      <c r="J7" s="63">
        <v>1940</v>
      </c>
      <c r="K7" s="63"/>
      <c r="L7" s="64">
        <v>11640</v>
      </c>
      <c r="M7" s="65">
        <v>12910.7</v>
      </c>
    </row>
    <row r="8" spans="1:13">
      <c r="A8" s="55">
        <v>2019</v>
      </c>
      <c r="B8" s="56">
        <v>8</v>
      </c>
      <c r="C8" s="57">
        <v>0</v>
      </c>
      <c r="D8" s="58">
        <v>19400</v>
      </c>
      <c r="E8" s="63">
        <v>4074</v>
      </c>
      <c r="F8" s="66">
        <v>23474</v>
      </c>
      <c r="G8" s="61">
        <v>2019</v>
      </c>
      <c r="H8" s="62">
        <v>19400</v>
      </c>
      <c r="I8" s="63">
        <v>0</v>
      </c>
      <c r="J8" s="63">
        <v>3880</v>
      </c>
      <c r="K8" s="63"/>
      <c r="L8" s="64">
        <v>23280</v>
      </c>
    </row>
    <row r="9" spans="1:13" ht="13.5" thickBot="1">
      <c r="A9" s="67" t="s">
        <v>189</v>
      </c>
      <c r="B9" s="56"/>
      <c r="C9" s="57"/>
      <c r="D9" s="68">
        <v>29100</v>
      </c>
      <c r="E9" s="69">
        <v>6111</v>
      </c>
      <c r="F9" s="70">
        <v>35211</v>
      </c>
      <c r="G9" s="71" t="s">
        <v>189</v>
      </c>
      <c r="H9" s="68">
        <v>29100</v>
      </c>
      <c r="I9" s="69">
        <v>0</v>
      </c>
      <c r="J9" s="69">
        <v>5820</v>
      </c>
      <c r="K9" s="72"/>
      <c r="L9" s="73">
        <v>34920</v>
      </c>
      <c r="M9" s="42" t="s">
        <v>151</v>
      </c>
    </row>
    <row r="10" spans="1:13">
      <c r="C10" s="44"/>
      <c r="E10" s="42" t="s">
        <v>151</v>
      </c>
      <c r="F10" s="41"/>
      <c r="G10" s="41"/>
    </row>
    <row r="11" spans="1:13">
      <c r="B11" t="s">
        <v>190</v>
      </c>
      <c r="C11" s="44"/>
      <c r="E11" s="42"/>
      <c r="F11" s="41"/>
      <c r="G11" s="41"/>
    </row>
    <row r="15" spans="1:13">
      <c r="A15" s="3" t="s">
        <v>191</v>
      </c>
    </row>
    <row r="16" spans="1:13" ht="13.5" thickBot="1"/>
    <row r="17" spans="1:13" ht="51.75" thickBot="1">
      <c r="A17" s="74" t="s">
        <v>192</v>
      </c>
      <c r="B17" s="75" t="s">
        <v>193</v>
      </c>
      <c r="C17" s="75" t="s">
        <v>194</v>
      </c>
      <c r="D17" s="75" t="s">
        <v>195</v>
      </c>
      <c r="E17" s="75" t="s">
        <v>196</v>
      </c>
      <c r="F17" s="75" t="s">
        <v>197</v>
      </c>
      <c r="G17" s="75" t="s">
        <v>198</v>
      </c>
      <c r="H17" s="75" t="s">
        <v>199</v>
      </c>
      <c r="I17" s="76" t="s">
        <v>200</v>
      </c>
      <c r="J17" s="77" t="s">
        <v>201</v>
      </c>
      <c r="K17" s="78" t="s">
        <v>202</v>
      </c>
    </row>
    <row r="18" spans="1:13" ht="15.75" thickBot="1">
      <c r="A18" s="79">
        <v>2018</v>
      </c>
      <c r="B18" s="80">
        <v>310</v>
      </c>
      <c r="C18" s="80">
        <v>92000</v>
      </c>
      <c r="D18" s="81">
        <v>21200</v>
      </c>
      <c r="E18" s="82">
        <v>5820</v>
      </c>
      <c r="F18" s="83">
        <v>0.21</v>
      </c>
      <c r="G18" s="82">
        <v>1222.2</v>
      </c>
      <c r="H18" s="84">
        <v>7042.2</v>
      </c>
      <c r="I18">
        <v>60</v>
      </c>
      <c r="J18" s="56">
        <v>75000</v>
      </c>
      <c r="K18" s="157" t="s">
        <v>203</v>
      </c>
      <c r="L18" s="158"/>
      <c r="M18" s="158"/>
    </row>
    <row r="19" spans="1:13" ht="15.75" thickBot="1">
      <c r="A19" s="79">
        <v>2018</v>
      </c>
      <c r="B19" s="80">
        <v>310</v>
      </c>
      <c r="C19" s="80">
        <v>92000</v>
      </c>
      <c r="D19" s="81">
        <v>21901</v>
      </c>
      <c r="E19" s="82">
        <v>2328</v>
      </c>
      <c r="F19" s="83">
        <v>0.21</v>
      </c>
      <c r="G19" s="82">
        <v>488.88</v>
      </c>
      <c r="H19" s="84">
        <v>2816.88</v>
      </c>
      <c r="I19">
        <v>24</v>
      </c>
      <c r="J19" s="85">
        <v>50000</v>
      </c>
      <c r="K19" s="157" t="s">
        <v>204</v>
      </c>
      <c r="L19" s="158"/>
      <c r="M19" s="158"/>
    </row>
    <row r="20" spans="1:13" ht="15.75" thickBot="1">
      <c r="A20" s="79">
        <v>2018</v>
      </c>
      <c r="B20" s="80">
        <v>310</v>
      </c>
      <c r="C20" s="80">
        <v>13300</v>
      </c>
      <c r="D20" s="81">
        <v>22799</v>
      </c>
      <c r="E20" s="82">
        <v>291</v>
      </c>
      <c r="F20" s="83">
        <v>0.21</v>
      </c>
      <c r="G20" s="82">
        <v>61.11</v>
      </c>
      <c r="H20" s="84">
        <v>352.11</v>
      </c>
      <c r="I20">
        <v>3</v>
      </c>
      <c r="J20" s="85">
        <v>129310</v>
      </c>
      <c r="K20" s="157" t="s">
        <v>205</v>
      </c>
      <c r="L20" s="158"/>
      <c r="M20" s="158"/>
    </row>
    <row r="21" spans="1:13" ht="15.75" thickBot="1">
      <c r="A21" s="79">
        <v>2018</v>
      </c>
      <c r="B21" s="80">
        <v>310</v>
      </c>
      <c r="C21" s="80">
        <v>15310</v>
      </c>
      <c r="D21" s="81">
        <v>21300</v>
      </c>
      <c r="E21" s="82">
        <v>970</v>
      </c>
      <c r="F21" s="83">
        <v>0.21</v>
      </c>
      <c r="G21" s="82">
        <v>203.7</v>
      </c>
      <c r="H21" s="84">
        <v>1173.7</v>
      </c>
      <c r="I21">
        <v>10</v>
      </c>
      <c r="J21" s="56">
        <v>11000</v>
      </c>
      <c r="K21" s="157" t="s">
        <v>206</v>
      </c>
      <c r="L21" s="158"/>
      <c r="M21" s="158"/>
    </row>
    <row r="22" spans="1:13" ht="15.75" thickBot="1">
      <c r="A22" s="79">
        <v>2018</v>
      </c>
      <c r="B22" s="80">
        <v>310</v>
      </c>
      <c r="C22" s="80">
        <v>13300</v>
      </c>
      <c r="D22" s="81">
        <v>22712</v>
      </c>
      <c r="E22" s="82">
        <v>291</v>
      </c>
      <c r="F22" s="83">
        <v>0.21</v>
      </c>
      <c r="G22" s="82">
        <v>61.11</v>
      </c>
      <c r="H22" s="84">
        <v>352.11</v>
      </c>
      <c r="I22">
        <v>3</v>
      </c>
      <c r="J22" s="56">
        <v>79810</v>
      </c>
      <c r="K22" s="157" t="s">
        <v>207</v>
      </c>
      <c r="L22" s="158"/>
      <c r="M22" s="158"/>
    </row>
    <row r="23" spans="1:13" ht="15.75" thickBot="1">
      <c r="A23" s="79">
        <v>2019</v>
      </c>
      <c r="B23" s="80">
        <v>310</v>
      </c>
      <c r="C23" s="80">
        <v>92000</v>
      </c>
      <c r="D23" s="81">
        <v>21200</v>
      </c>
      <c r="E23" s="82">
        <v>11640</v>
      </c>
      <c r="F23" s="83">
        <v>0.21</v>
      </c>
      <c r="G23" s="82">
        <v>2444.4</v>
      </c>
      <c r="H23" s="84">
        <v>14084.4</v>
      </c>
      <c r="I23">
        <v>100</v>
      </c>
    </row>
    <row r="24" spans="1:13" ht="15.75" thickBot="1">
      <c r="A24" s="79">
        <v>2019</v>
      </c>
      <c r="B24" s="80">
        <v>310</v>
      </c>
      <c r="C24" s="80">
        <v>92000</v>
      </c>
      <c r="D24" s="81">
        <v>21901</v>
      </c>
      <c r="E24" s="82">
        <v>4656</v>
      </c>
      <c r="F24" s="83">
        <v>0.21</v>
      </c>
      <c r="G24" s="82">
        <v>977.76</v>
      </c>
      <c r="H24" s="84">
        <v>5633.76</v>
      </c>
    </row>
    <row r="25" spans="1:13" ht="15.75" thickBot="1">
      <c r="A25" s="79">
        <v>2019</v>
      </c>
      <c r="B25" s="80">
        <v>310</v>
      </c>
      <c r="C25" s="80">
        <v>13300</v>
      </c>
      <c r="D25" s="81">
        <v>22799</v>
      </c>
      <c r="E25" s="82">
        <v>582</v>
      </c>
      <c r="F25" s="83">
        <v>0.21</v>
      </c>
      <c r="G25" s="82">
        <v>122.22</v>
      </c>
      <c r="H25" s="84">
        <v>704.22</v>
      </c>
    </row>
    <row r="26" spans="1:13" ht="15.75" thickBot="1">
      <c r="A26" s="79">
        <v>2019</v>
      </c>
      <c r="B26" s="80">
        <v>310</v>
      </c>
      <c r="C26" s="80">
        <v>15310</v>
      </c>
      <c r="D26" s="81">
        <v>21300</v>
      </c>
      <c r="E26" s="82">
        <v>1940</v>
      </c>
      <c r="F26" s="83">
        <v>0.21</v>
      </c>
      <c r="G26" s="82">
        <v>407.4</v>
      </c>
      <c r="H26" s="84">
        <v>2347.4</v>
      </c>
    </row>
    <row r="27" spans="1:13" ht="15.75" thickBot="1">
      <c r="A27" s="79">
        <v>2019</v>
      </c>
      <c r="B27" s="80">
        <v>310</v>
      </c>
      <c r="C27" s="80">
        <v>13300</v>
      </c>
      <c r="D27" s="81">
        <v>22712</v>
      </c>
      <c r="E27" s="82">
        <v>582</v>
      </c>
      <c r="F27" s="83">
        <v>0.21</v>
      </c>
      <c r="G27" s="82">
        <v>122.22</v>
      </c>
      <c r="H27" s="84">
        <v>704.22</v>
      </c>
    </row>
    <row r="28" spans="1:13" ht="15">
      <c r="A28" s="3" t="s">
        <v>208</v>
      </c>
      <c r="E28" s="86">
        <v>29100</v>
      </c>
      <c r="G28" s="82">
        <v>6111</v>
      </c>
      <c r="H28" s="84">
        <v>35211</v>
      </c>
    </row>
    <row r="31" spans="1:13">
      <c r="A31" s="87" t="s">
        <v>209</v>
      </c>
      <c r="B31" s="56"/>
      <c r="C31" s="56"/>
      <c r="D31" s="56"/>
      <c r="E31" s="86">
        <v>9700</v>
      </c>
      <c r="F31" s="56"/>
      <c r="G31" s="86">
        <v>2037</v>
      </c>
      <c r="H31" s="86">
        <v>11737</v>
      </c>
    </row>
    <row r="32" spans="1:13">
      <c r="A32" s="87" t="s">
        <v>210</v>
      </c>
      <c r="B32" s="56"/>
      <c r="C32" s="56"/>
      <c r="D32" s="56"/>
      <c r="E32" s="86">
        <v>19400</v>
      </c>
      <c r="F32" s="56"/>
      <c r="G32" s="86">
        <v>4074</v>
      </c>
      <c r="H32" s="86">
        <v>23474</v>
      </c>
    </row>
    <row r="33" spans="1:8">
      <c r="A33" s="87" t="s">
        <v>211</v>
      </c>
      <c r="B33" s="56"/>
      <c r="C33" s="56"/>
      <c r="D33" s="56"/>
      <c r="E33" s="86">
        <v>29100</v>
      </c>
      <c r="F33" s="56"/>
      <c r="G33" s="86">
        <v>6111</v>
      </c>
      <c r="H33" s="86">
        <v>35211</v>
      </c>
    </row>
  </sheetData>
  <mergeCells count="7">
    <mergeCell ref="K20:M20"/>
    <mergeCell ref="K21:M21"/>
    <mergeCell ref="K22:M22"/>
    <mergeCell ref="D5:F5"/>
    <mergeCell ref="H5:L5"/>
    <mergeCell ref="K18:M18"/>
    <mergeCell ref="K19:M19"/>
  </mergeCells>
  <phoneticPr fontId="0" type="noConversion"/>
  <pageMargins left="0.75" right="0.75" top="1" bottom="1" header="0" footer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F35C472495AC4CBFD5E7F017AFE67E" ma:contentTypeVersion="2" ma:contentTypeDescription="Crear nuevo documento." ma:contentTypeScope="" ma:versionID="37d6abf2bc9078c8abc18027a03dd998">
  <xsd:schema xmlns:xsd="http://www.w3.org/2001/XMLSchema" xmlns:xs="http://www.w3.org/2001/XMLSchema" xmlns:p="http://schemas.microsoft.com/office/2006/metadata/properties" xmlns:ns2="0d9d2166-e212-499a-8662-5a1ae0e98281" targetNamespace="http://schemas.microsoft.com/office/2006/metadata/properties" ma:root="true" ma:fieldsID="984521354123e3581edcaee0e458a24b" ns2:_="">
    <xsd:import namespace="0d9d2166-e212-499a-8662-5a1ae0e982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9d2166-e212-499a-8662-5a1ae0e982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C035AD-522D-4511-8A14-48DDC7C67EFE}"/>
</file>

<file path=customXml/itemProps2.xml><?xml version="1.0" encoding="utf-8"?>
<ds:datastoreItem xmlns:ds="http://schemas.openxmlformats.org/officeDocument/2006/customXml" ds:itemID="{69160EB4-DC67-465F-A7C9-472F058C970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Ajuntament de Girona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zak</dc:creator>
  <cp:keywords/>
  <dc:description/>
  <cp:lastModifiedBy/>
  <cp:revision/>
  <dcterms:created xsi:type="dcterms:W3CDTF">2004-12-30T13:27:02Z</dcterms:created>
  <dcterms:modified xsi:type="dcterms:W3CDTF">2023-04-20T12:58:08Z</dcterms:modified>
  <cp:category/>
  <cp:contentStatus/>
</cp:coreProperties>
</file>