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/>
  <mc:AlternateContent xmlns:mc="http://schemas.openxmlformats.org/markup-compatibility/2006">
    <mc:Choice Requires="x15">
      <x15ac:absPath xmlns:x15ac="http://schemas.microsoft.com/office/spreadsheetml/2010/11/ac" url="L:\3. Transparencia\2. Publicitat activa\c. Gestio Econòmica i Adminstrativa\c.3. Contractació pública\2021\4T21\"/>
    </mc:Choice>
  </mc:AlternateContent>
  <xr:revisionPtr revIDLastSave="0" documentId="13_ncr:1_{5060D6BF-A540-462A-B33F-DD3DA473F5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ontractes menors 2021-TR4" sheetId="1" r:id="rId1"/>
    <sheet name="2021 Relació Aj BCN+Ens Grup" sheetId="3" state="hidden" r:id="rId2"/>
  </sheets>
  <definedNames>
    <definedName name="_xlnm._FilterDatabase" localSheetId="1" hidden="1">'2021 Relació Aj BCN+Ens Grup'!$A$1:$B$66</definedName>
    <definedName name="_xlnm._FilterDatabase" localSheetId="0" hidden="1">'Contractes menors 2021-TR4'!$A$3:$J$813</definedName>
    <definedName name="_xlnm.Print_Area" localSheetId="1">'2021 Relació Aj BCN+Ens Grup'!$A$1:$B$68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<sst xmlns="http://schemas.openxmlformats.org/spreadsheetml/2006/main" count="4465" uniqueCount="1572">
  <si>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</si>
  <si>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</si>
  <si>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</si>
  <si>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</si>
  <si>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</si>
  <si>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</si>
  <si>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</si>
  <si>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</si>
  <si>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</si>
  <si>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</si>
  <si>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</si>
  <si>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</si>
  <si>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</si>
  <si>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</si>
  <si>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</si>
  <si>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</si>
  <si>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</si>
  <si>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</si>
  <si>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</si>
  <si>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</si>
  <si>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</si>
  <si>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</si>
  <si>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</si>
  <si>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</si>
  <si>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</si>
  <si>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</si>
  <si>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</si>
  <si>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</si>
  <si>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</si>
  <si>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</si>
  <si>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</si>
  <si>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</si>
  <si>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</si>
  <si>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</si>
  <si>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</si>
  <si>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</si>
  <si>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</si>
  <si>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</si>
  <si>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</si>
  <si>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</si>
  <si>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</si>
  <si>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</si>
  <si>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</si>
  <si>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</si>
  <si>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</si>
  <si>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</si>
  <si>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</si>
  <si>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</si>
  <si>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</si>
  <si>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</si>
  <si>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</si>
  <si>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</si>
  <si>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</si>
  <si>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</si>
  <si>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</si>
  <si>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</si>
  <si>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</si>
  <si>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</si>
  <si>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</si>
  <si>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</si>
  <si>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</si>
  <si>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</si>
  <si>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</si>
  <si>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</si>
  <si>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</si>
  <si>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</si>
  <si>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</si>
  <si>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</si>
  <si>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</si>
  <si>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</si>
  <si>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</si>
  <si>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</si>
  <si>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</si>
  <si>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</si>
  <si>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</si>
  <si>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</si>
  <si>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</si>
  <si>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</si>
  <si>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</si>
  <si>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</si>
  <si>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</si>
  <si>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</si>
  <si>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</si>
  <si>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</si>
  <si>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</si>
  <si>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</si>
  <si>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</si>
  <si>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</si>
  <si>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</si>
  <si>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</si>
  <si>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Serveis</t>
  </si>
  <si>
    <t>Subministres</t>
  </si>
  <si>
    <t>conceptualització i execució de les visites de públic general i per a centres educatius de les exposicions temporals</t>
  </si>
  <si>
    <t>Honoraris comissari d'exposicions, etc.</t>
  </si>
  <si>
    <t>Reparació etapa potència NEXO</t>
  </si>
  <si>
    <t>Traduccions escrites</t>
  </si>
  <si>
    <t>Missatgeria internacional</t>
  </si>
  <si>
    <t>Complements material electric per peanya gogo dancing. Expo FGT</t>
  </si>
  <si>
    <t>Espublico Servicios para la Administracion SA</t>
  </si>
  <si>
    <t>Eva Payá Sánchez</t>
  </si>
  <si>
    <t>Mmont SCP</t>
  </si>
  <si>
    <t>Itziar Zuazu Conesa</t>
  </si>
  <si>
    <t>Promedios Exclusivas de Publicidad SL</t>
  </si>
  <si>
    <t>Main Imagen Global Corporativa SA</t>
  </si>
  <si>
    <t>Unexpected Ideas SL</t>
  </si>
  <si>
    <t>Sit Expedición Arte y Seguridad SL</t>
  </si>
  <si>
    <t>Roberto Ruiz Arguedas</t>
  </si>
  <si>
    <t>Kantar Media SA</t>
  </si>
  <si>
    <t>Exit de Disseny SL</t>
  </si>
  <si>
    <t>Angela Peris Alcantud</t>
  </si>
  <si>
    <t>Smart Ibérica de Impulso Empresarial Soc. Coop. And.</t>
  </si>
  <si>
    <t>Sustec Outsourcing SL</t>
  </si>
  <si>
    <t>White Coaching &amp; Consulting SL</t>
  </si>
  <si>
    <t>Publiservei SL</t>
  </si>
  <si>
    <t>Cet Trabajos Solidarios SL</t>
  </si>
  <si>
    <t>Suministradora d'Electricitat i Materials SA</t>
  </si>
  <si>
    <t>Sueprat Barcelona SL</t>
  </si>
  <si>
    <t>Sofía Olascoaga Gómez de León</t>
  </si>
  <si>
    <t>Dyangani Ose Curatorial LTD</t>
  </si>
  <si>
    <t>Pantheraleo Serveis SL</t>
  </si>
  <si>
    <t>José Miguel Soler Escudé</t>
  </si>
  <si>
    <t>Lyreco España SA</t>
  </si>
  <si>
    <t>Queroche SL</t>
  </si>
  <si>
    <t>Silvia Palà Llanas</t>
  </si>
  <si>
    <t>Barcelona Tres-Cents Seixanta Graus SL</t>
  </si>
  <si>
    <t>Eventoplus Medios SL</t>
  </si>
  <si>
    <t>Magdalena Dávila Sánchez</t>
  </si>
  <si>
    <t>Monkeys Making SL</t>
  </si>
  <si>
    <t>Leticia Ortín Agud</t>
  </si>
  <si>
    <t>Arte &amp; Memoria SL</t>
  </si>
  <si>
    <t>1 To 1 Cosmica SL</t>
  </si>
  <si>
    <t>Abellán Plataformas Elevadoras SL</t>
  </si>
  <si>
    <t>Kompe Elevació SLU</t>
  </si>
  <si>
    <t>Cristina Ortega Sánchez</t>
  </si>
  <si>
    <t>Marc Larré Miranda</t>
  </si>
  <si>
    <t>Ziggurat Language Services SL</t>
  </si>
  <si>
    <t>María Belén García Redondo</t>
  </si>
  <si>
    <t>Mireia Carulla Mur</t>
  </si>
  <si>
    <t>Décimo x Arte SL</t>
  </si>
  <si>
    <t>Técnicas de Transportes Internacionales SA</t>
  </si>
  <si>
    <t>36caracteres SL</t>
  </si>
  <si>
    <t>Lina María Carmona Aristizabal</t>
  </si>
  <si>
    <t>Moonlight Iluminación W. SL</t>
  </si>
  <si>
    <t>Roc Jiménez de Cisneros Banegas</t>
  </si>
  <si>
    <t>Godo Strategies SL</t>
  </si>
  <si>
    <t>Publiciutat SL</t>
  </si>
  <si>
    <t>Ferran Cuadras Drudis</t>
  </si>
  <si>
    <t>Integración Agencias de Viajes SA</t>
  </si>
  <si>
    <t>Carpintería Aram 2016 SL</t>
  </si>
  <si>
    <t>Iss Facility Services SA</t>
  </si>
  <si>
    <t>Manel Pérez García</t>
  </si>
  <si>
    <t>Christina Fraser</t>
  </si>
  <si>
    <t>La Caníbal SCCL</t>
  </si>
  <si>
    <t>ANTES Associació Cultural de creació Contemporània</t>
  </si>
  <si>
    <t>Permanyer Griño Connexions SLU</t>
  </si>
  <si>
    <t>Gestión de Residuos Hospitalet SL</t>
  </si>
  <si>
    <t>Stephanie Jennings</t>
  </si>
  <si>
    <t>Barcelona General de Missatgeria SL</t>
  </si>
  <si>
    <t>Nuria Rodriguez Riestra</t>
  </si>
  <si>
    <t>Tempo Metal SL</t>
  </si>
  <si>
    <t>Sergio Bernal Jaime</t>
  </si>
  <si>
    <t>Institut Français d'Espagne</t>
  </si>
  <si>
    <t>Diana Argelich Isern</t>
  </si>
  <si>
    <t>Aboninvent Comunicació SL</t>
  </si>
  <si>
    <t>Bcn Servilux SA</t>
  </si>
  <si>
    <t>Mayday Maintenance SL</t>
  </si>
  <si>
    <t>Dotgainen SLL</t>
  </si>
  <si>
    <t>Coolturart SLU</t>
  </si>
  <si>
    <t>Genco Music Company SL</t>
  </si>
  <si>
    <t>Feltrero División Arte SLU</t>
  </si>
  <si>
    <t>Valeria Flores</t>
  </si>
  <si>
    <t>María Fernández Salgado</t>
  </si>
  <si>
    <t>Jose Luis Fernández Casadevante Zoreda</t>
  </si>
  <si>
    <t>Ana Longoni</t>
  </si>
  <si>
    <t>Penny Wise SL</t>
  </si>
  <si>
    <t>Ferreteria Villà SA</t>
  </si>
  <si>
    <t>Gestior Quimics SL</t>
  </si>
  <si>
    <t>FedEx Spain SL</t>
  </si>
  <si>
    <t>Montserrat Rodés i Mercadé</t>
  </si>
  <si>
    <t>Dolores Acebal Maidagan</t>
  </si>
  <si>
    <t>Mª Teresa Lorés Bergua</t>
  </si>
  <si>
    <t>Catproject SCCL</t>
  </si>
  <si>
    <t>Associació Ministreames. TV, laboratorio de investigación y desarrollo artístico y audiovisual de Barcelona</t>
  </si>
  <si>
    <t>Peru 230 SCP</t>
  </si>
  <si>
    <t>EGM SA</t>
  </si>
  <si>
    <t>Opersis 1999 SL</t>
  </si>
  <si>
    <t>Servicios Integrales a la Construcción Viña SL</t>
  </si>
  <si>
    <t>Servicios Industriales Reunidos SAU</t>
  </si>
  <si>
    <t>Productions Grandslam SL</t>
  </si>
  <si>
    <t>Kaiser + Kraft SA Unipersonal</t>
  </si>
  <si>
    <t>Novelec Diagonal SL</t>
  </si>
  <si>
    <t>Tot Impressió SL</t>
  </si>
  <si>
    <t>Zoom Video Communications Inc.</t>
  </si>
  <si>
    <t>Salomó&amp;Bonet-Godó Broker de Seguros, Sociedad Limitada</t>
  </si>
  <si>
    <t>Cedasa Aduanas SL</t>
  </si>
  <si>
    <t>Uan Tu Tri SL</t>
  </si>
  <si>
    <t>A50878842</t>
  </si>
  <si>
    <t>-</t>
  </si>
  <si>
    <t>J05489216</t>
  </si>
  <si>
    <t>B83541912</t>
  </si>
  <si>
    <t>A60904687</t>
  </si>
  <si>
    <t>B66164336</t>
  </si>
  <si>
    <t>B28324176</t>
  </si>
  <si>
    <t>A78040235</t>
  </si>
  <si>
    <t>B61274601</t>
  </si>
  <si>
    <t>F90065418</t>
  </si>
  <si>
    <t>B65258816</t>
  </si>
  <si>
    <t>B67473678</t>
  </si>
  <si>
    <t>B59127431</t>
  </si>
  <si>
    <t>B63792550</t>
  </si>
  <si>
    <t>A61009338</t>
  </si>
  <si>
    <t>B58893926</t>
  </si>
  <si>
    <t>B67376731</t>
  </si>
  <si>
    <t>A79206223</t>
  </si>
  <si>
    <t>B50227123</t>
  </si>
  <si>
    <t>B66279852</t>
  </si>
  <si>
    <t>B62272398</t>
  </si>
  <si>
    <t>B66363425</t>
  </si>
  <si>
    <t>B61906236</t>
  </si>
  <si>
    <t>B63800288</t>
  </si>
  <si>
    <t>B66536251</t>
  </si>
  <si>
    <t>B65155293</t>
  </si>
  <si>
    <t>B63781926</t>
  </si>
  <si>
    <t>B88283767</t>
  </si>
  <si>
    <t>A46335816</t>
  </si>
  <si>
    <t>B83814871</t>
  </si>
  <si>
    <t>B61164927</t>
  </si>
  <si>
    <t>B08936643</t>
  </si>
  <si>
    <t>B58743006</t>
  </si>
  <si>
    <t>A84523505</t>
  </si>
  <si>
    <t>B66914086</t>
  </si>
  <si>
    <t>A61895371</t>
  </si>
  <si>
    <t>F66133679</t>
  </si>
  <si>
    <t>G66208430</t>
  </si>
  <si>
    <t>B63063408</t>
  </si>
  <si>
    <t>B59928119</t>
  </si>
  <si>
    <t>B60526407</t>
  </si>
  <si>
    <t>B66257684</t>
  </si>
  <si>
    <t>N0011504H</t>
  </si>
  <si>
    <t>B66650144</t>
  </si>
  <si>
    <t>A58309345</t>
  </si>
  <si>
    <t>B60349503</t>
  </si>
  <si>
    <t>B65614299</t>
  </si>
  <si>
    <t>B67320564</t>
  </si>
  <si>
    <t>B62612544</t>
  </si>
  <si>
    <t>B37407004</t>
  </si>
  <si>
    <t>B61122263</t>
  </si>
  <si>
    <t>A08757106</t>
  </si>
  <si>
    <t>B59360818</t>
  </si>
  <si>
    <t>B82214990</t>
  </si>
  <si>
    <t>F67232082</t>
  </si>
  <si>
    <t>G65641185</t>
  </si>
  <si>
    <t>J67623454</t>
  </si>
  <si>
    <t>A08957284</t>
  </si>
  <si>
    <t>B61933214</t>
  </si>
  <si>
    <t>B67141747</t>
  </si>
  <si>
    <t>A08259541</t>
  </si>
  <si>
    <t>B61039004</t>
  </si>
  <si>
    <t>A58649351</t>
  </si>
  <si>
    <t>B65892689</t>
  </si>
  <si>
    <t>B60885746</t>
  </si>
  <si>
    <t>USEU528003555</t>
  </si>
  <si>
    <t>B66611260</t>
  </si>
  <si>
    <t>B61745766</t>
  </si>
  <si>
    <t>B61505566</t>
  </si>
  <si>
    <t>XXSS / Estratègia i 2 accions amb prescriptors</t>
  </si>
  <si>
    <t>Expo MACBA / Producción cápsula teaser 030 s+  video Intro 2m</t>
  </si>
  <si>
    <t>15-L Films SL</t>
  </si>
  <si>
    <t>B66090580</t>
  </si>
  <si>
    <t>Expo MACBA MTH / Producción cápsula teaser 030 s+  video Intro 2m</t>
  </si>
  <si>
    <t>Expo MACBA CM / Producción cápsula teaser 030 s+  video Intro 2m</t>
  </si>
  <si>
    <t>Coordinació, supervisió i execució de la beca de Google per a realizar campanyes. I creació d'informes d'Analtica.</t>
  </si>
  <si>
    <t>360 Tourism Marketing Services SL</t>
  </si>
  <si>
    <t>B66448051</t>
  </si>
  <si>
    <t>SEM 3 campanyes d'exposicions</t>
  </si>
  <si>
    <t>Traduccio i subtitulacio Tetuan Tetuan</t>
  </si>
  <si>
    <t>Extra subtitulació El Palomar</t>
  </si>
  <si>
    <t>Subtitulació vídeo Tous</t>
  </si>
  <si>
    <t>Subtitulació vídeos</t>
  </si>
  <si>
    <t>Subtitulacions diverses obres Col MACBA</t>
  </si>
  <si>
    <t>Proposta d'Actuacions i Honoraris Fahlström</t>
  </si>
  <si>
    <t>Abel Garriga Moyano</t>
  </si>
  <si>
    <t>Reparació elevador personal Genie</t>
  </si>
  <si>
    <t>Canvi de rodes de l'apiladora elèctrica</t>
  </si>
  <si>
    <t>Revisió extraordinària per reparacions varies a l'elevador</t>
  </si>
  <si>
    <t>Traducció trimestral oct/des 2021 cat-cast</t>
  </si>
  <si>
    <t>Assessoria en propietat intel·lectual i protecció de dades</t>
  </si>
  <si>
    <t>Across Legal SLP</t>
  </si>
  <si>
    <t>B64634520</t>
  </si>
  <si>
    <t>Serveis (privat)</t>
  </si>
  <si>
    <t>Realització de visites "Narratives que construeixen una col·lecció" (Maria Bendito)</t>
  </si>
  <si>
    <t>Actura 12 SL</t>
  </si>
  <si>
    <t>B65758427</t>
  </si>
  <si>
    <t>Mentoratge TG, dinàmica exposicions i plus dinàmica registre</t>
  </si>
  <si>
    <t>Adr-Odr Gira SLP</t>
  </si>
  <si>
    <t>B66318411</t>
  </si>
  <si>
    <t>Servei Pla de Proximitat per: Gerència, Direcció i Arquitectura; 6 mentoríes; 1 world café per Biblioteca; 1 facilitació per Exposicions</t>
  </si>
  <si>
    <t>Compra fotografia digital per diari ruta de autor</t>
  </si>
  <si>
    <t>Age Fotostock Spain SL</t>
  </si>
  <si>
    <t>B58378431</t>
  </si>
  <si>
    <t>Adaptación de la propuesta artística para la actividad educativa "El arte como respuesta" por los cambios derivados por la situación actual de la COVID, seguimiento y coordinación de esta actividad.</t>
  </si>
  <si>
    <t>Alba Ricart Hernandez</t>
  </si>
  <si>
    <t>Realització de visites de "Produir coses que ningú no demanava"</t>
  </si>
  <si>
    <t>Compra fotografia alta resolucio per diari projecte ruta de autor</t>
  </si>
  <si>
    <t>Album Archivo Fotografico SL</t>
  </si>
  <si>
    <t>B60538907</t>
  </si>
  <si>
    <t>Panorama 21 / Capsula video Panorama</t>
  </si>
  <si>
    <t>Aldemar Freitas Matias Junior</t>
  </si>
  <si>
    <t>Realització de sis càpsules de vídeo testimonials sobre el museu.</t>
  </si>
  <si>
    <t>Subministres (privat)</t>
  </si>
  <si>
    <t>Llibres nº 3, 4 i 5 'Anomalía Comprimido'</t>
  </si>
  <si>
    <t>Alejandra Colell Pinell</t>
  </si>
  <si>
    <t>Catifes transec per recepció: oficines i Museu</t>
  </si>
  <si>
    <t>Alterra SL</t>
  </si>
  <si>
    <t>B08636078</t>
  </si>
  <si>
    <t>Edició textos/audio/video - Teresa Lanceta - sessió Alacant per la publicació</t>
  </si>
  <si>
    <t>Ana Belén Bautista Tortosa</t>
  </si>
  <si>
    <t>Disseny il·luminació Expo Manuales</t>
  </si>
  <si>
    <t>Ana Da Graça Diaz</t>
  </si>
  <si>
    <t>Honoraris Feines preparatòries Docència PEI 2021-2022</t>
  </si>
  <si>
    <t>producció podcast SON(I)A El Palomar</t>
  </si>
  <si>
    <t>André Matos Viegas Chedas Fernandes</t>
  </si>
  <si>
    <t>guió i producció SON(I)A Jessica Ekomane. a partir 2 sessions de 2 hores</t>
  </si>
  <si>
    <t>producció podcast SON(I)A Cecila Bengoela</t>
  </si>
  <si>
    <t>producció SON(I)A Teresa Lanceta</t>
  </si>
  <si>
    <t>Anàlisi i evaluació de l'estructura de fusta de la coberta del Convent dels Àngels</t>
  </si>
  <si>
    <t>Angel Berna Gomez</t>
  </si>
  <si>
    <t>Conceptualització i execució del grup de treball adreçat a professorat: Ara que encara tenim cos</t>
  </si>
  <si>
    <t>Realització visites "Com sona un museu?"</t>
  </si>
  <si>
    <t>Honoraris Àngels Ribé per participació a Parlem de pensar en volum. Exposició Rafael Tous</t>
  </si>
  <si>
    <t>Àngels Ribé Pijuan</t>
  </si>
  <si>
    <t>Honoraris Comitè Experts_Concurs Direcció MACBA 2021 - Ann-Sofi Noring</t>
  </si>
  <si>
    <t>Ann-Sofi Noring</t>
  </si>
  <si>
    <t>Desplaçament + hotel AF</t>
  </si>
  <si>
    <t>Anselm Franke</t>
  </si>
  <si>
    <t>Honoraris altres</t>
  </si>
  <si>
    <t>PdM /Graf 2022</t>
  </si>
  <si>
    <t>Teixit per planta baixa CED</t>
  </si>
  <si>
    <t>Antisolars Casc SL</t>
  </si>
  <si>
    <t>B61244836</t>
  </si>
  <si>
    <t>Producció i muntatge d'Opacitant per a cortina (screen) i projecció</t>
  </si>
  <si>
    <t>Col.locació screen sala 2-A (Panorama)</t>
  </si>
  <si>
    <t>Revisió screens Sala Expos Convent</t>
  </si>
  <si>
    <t>Revisió i substitució de persianes oficines Meier</t>
  </si>
  <si>
    <t>Enfosquidors Coworking Restauració Convent dels Àngels</t>
  </si>
  <si>
    <t>Il.luminació Expo Panorama</t>
  </si>
  <si>
    <t>Antoni Rueda i Aguilera</t>
  </si>
  <si>
    <t>Honorarios Barcelona dibuixa 2021</t>
  </si>
  <si>
    <t>Antonio Gagliano</t>
  </si>
  <si>
    <t>voice over x 4: marina garcés, el palomar, andrea ballestero y violeta ospina</t>
  </si>
  <si>
    <t>Honoraris Parlem: Antoni Hervàs</t>
  </si>
  <si>
    <t>Antonio Hervas Cortes</t>
  </si>
  <si>
    <t>participació al projecte Condicions de treball</t>
  </si>
  <si>
    <t>Honoraris Parlem: Arash Faeiz</t>
  </si>
  <si>
    <t>Arash Faeiz</t>
  </si>
  <si>
    <t>Impressio fotografies i material oficina per a presentació a exposició Panorama</t>
  </si>
  <si>
    <t>Participació activitat La Cuina</t>
  </si>
  <si>
    <t>Arnulfo Montserrat Vilaseca</t>
  </si>
  <si>
    <t>Material fungible conservació: cartrons, sobres, etiquetes, mòmies (complementa el pressupost 23193 i esgotem la borsa que teníem amb ells)</t>
  </si>
  <si>
    <t>cinta de lli</t>
  </si>
  <si>
    <t>paper barrera A3 i A4 per posada a punt dels expedients físics de les obres</t>
  </si>
  <si>
    <t>Duplicats fotogràfics, videogràfics, fotocòpies, etc</t>
  </si>
  <si>
    <t>Material de conservació adequació obres en paper</t>
  </si>
  <si>
    <t>Material conservació adequació adquisicions Ajuntament</t>
  </si>
  <si>
    <t>Material de conservació per l'adequació adquisicions Ajuntament</t>
  </si>
  <si>
    <t>Material fungible conservació ajuntament</t>
  </si>
  <si>
    <t>Cartera fabricada amb paper Heritage pHotokraft 230 grs, color gris. Mides exteriors 335 x 415 mm (sense manxa) i Cartera fabricada amb paper Heritage pHotokraft 230 grs, color gris. Midesexteriors 670 x 415 mm</t>
  </si>
  <si>
    <t>Material fungible conservació- caixes, sobres, cartrons (detallat en el pressupost adjunt)</t>
  </si>
  <si>
    <t>Material fungible conservació paper</t>
  </si>
  <si>
    <t>Peritatge Dipòsit FahlstrÖM</t>
  </si>
  <si>
    <t>Artisplus SL</t>
  </si>
  <si>
    <t>B63948129</t>
  </si>
  <si>
    <t>Transport concentració Panorama Rasmus Nilausen</t>
  </si>
  <si>
    <t>Artpercent, Integral Art Services SL</t>
  </si>
  <si>
    <t>B65226003</t>
  </si>
  <si>
    <t>Transport concentració Panorama T. Hervàs</t>
  </si>
  <si>
    <t>Renovació Artprice 2022 - 2023</t>
  </si>
  <si>
    <t>Artprice.com SA</t>
  </si>
  <si>
    <t>FR15411309198</t>
  </si>
  <si>
    <t>Material fungible per la Biblioteca (veure pressupost adjunt)</t>
  </si>
  <si>
    <t>Arxiu i Disseny SCP</t>
  </si>
  <si>
    <t>J63907075</t>
  </si>
  <si>
    <t>Honoraris per sessions de La Cuina d'octubre a desembre 2021 i per programa públic de La Cuina de 5 sessions</t>
  </si>
  <si>
    <t>Associació Lactobacilli</t>
  </si>
  <si>
    <t>G65411373</t>
  </si>
  <si>
    <t>recerca i guió podcast SON(I)A El Palomar</t>
  </si>
  <si>
    <t>Anàlisi-auditoria del lloc web del MACBA: arquitectura, mòduls, rendiment i seguretat de Drupal. Avaluació del sistema de hosting AWS.</t>
  </si>
  <si>
    <t>Atenea Tech SLNE</t>
  </si>
  <si>
    <t>B65171381</t>
  </si>
  <si>
    <t>LANCETA. Transport sessió fotogràfica</t>
  </si>
  <si>
    <t>Ausiàs Miró Bofill</t>
  </si>
  <si>
    <t>Transport concentració_Recollida Concha Jérez_Adquisició Fund. MACBA</t>
  </si>
  <si>
    <t>Actualització del disseny del MACBABOOKS i actualització dels continguts a càrrec d'Avanti</t>
  </si>
  <si>
    <t>Avanti Avanti Estudio SL</t>
  </si>
  <si>
    <t>B65213779</t>
  </si>
  <si>
    <t>Lloguer equips audiovisuals  - BAF - Lloguer lent</t>
  </si>
  <si>
    <t>BAF General de Catalunya SL</t>
  </si>
  <si>
    <t>B60801131</t>
  </si>
  <si>
    <t>3 Altaveus NEXO de mitjos aguts per l'Auditori Meier</t>
  </si>
  <si>
    <t>Ajustos nous altaveus Nexo P10</t>
  </si>
  <si>
    <t>Textos publicación Plebeya</t>
  </si>
  <si>
    <t>Banda Editorial Silvestre</t>
  </si>
  <si>
    <t>G87455556</t>
  </si>
  <si>
    <t>Missatgeria local setembre</t>
  </si>
  <si>
    <t>Missatgeria local octubre</t>
  </si>
  <si>
    <t>Missatgeria local novembre</t>
  </si>
  <si>
    <t>Vinilar portes capella</t>
  </si>
  <si>
    <t>Barcelona Serveis Integrats SL</t>
  </si>
  <si>
    <t>B60421005</t>
  </si>
  <si>
    <t>Equips - Lorem Ipsum - 27 i 29/07</t>
  </si>
  <si>
    <t>Formació taller/consultoria per Direcció</t>
  </si>
  <si>
    <t>Baudilio Figueras Alcañiz</t>
  </si>
  <si>
    <t>Kit de 2 làmpades LAD60W compatibles per expo CED</t>
  </si>
  <si>
    <t>BCN Media Forum SL</t>
  </si>
  <si>
    <t>B60594546</t>
  </si>
  <si>
    <t>Bombetes dicroiques per a retalls d'il·luminació</t>
  </si>
  <si>
    <t>2ud de fulles filtres Lee  Rosa Pink es nº 002. Inclou transport al museu</t>
  </si>
  <si>
    <t>Enviament comanda Machado 54230</t>
  </si>
  <si>
    <t>BCN01 Gilca SL</t>
  </si>
  <si>
    <t>B63783955</t>
  </si>
  <si>
    <t>Enviament de la comanda 54469 de Machado</t>
  </si>
  <si>
    <t>Enviament comanda 54511 de Machado</t>
  </si>
  <si>
    <t>Missatgeria nacional d'avui per demà menys la local (Bcn i rodalies) que s'hagi de lliurar el mateix dia (Centraleta) - recollida a Lanceta, enviament al MACBA</t>
  </si>
  <si>
    <t>Enviament de la comanda 54731 de Machado</t>
  </si>
  <si>
    <t>enviament a Machado de la comanda 54795</t>
  </si>
  <si>
    <t>Enviament de la comanda 54893 de Machado</t>
  </si>
  <si>
    <t>Enviament de les comandes a Machado en diferents mesos.</t>
  </si>
  <si>
    <t>Enviament de diferents comandes a Machado en diferents mesos</t>
  </si>
  <si>
    <t>Missatgeria nacional Universitat de Lleida per llibres en préstec interbibliotecari</t>
  </si>
  <si>
    <t>Enviament a Machado de diverses comandes durant l'any</t>
  </si>
  <si>
    <t>Missatgeria nacional combustible + assegurança mesos de abril a setembre</t>
  </si>
  <si>
    <t>enviament contracte signat Tote Bags Carlos Bunga</t>
  </si>
  <si>
    <t>Missatgeria nacional d'avui per demà menys la local (Bcn i rodalies) que s'hagi de lliurar el mateix dia (Centraleta)</t>
  </si>
  <si>
    <t>Transport de monitor de TV de 65" per reparar</t>
  </si>
  <si>
    <t>Recollida de 4 caixes a Madrid. 3 caixes fan uns 60cm x 50cm x 30cm h i una d'elles és més petita, fa 50cm x 40cm x 30cm h.</t>
  </si>
  <si>
    <t>Manuales de reparaciones. Missatgeria Magui Dávila (LLP)</t>
  </si>
  <si>
    <t>Missatgeria Enviament Cartes Frottage POSTDATA Correspondència 1</t>
  </si>
  <si>
    <t>Recollida capsa Frottage POSTDATA</t>
  </si>
  <si>
    <t>Enviament comanda de Machado nº 55941</t>
  </si>
  <si>
    <t>Combustible i assegurança MRW novembre</t>
  </si>
  <si>
    <t>Recollida llibres de Ben-Vil per portar-los al MACBA</t>
  </si>
  <si>
    <t>Missatgeria fulls de préstec</t>
  </si>
  <si>
    <t>Combustible i assegurança MRW octubre i desembre</t>
  </si>
  <si>
    <t>Enviament fulls de préstec TL</t>
  </si>
  <si>
    <t>Servei gestió i manteniment plataforma servidors web gener-juny 2021</t>
  </si>
  <si>
    <t>Bekodo Data Services SL</t>
  </si>
  <si>
    <t>B64845712</t>
  </si>
  <si>
    <t>Tamborets tècnics Audiovisuals i tamborets per Aula 0</t>
  </si>
  <si>
    <t>Bernardí SA</t>
  </si>
  <si>
    <t>A08449571</t>
  </si>
  <si>
    <t>Cadires formiga per events, lloguers i diferents usos</t>
  </si>
  <si>
    <t>Honoraris visita CSUC i conversa amb Dessislava Perinchiava</t>
  </si>
  <si>
    <t>Bernat Daviu Quera</t>
  </si>
  <si>
    <t>Traducció anglès poema any nou Gabriel Ventura</t>
  </si>
  <si>
    <t>Bethan Mary Louise Cunningham</t>
  </si>
  <si>
    <t>Préstec Interbibliotecari (Article: Keep Runnin Bro: Carrie Mae Weems and the Visual Act of Refusal/Black Camera")</t>
  </si>
  <si>
    <t>Biblioteca de Catalunya</t>
  </si>
  <si>
    <t>Q5850029I</t>
  </si>
  <si>
    <t>Neteja i aplicació d'anti-graffiti a les façanes del Macba</t>
  </si>
  <si>
    <t>Bisbal Casacuberta SL</t>
  </si>
  <si>
    <t>B61828216</t>
  </si>
  <si>
    <t>Realització de visites "Narratives que construeixen una col·lecció"</t>
  </si>
  <si>
    <t>Blanca Arias Garcia</t>
  </si>
  <si>
    <t>Serveis advocacia Bufete Vallbé</t>
  </si>
  <si>
    <t>Bufet Vallbé SL</t>
  </si>
  <si>
    <t>B61603007</t>
  </si>
  <si>
    <t>Honoraris suport restaurador revisió obres</t>
  </si>
  <si>
    <t>Bumaga Conservació SL</t>
  </si>
  <si>
    <t>B66899287</t>
  </si>
  <si>
    <t>Inspecció reglmantària de baixa tensió (cada 5 anys)</t>
  </si>
  <si>
    <t>Bureau Veritas Inspeccion y Testing SL</t>
  </si>
  <si>
    <t>B08658601</t>
  </si>
  <si>
    <t>Edició en castellà del text d'Agustín Pérez Rubio (Felix Gonzalez Torres)</t>
  </si>
  <si>
    <t>Carmen Dávila Freire</t>
  </si>
  <si>
    <t>Correcció dels textos en castellà per a la publicació de Teresa Lanceta (Mela Dávila)</t>
  </si>
  <si>
    <t>Traducció al castellà del text de Bonaventure Ndikung + serrells (publicació Teresa Lanceta)</t>
  </si>
  <si>
    <t>2A.Muntatge panells acustics negres. El Palomar. Expo Panorama</t>
  </si>
  <si>
    <t>Desmuntatge retirada i destrucció peanya gogo dancing. Expo FGT</t>
  </si>
  <si>
    <t>Reparación cerradura puerta sala reuniones CED</t>
  </si>
  <si>
    <t>Producció suport de fusta estrella. T.Hervàs. Expo Panorama</t>
  </si>
  <si>
    <t>7 unit. suport fusta per penjar obra a paret. Rasmus Expo Panorama</t>
  </si>
  <si>
    <t>Tenyit i envernissat 92 suports en forma de peus, de DM diferents mides i gruixos R.Nilausen. Expo Panorama</t>
  </si>
  <si>
    <t>Articket 21 - Disseny campanya</t>
  </si>
  <si>
    <t>Cartas al Lobo SL</t>
  </si>
  <si>
    <t>B02761781</t>
  </si>
  <si>
    <t>Retirar dos plafons de l'entrada i finestres</t>
  </si>
  <si>
    <t>Desmuntatge varis fusteria CAPELLA- TOUS</t>
  </si>
  <si>
    <t>Tancar definitivament porta registre, reparacions a parets i reparació a prestatge. Tot dins planta baixa CED</t>
  </si>
  <si>
    <t>Montaje de 14 unidades de estantes-vitrina del museo</t>
  </si>
  <si>
    <t>Mecanitzat i muntatge de 92 suports en forma de peus, de DM diferents mides i gruixos R.Nilausen. Expo Panorama</t>
  </si>
  <si>
    <t>Tapes fals sostre Auditori Convent</t>
  </si>
  <si>
    <t>Mosquiteres Coworking Restauració</t>
  </si>
  <si>
    <t>Agent duanes import. Claudia Pages Xina</t>
  </si>
  <si>
    <t>Despatx KUITCA</t>
  </si>
  <si>
    <t>Despatx OURSLER</t>
  </si>
  <si>
    <t>Despatx GEGO</t>
  </si>
  <si>
    <t>CERTIFICADO DISPENSA DE GARANTIA</t>
  </si>
  <si>
    <t>Invitacions museu</t>
  </si>
  <si>
    <t>Targetes personals Elvira</t>
  </si>
  <si>
    <t>Targetes personals Hiuwai (nou càrrec)</t>
  </si>
  <si>
    <t>Adhesius Dissabtes MACBA (37.500 unitats) amb doble troquel</t>
  </si>
  <si>
    <t>Material oficina logo Macba - reposició magatzem</t>
  </si>
  <si>
    <t>Honorarios por la conceptualización, adaptación y la ejecución  del programa Los niños y las  niñas del barrio con Christina  Fraser</t>
  </si>
  <si>
    <t>script podcast- PROBES #33</t>
  </si>
  <si>
    <t>Christopher Charles Cutler</t>
  </si>
  <si>
    <t>production PROBES #33</t>
  </si>
  <si>
    <t>production PROBES 33.2 Auxiliary</t>
  </si>
  <si>
    <t>script PROBES #34</t>
  </si>
  <si>
    <t>prod. Probes #34</t>
  </si>
  <si>
    <t>producció probes AUX #34.2</t>
  </si>
  <si>
    <t>Renovació revista Cineaste v. VLXVII n. 2 (spring 2022) to V. VLXVII n. 1 (winter 2022)</t>
  </si>
  <si>
    <t>Cineaste</t>
  </si>
  <si>
    <t>US133259880</t>
  </si>
  <si>
    <t>Honoraris artista Expo Cinthia Marcelle</t>
  </si>
  <si>
    <t>Cinemari Produções de Arte LTDA</t>
  </si>
  <si>
    <t>BR975329670000156</t>
  </si>
  <si>
    <t>Clara Sáez Juste</t>
  </si>
  <si>
    <t>Expo Teresa Lanceta / Campanya creativa</t>
  </si>
  <si>
    <t>Clase Graphic Communication SL</t>
  </si>
  <si>
    <t>B65233645</t>
  </si>
  <si>
    <t>PdM / Difusió per exposicions (2 Exposicions) / Acord Pla de mitjans exterior (Clear Channel)</t>
  </si>
  <si>
    <t>Clear Channel España SLU</t>
  </si>
  <si>
    <t>B82539867</t>
  </si>
  <si>
    <t>Impressió trimestral cat (2.000 unitats x 3 edicions (abril/juny + juliol/setembre + octubre/desembre)</t>
  </si>
  <si>
    <t>Color Business SL</t>
  </si>
  <si>
    <t>B25278664</t>
  </si>
  <si>
    <t>Impressió</t>
  </si>
  <si>
    <t>Bolsas polipr. cristal en diversos tamaños</t>
  </si>
  <si>
    <t>Comercial Bolsera SL</t>
  </si>
  <si>
    <t>B63479034</t>
  </si>
  <si>
    <t>Fundes de plàstic llibres de reserva</t>
  </si>
  <si>
    <t>Muntatge de moqueta negre 170m2 sala 2A. Expo Panorama</t>
  </si>
  <si>
    <t>Comercial Helvetia Sport SL</t>
  </si>
  <si>
    <t>B61024220</t>
  </si>
  <si>
    <t>Paviment antilliscant cuina Macba Bar</t>
  </si>
  <si>
    <t>Inscripció Conferencia CIMAM</t>
  </si>
  <si>
    <t>Comité Internacional de Museos y Colecciones de Arte Moderno</t>
  </si>
  <si>
    <t>G66543547</t>
  </si>
  <si>
    <t>Llibres espai de lectura de l'exposició "Manuals"</t>
  </si>
  <si>
    <t>Companyia Central Llibretera SL</t>
  </si>
  <si>
    <t>B60985363</t>
  </si>
  <si>
    <t>Ampliació de cabina Netapp del MACBA amb 12 discos de 4TB</t>
  </si>
  <si>
    <t>Contecnow SL</t>
  </si>
  <si>
    <t>B62463872</t>
  </si>
  <si>
    <t>Honoraris manipuladors_FEDER Grup de Treball</t>
  </si>
  <si>
    <t>Muntatge Panorama21</t>
  </si>
  <si>
    <t>Compra material per muntatge exposició Panorama21</t>
  </si>
  <si>
    <t>Muntatge/desmuntatge canvis 6 Un segle breu, 16 -17 novembre</t>
  </si>
  <si>
    <t>Muntatge/desmuntatge colecció canvis 6 , 21 desembre</t>
  </si>
  <si>
    <t>Duplicats fotogràfics, videogràfics, fotocòpies, etc- Expo MTHINCAPIE_ Gastos compartidos</t>
  </si>
  <si>
    <t>Corporación Museo de Arte Moderno de Medellín</t>
  </si>
  <si>
    <t>CO8909840105</t>
  </si>
  <si>
    <t>Substitució dels frens (2 unitats) de les portes d'accés a oficines Meier</t>
  </si>
  <si>
    <t>Cristalerias Tordera SL</t>
  </si>
  <si>
    <t>B58663352</t>
  </si>
  <si>
    <t>Recopilació de biografies dels artistes pel quadern d'educació</t>
  </si>
  <si>
    <t>Registre fotogràfic pel projecte Els oficis del Raval</t>
  </si>
  <si>
    <t>Daniel Cantó Murgui</t>
  </si>
  <si>
    <t>Honoraris fotògraf per a reportatge Grups escolars</t>
  </si>
  <si>
    <t>Edició imatges fons Grup de Treball</t>
  </si>
  <si>
    <t>Daniel Sanchez Blasco</t>
  </si>
  <si>
    <t>Substitució de vidres trenscats i entel·lats del lluernari de l'auditori Meier</t>
  </si>
  <si>
    <t>David Viala Ribas</t>
  </si>
  <si>
    <t>Grup de joves. Espai d'acció per a joves creatius. Joves a partir de 12 anys.</t>
  </si>
  <si>
    <t>Material fungible conservació</t>
  </si>
  <si>
    <t>DH Material Médico SL</t>
  </si>
  <si>
    <t>B61751475</t>
  </si>
  <si>
    <t>Guants nitrilo sense polvos diferents talles</t>
  </si>
  <si>
    <t>Traduccions actis agost/setembre</t>
  </si>
  <si>
    <t>Traduccions escrites de les enquestes durant la compra i postvisita a Euromus.</t>
  </si>
  <si>
    <t>Traduccions escrites per al mòdul de reserves de grup d'Euromus (interfície i emails).</t>
  </si>
  <si>
    <t>Traduccions escrites per als nous formularis de subscripció (interfície i notificacions) a la newsletter amb interessos a Microsoft Dynamics.</t>
  </si>
  <si>
    <t>Traduccions actis octubre</t>
  </si>
  <si>
    <t>Traduccions actis novembre</t>
  </si>
  <si>
    <t>Traduccions web (tres idiomes)</t>
  </si>
  <si>
    <t>Fees Diego Marchante Dart Festival</t>
  </si>
  <si>
    <t>Diego Marchante Hueso</t>
  </si>
  <si>
    <t>Entrevista de 3 horas y guión SON(I)A Maria Ptqk</t>
  </si>
  <si>
    <t>guió podcast FONS AUDIO #52</t>
  </si>
  <si>
    <t>Redefinició del text de l'exposició MANUALS</t>
  </si>
  <si>
    <t>Realització de visites "Narratives d'una Col·lecció"</t>
  </si>
  <si>
    <t>Documentació, guió i gestió del projecte d'àudio sobre l'arquitectura del MACBA.</t>
  </si>
  <si>
    <t>Redacció/adaptació text landing "Nou edifici"</t>
  </si>
  <si>
    <t>Edició i adaptació de textos diversos per a la pàgina web.</t>
  </si>
  <si>
    <t>Documentació, guió i gestió del projecte d'àudio MACBA.</t>
  </si>
  <si>
    <t>Assessoria Organitzativa</t>
  </si>
  <si>
    <t>Dot Management Consultants SL</t>
  </si>
  <si>
    <t>B66046707</t>
  </si>
  <si>
    <t>Manteniment 20 llicències Microsoft VDA per a la connexió remota a servidors</t>
  </si>
  <si>
    <t>Dot Solutions SL</t>
  </si>
  <si>
    <t>B62317151</t>
  </si>
  <si>
    <t>Servei manteniment 24x7 segon nivell servidors i electrònica xarxa</t>
  </si>
  <si>
    <t>Manteniment robot de cintes de backup hp msl 2024</t>
  </si>
  <si>
    <t>Compra de 15 catenaries de circulació de públic</t>
  </si>
  <si>
    <t>Doublet Iberica SA</t>
  </si>
  <si>
    <t>A58890682</t>
  </si>
  <si>
    <t>Honoraris Elvira Dyangani por participar en conversación Dia internacional de los museos</t>
  </si>
  <si>
    <t>Recursos electrònics - Art Index Retrospective: 1929-1984 - Access Fee (H.W. Wilson) - Art Full Text (H.W. Wilson)</t>
  </si>
  <si>
    <t>Ebsco Information Services SLU</t>
  </si>
  <si>
    <t>B85765766</t>
  </si>
  <si>
    <t>Consultoria mediambiental i social</t>
  </si>
  <si>
    <t>Ecogesa SL</t>
  </si>
  <si>
    <t>B61933396</t>
  </si>
  <si>
    <t>Subscripció a diaris. El País</t>
  </si>
  <si>
    <t>Ediciones El País SL</t>
  </si>
  <si>
    <t>B85635910</t>
  </si>
  <si>
    <t>Transport concentració C. Pages Cartons i Estructures</t>
  </si>
  <si>
    <t>Eduardo Gijón Garcia</t>
  </si>
  <si>
    <t>Impressió poster El Palomar</t>
  </si>
  <si>
    <t>Repetició cartel·la rosa</t>
  </si>
  <si>
    <t>Cartel·les explicatives Panorama21</t>
  </si>
  <si>
    <t>Diapositives Arash Fayez</t>
  </si>
  <si>
    <t>Vinil entrada</t>
  </si>
  <si>
    <t>Disseny gràfic de l'exposició "Manuals de reparacions"</t>
  </si>
  <si>
    <t>Expo: Manuals / Producció / Vinil del vidre pl. dels Àngels del CED i altres</t>
  </si>
  <si>
    <t>Vinil segona finestra</t>
  </si>
  <si>
    <t>desmuntatge vinil exposició "Coses que passen"</t>
  </si>
  <si>
    <t>Elena Blesa Cábez</t>
  </si>
  <si>
    <t>Material fungible conservació neteja bidimensional</t>
  </si>
  <si>
    <t>Elias Decoració BCN SL</t>
  </si>
  <si>
    <t>B64865421</t>
  </si>
  <si>
    <t>20 garrafes icohol-Desembre21</t>
  </si>
  <si>
    <t>211120. Comissió Open Espais</t>
  </si>
  <si>
    <t>Elisa Fernandez Lopez</t>
  </si>
  <si>
    <t>Llibres exposició "Manuals de repacions"</t>
  </si>
  <si>
    <t>Erasmus Antiquariaat en Boekhandel BV</t>
  </si>
  <si>
    <t>NL007025117B01</t>
  </si>
  <si>
    <t>Llibres "Another earth catalog" per exposició "Manuals de repacions"</t>
  </si>
  <si>
    <t>Assesorament estructural Eskubi.</t>
  </si>
  <si>
    <t>Eskubi-Turró Arquitectes SLP</t>
  </si>
  <si>
    <t>B62037486</t>
  </si>
  <si>
    <t>Mobiliari. Mecalux Lockers ZF</t>
  </si>
  <si>
    <t>Esnova Racks SA</t>
  </si>
  <si>
    <t>A33880931</t>
  </si>
  <si>
    <t>Honoraris per a la participació en el programa "Els nens i les nenes del barri" amb la proposta de taller col·lectiu --Autorretrat fotogràfic.</t>
  </si>
  <si>
    <t>Espai Brotes SCCL</t>
  </si>
  <si>
    <t>F66049404</t>
  </si>
  <si>
    <t>Liquidació final impressió 4/4 posters Felix Gonzalez-Torres (x reposició) FGT (AC)</t>
  </si>
  <si>
    <t>Especialidades Gráficas para Editoriales SA</t>
  </si>
  <si>
    <t>A08709313</t>
  </si>
  <si>
    <t>Serveis Espublico editorial, manteniment, SMC i Esfirma de juny i octubre fins a 31 desembre</t>
  </si>
  <si>
    <t>Honoraris jurat convocatòria adquisicions Ajuntament</t>
  </si>
  <si>
    <t>Establiments Maragall SA</t>
  </si>
  <si>
    <t>A08022303</t>
  </si>
  <si>
    <t>Conceptualització i adaptació de la proposta artística per l'activitat educativa Dibuixa, copia i distribueix, i seguiment de l'activitat</t>
  </si>
  <si>
    <t>Estel Boada Ibern</t>
  </si>
  <si>
    <t>Realització de visites de "Dibuixa, copia i distribueix"</t>
  </si>
  <si>
    <t>Compra materials presentació obra Panorama21</t>
  </si>
  <si>
    <t>Eulàlia Rovira Solanas</t>
  </si>
  <si>
    <t>REtoc imatges projecte arash Fayez</t>
  </si>
  <si>
    <t>Eva Carasol Juncos</t>
  </si>
  <si>
    <t>Visites comentades i De temporada</t>
  </si>
  <si>
    <t>Fira MIS_Eventoplus</t>
  </si>
  <si>
    <t>211214. Fira BED. Eventoplus</t>
  </si>
  <si>
    <t>Articket - Desmuntatge Instal·lació aeroport</t>
  </si>
  <si>
    <t>Enviament disc dur_Video Nou</t>
  </si>
  <si>
    <t>Enviament a Mela Dávila varis exemplars: Aparicions, Kollontai i MANUAL - SPA</t>
  </si>
  <si>
    <t>comanda Bookport 19/07/2021 per Alemanya</t>
  </si>
  <si>
    <t>Enviament comanda 54539 de Bookport - per UK</t>
  </si>
  <si>
    <t>Enviament de la comanda 54738 de Bookport a UK ( EBL &amp;#8211; Eurobuchlogistik For on forwarding to Bookport Associates c/o Combined Book Services Benzstrasse, 21 D-48619 Heek Germany  Tel: +49 2568 93 57 00 )</t>
  </si>
  <si>
    <t>Enviament comanda Bookport 14/09/2021 - enviada a Milà nº comanda 54825</t>
  </si>
  <si>
    <t>FGT. Enviament missatgeria Fundació FGT</t>
  </si>
  <si>
    <t>Recepció CRF per poder fer pagament. Proveïdor essencial expo FGT (AC)</t>
  </si>
  <si>
    <t>recollida crf prestador essencial expo FGT (AC)</t>
  </si>
  <si>
    <t>Fedex_transport</t>
  </si>
  <si>
    <t>Enviament comanda Bookport 19/07/2021 per Alemanya</t>
  </si>
  <si>
    <t>Missatgeria internacional The Mit Press Journals</t>
  </si>
  <si>
    <t>Enviament disc dur fotos expo FGT a Funda FGT (AC)</t>
  </si>
  <si>
    <t>FGT. Missatgeria internacional</t>
  </si>
  <si>
    <t>Enviament publicacions de la comanda 55654</t>
  </si>
  <si>
    <t>Enviament contractes versió final itin MSmith - MEX al MUAC (AC)</t>
  </si>
  <si>
    <t>Conveni Brossa MUAC-MACBA</t>
  </si>
  <si>
    <t>Enviament a la Cinthia Marcelle de la Maqueta blanca i cobertes a Sao Paulo</t>
  </si>
  <si>
    <t>Enviament comanda Machado (Publicacions)</t>
  </si>
  <si>
    <t>catàlegs procedent de Nova Delhi</t>
  </si>
  <si>
    <t>Transport concentració Feltrero Panorama MArria Prats</t>
  </si>
  <si>
    <t>Magatzem fora de cambra de seguretat_Feltrero_4T</t>
  </si>
  <si>
    <t>Caixes _ Transport_ ÀNGELS RIBÉ + ANTONI LLENA</t>
  </si>
  <si>
    <t>Material fungible embalatges</t>
  </si>
  <si>
    <t>Transport Concentració escala de Pazos Capella</t>
  </si>
  <si>
    <t>Reciclatge cortina FGT</t>
  </si>
  <si>
    <t>Femarec SCCL</t>
  </si>
  <si>
    <t>F59197996</t>
  </si>
  <si>
    <t>G. residus desembre (cda complementària 51790)</t>
  </si>
  <si>
    <t>Honoraris per gravació Presentació Pública de La Cuina</t>
  </si>
  <si>
    <t>Fernando David Giménez Martínez</t>
  </si>
  <si>
    <t>Cds, Dvds i Llibres de música experimental</t>
  </si>
  <si>
    <t>Llibres i enregistraments de CD's - llista detallada en el pressupost adjunt</t>
  </si>
  <si>
    <t>4 panys elèctrics de control d'accés</t>
  </si>
  <si>
    <t>Subminstrament 4 jocs d'eixos de portes de l'aula 0</t>
  </si>
  <si>
    <t>disseny i adaptació d'infografies sobre activitat Col·lecció 2021</t>
  </si>
  <si>
    <t>Forma Disseny Gràfic SL</t>
  </si>
  <si>
    <t>B67056341</t>
  </si>
  <si>
    <t>Reproducció d'obres del dipòsit Tous a l'exposició</t>
  </si>
  <si>
    <t>Fotogasull SL</t>
  </si>
  <si>
    <t>B66011990</t>
  </si>
  <si>
    <t>Digitalització de 12 negatius obra Streuli</t>
  </si>
  <si>
    <t>Reproducció d'obres de la Col·lecció (Benito, Cerdà, Abad, Gancedo, Garcia Sevilla, Ribé, Balcells, Miralda i Muntadas)</t>
  </si>
  <si>
    <t>Fotomecànica 187 fotos obres Col·lecció (conversions RGB a CMYK i proves de preimpressió)</t>
  </si>
  <si>
    <t>PdM / Las Furias Magazine Cultural / Robapáginas</t>
  </si>
  <si>
    <t>Francisco Rodríguez Simón</t>
  </si>
  <si>
    <t>Seminari online: Aprendre el llenguatge no verbal per a la negociació. Assistent: IL. Octubre 2021</t>
  </si>
  <si>
    <t>Fundació Factor Humà</t>
  </si>
  <si>
    <t>G61513297</t>
  </si>
  <si>
    <t>Seminari online: Aprendre el llenguatge no verbal per a la negociació. Assistent: MB i AV. Desembre 2021</t>
  </si>
  <si>
    <t>Estudis Gestió i preservació de documents audiovisuals i sonors Paloma Gueilburt</t>
  </si>
  <si>
    <t>Fundació UAB</t>
  </si>
  <si>
    <t>G61612925</t>
  </si>
  <si>
    <t>Matrícula Postgrau Gestió i preservació de documents audiovisuals i sonors. Paloma Gueilburt</t>
  </si>
  <si>
    <t>Edició textos/audio/video - Lloguer de l'espai a Alacant per la producció dels materials fotogràfics del llibre de Teresa Lanceta</t>
  </si>
  <si>
    <t>Fundación General de la Universidad de Alicante</t>
  </si>
  <si>
    <t>G53738308</t>
  </si>
  <si>
    <t>Honoraris autor per Gabriel Ventura pel seu text en la petita publicació de Panorama</t>
  </si>
  <si>
    <t>Gabriel Ventura Cuenca</t>
  </si>
  <si>
    <t>Honoraris Gabriel Ventura prosa poètica any nou 2022</t>
  </si>
  <si>
    <t>Honoraris Gal Kirn. Participation on the International Congres A Neoliberal Counter-revolution?</t>
  </si>
  <si>
    <t>Gal Kirn</t>
  </si>
  <si>
    <t>Pujada panells acustics PANORAMA (01102021)</t>
  </si>
  <si>
    <t>Hand pujada bancs Panorama- 14102021</t>
  </si>
  <si>
    <t>Hand Panorama: retirada puzle, focus (20102021)</t>
  </si>
  <si>
    <t>Hands Bcn Dibuixa (24102021)</t>
  </si>
  <si>
    <t>Hand Presentació La Cuina (22-10-2021)</t>
  </si>
  <si>
    <t>Hands muntatge E. Salamon (10112021)</t>
  </si>
  <si>
    <t>Hans Muntatge Sons Cosmics (09112021)</t>
  </si>
  <si>
    <t>Conductor x tissora- Performance Laia Estruch novembre</t>
  </si>
  <si>
    <t>Hand Fundació Bofill (12112021)</t>
  </si>
  <si>
    <t>Hands Hakai Dub (13 y 15 de noviembre)</t>
  </si>
  <si>
    <t>Hands coworking Restauració (19/11/2021)</t>
  </si>
  <si>
    <t>Hands retirada mobiliari Coses que passen</t>
  </si>
  <si>
    <t>Hand Varios (18/11/2021)</t>
  </si>
  <si>
    <t>Retirada mobiliari manuals (25/11/2021)</t>
  </si>
  <si>
    <t>Reunió ampliació MACBA (29/11/2021)</t>
  </si>
  <si>
    <t>Servei Hands Newlink (29/11/2021)</t>
  </si>
  <si>
    <t>Hand desm. Tous Metrònom (03112021)</t>
  </si>
  <si>
    <t>Operari mesurament vidres mur cortina (7/12/2021)</t>
  </si>
  <si>
    <t>Hand Premis Art i Ciència</t>
  </si>
  <si>
    <t>Hand performance Laia Estruch-desembre2021</t>
  </si>
  <si>
    <t>Traducción artículo Yayo Herrero</t>
  </si>
  <si>
    <t>George Hutton</t>
  </si>
  <si>
    <t>Traducción de "Aprender lo extraño" de Marina Garcés" para publicación Education From Below.</t>
  </si>
  <si>
    <t>Germán Labrador Méndez</t>
  </si>
  <si>
    <t>Containers setembre 2021</t>
  </si>
  <si>
    <t>Containers octubre 2021</t>
  </si>
  <si>
    <t>Tractament de desinfecció dels magatzems nous de Zona Franca D20 i D27</t>
  </si>
  <si>
    <t>Unificació de llicències del Convent dels Àngels</t>
  </si>
  <si>
    <t>Gip Assessors i Projectes Tècnics SL</t>
  </si>
  <si>
    <t>B63383079</t>
  </si>
  <si>
    <t>Calibració PH</t>
  </si>
  <si>
    <t>Gis Iberica SL</t>
  </si>
  <si>
    <t>B10239903</t>
  </si>
  <si>
    <t>PdM / Dissabtes MACBA / Rac1</t>
  </si>
  <si>
    <t>Propuesta de proyecto detallada para el Programa Público</t>
  </si>
  <si>
    <t>Goldsmiths University of London</t>
  </si>
  <si>
    <t>GB206357772</t>
  </si>
  <si>
    <t>Etiquetes per Arxiu amb personalització de la mida i Paper lliure de brillantors òptics, revestit amb una pel.licula protectora, l�ahesiu es lliure de àcids i resitent als plastificants, tant el paper com l'adhesiu són pH neutre.</t>
  </si>
  <si>
    <t>Gregorio Cornejo Anton</t>
  </si>
  <si>
    <t>Paper lliure de brillantors òptics, revestit amb una pel.licula protectora, l'ahesiu es lliure de àcids i resistent als plastificants, tant el paper com l'adhesiu són pH neutre. (qualitat Pleuser) 48,5X16,9mm</t>
  </si>
  <si>
    <t>Serveis Grua per reembalatge Metronom</t>
  </si>
  <si>
    <t>Gruas a Mida SL</t>
  </si>
  <si>
    <t>B64889223</t>
  </si>
  <si>
    <t>Materials i muntatge passera. L.Estruch. Expo Panorama</t>
  </si>
  <si>
    <t>Grup el Remitger SL</t>
  </si>
  <si>
    <t>B08926750</t>
  </si>
  <si>
    <t>Honoraris per l'adequació a l'accessibilitat dels programes educatius: Dibuixa, copia i distribueix, Narratives d'una Col·lecció i Art i Acció</t>
  </si>
  <si>
    <t>Guillem Martí Soler</t>
  </si>
  <si>
    <t>Proves de color Mestres Quadreny i Grup de Treball</t>
  </si>
  <si>
    <t>Hugo Rodriguez Alonso</t>
  </si>
  <si>
    <t>Reimpressió fulls sala Tous x 4 idiomes (22.000 unitats)</t>
  </si>
  <si>
    <t>Icaria Iniciatives Socials SAL</t>
  </si>
  <si>
    <t>A59835454</t>
  </si>
  <si>
    <t>Impressió fulls mà Expo MACBA (25.000 unitats) C Marcelle</t>
  </si>
  <si>
    <t>Impressió fulls mà Expo MACBA (25.000 unitats) MT Hincapie</t>
  </si>
  <si>
    <t>Impressió fulls mà Expo MACBA (25.000 unitats) Lanceta</t>
  </si>
  <si>
    <t>Serveis IMI (usuaris i estació de treball)</t>
  </si>
  <si>
    <t>ICUB Ins. Cultura de Barcelona</t>
  </si>
  <si>
    <t>P5890006I</t>
  </si>
  <si>
    <t>Sanejat i reparació del canal del podi amb el mur cortina.</t>
  </si>
  <si>
    <t>Idea10, Rehabilitacions i Manteniments SL</t>
  </si>
  <si>
    <t>B65359580</t>
  </si>
  <si>
    <t>Obres</t>
  </si>
  <si>
    <t>Aplicacío de masilla MAPEI CERAPOXI CQ per a les juntes del paviment trepitjable dels passadissos de sales de P1 i P2</t>
  </si>
  <si>
    <t>Ignifugacio sacs fustes i serradures</t>
  </si>
  <si>
    <t>Ignitor Productos Ignífugos SL</t>
  </si>
  <si>
    <t>B64404809</t>
  </si>
  <si>
    <t>Taules plegables per lloguers i programes públics</t>
  </si>
  <si>
    <t>Inadhoc Habitat SL</t>
  </si>
  <si>
    <t>B66579392</t>
  </si>
  <si>
    <t>Formació Francés superior. Assistent: TG.  Nov 2021 - Abril 2022</t>
  </si>
  <si>
    <t>Termohigròmetres</t>
  </si>
  <si>
    <t>Instrumentos Testo SA</t>
  </si>
  <si>
    <t>A59938506</t>
  </si>
  <si>
    <t>Sondes termohigròmetres Loockers Zona Franca</t>
  </si>
  <si>
    <t>Material fungible conservació sondes</t>
  </si>
  <si>
    <t>Material fungible conservació 3 sondes</t>
  </si>
  <si>
    <t>Apartament EDO setembre</t>
  </si>
  <si>
    <t>Hotel CS a Colòmbia</t>
  </si>
  <si>
    <t>Vols a Colòmbia per CS</t>
  </si>
  <si>
    <t>Hotel - Aho Ssan</t>
  </si>
  <si>
    <t>Bus + Tren - Teresa Lanceta - 10 i 12/10</t>
  </si>
  <si>
    <t>Viatge EDO a _Frieze Art, Londres</t>
  </si>
  <si>
    <t>Bus - Teresa Lanceta - 09/10</t>
  </si>
  <si>
    <t>Viatge Elvira a Madrid</t>
  </si>
  <si>
    <t>Tren - Teresa Lanceta - 03/11</t>
  </si>
  <si>
    <t>HC a CIMAM (vol tornada i hotel)</t>
  </si>
  <si>
    <t>Viatge a Londres EDO</t>
  </si>
  <si>
    <t>Assistència trobada Editorial Board L'Internationale - Anna Cerdà bcn-antwerp-bcn 8-11/11/21 (AC)</t>
  </si>
  <si>
    <t>Tren - Alicante_BCN-Alicante - Teresa Lanceta</t>
  </si>
  <si>
    <t>HC a Madrid</t>
  </si>
  <si>
    <t>CLAUDIA SEGURA</t>
  </si>
  <si>
    <t>Viatge Antònia M. Madrid</t>
  </si>
  <si>
    <t>Sol·licitud de reserva de viatge. DADES: qui viatja. on. inicials del sol·licitant</t>
  </si>
  <si>
    <t>Viatge a Madrid de TG general</t>
  </si>
  <si>
    <t>Viatge reunió EFB Barcelona febrer 2022 - María Virto Marcilla - Amsterdam - BCN - Amsterdam</t>
  </si>
  <si>
    <t>Viatge Reunió EFB Barcelona Febrer 2022. Emily Pethick. Amsterdam - BCN - Amsterdam. CM</t>
  </si>
  <si>
    <t>Vol Paris-Barcelona Mario Páez</t>
  </si>
  <si>
    <t>Allotjament María Virto Marcilla - Reunió EFB Barcelona 2022</t>
  </si>
  <si>
    <t>Allotjament Emily Pethick - Reunió EFB Barcelona 2022</t>
  </si>
  <si>
    <t>VIATGE EFB Barcelona 2022. Ana Devic. Zagreb-BCN-Zagreb. CM</t>
  </si>
  <si>
    <t>VIATGE EFB Barcelona 2022. Gordana Boric. Zagreb-BCN-Zagreb. CM</t>
  </si>
  <si>
    <t>Sol·licitud de reserva de viatge. DADES: Claudia Segura. Madrid (NM)</t>
  </si>
  <si>
    <t>Suplement hotel (pujada del preu)</t>
  </si>
  <si>
    <t>Reten manteniment Inauguració Panorama (21 d'octubre 2021)</t>
  </si>
  <si>
    <t>Adequació d'equipament de clima als nous magatzems de zona Franca D20 i D27</t>
  </si>
  <si>
    <t>ISS Servicios de  Informacion y Control de Accesos SL</t>
  </si>
  <si>
    <t>B57241457</t>
  </si>
  <si>
    <t>Manteniment llicencies Microsoft: Windows Server, SQL Server i Remote Descktop. Manteniment de programes informàtics</t>
  </si>
  <si>
    <t>ITGlobal SL</t>
  </si>
  <si>
    <t>B61124376</t>
  </si>
  <si>
    <t>Manteniment llicència plataforma de virtualizació de servidors VMWare 2021-2022.</t>
  </si>
  <si>
    <t>Recursos electrònics. Base de dades Jstor 2022</t>
  </si>
  <si>
    <t>Ithaka Harbbors Inc</t>
  </si>
  <si>
    <t>US133857105</t>
  </si>
  <si>
    <t>Honoraris "El que pot un llibre" LO OTRO</t>
  </si>
  <si>
    <t>Itxaso Corral Arrieta</t>
  </si>
  <si>
    <t>Conceptualización y ejecución del grupo de trabajo dirigido a profesorado: Ahora que aún tenemos cuerpo</t>
  </si>
  <si>
    <t>Honoraris coordinació tallers familiars de Nadal 2021 i 1er semestre 2022</t>
  </si>
  <si>
    <t>Servei de regidoria protocol·lària 2021</t>
  </si>
  <si>
    <t>Jaime Vindel Gamonal</t>
  </si>
  <si>
    <t>Digitalització fons Grup de Treball</t>
  </si>
  <si>
    <t>Jaume Orpinell Ros</t>
  </si>
  <si>
    <t>Articket - Disseny campanya</t>
  </si>
  <si>
    <t>Javier de las Heras Solé</t>
  </si>
  <si>
    <t>Articket 2021 - Il·lustració campanya</t>
  </si>
  <si>
    <t>Joan Casaramona Gual</t>
  </si>
  <si>
    <t>Joan Manel Pérez Maldonado</t>
  </si>
  <si>
    <t>Joan Piera Belles Arts SL</t>
  </si>
  <si>
    <t>B65791477</t>
  </si>
  <si>
    <t>Joana Arribas Jaen</t>
  </si>
  <si>
    <t>Jurado de la convocatoria del programa y tutor de las residentes</t>
  </si>
  <si>
    <t>Jorge Dutor Noguera</t>
  </si>
  <si>
    <t>Produccció de columna Meier de mides 450cm de llarg x 60cm diàmetre. E.Rovira. Expo Panorama</t>
  </si>
  <si>
    <t>José Miguel Aguilar Llopis</t>
  </si>
  <si>
    <t>Canvi de Vidre de porta principal</t>
  </si>
  <si>
    <t>Medicions vidres mur cortina per Pla d'Acció per la seva substitució</t>
  </si>
  <si>
    <t>Edició textos/audio/video - material Sevilla Teresa Lanceta</t>
  </si>
  <si>
    <t>José Morón Borrego</t>
  </si>
  <si>
    <t>Articket - Adaptació campanyes</t>
  </si>
  <si>
    <t>Juan Francisco Cano Tirao</t>
  </si>
  <si>
    <t>Projecte Marca / Manual grafic audiovisuals</t>
  </si>
  <si>
    <t>2021_Disseny varis Macba Bar</t>
  </si>
  <si>
    <t>Disseny pirulí Dissabtes MACBA a 68 x 98 + adhesius</t>
  </si>
  <si>
    <t>Actualitzacions peces campanya Tous x pròrroga</t>
  </si>
  <si>
    <t>Varis disseny setembre octubre  (Vitrines 07- 09-10 / Turisme / Raval / Prorroga FGT i Tous / Carel·les EQP1LL /el Culturista )</t>
  </si>
  <si>
    <t>Disseny invitació oficis Raval cloenda</t>
  </si>
  <si>
    <t>Adaptacions Dissabtes MACBA (pantalles + xarxes)</t>
  </si>
  <si>
    <t>Disseny varis (actualització senyalística + varis retocs pantalles + EU)</t>
  </si>
  <si>
    <t>disseny del díptic i vitrina Amics MACBA</t>
  </si>
  <si>
    <t>Disseny varis Dissabtes MACBA</t>
  </si>
  <si>
    <t>Varis Disseny octubre-desembre</t>
  </si>
  <si>
    <t>Maquetació de l'edició anglesa del Manual a càrrec de Judit Rigau</t>
  </si>
  <si>
    <t>Judit Rigau Cortal</t>
  </si>
  <si>
    <t>Facilitación para el proyecto Condiciones de trabajo</t>
  </si>
  <si>
    <t>Juliana Simoes</t>
  </si>
  <si>
    <t>5 Arxivadors Registre 0E</t>
  </si>
  <si>
    <t>Carretó per distribució material oficina i fulls de sala</t>
  </si>
  <si>
    <t>Carro distribució fulls de mà i material de difusió (recepció museu)</t>
  </si>
  <si>
    <t>Clipping mitjans. Factures 4t. trimestre. Seguiment premsa</t>
  </si>
  <si>
    <t>Clipping mitjans. Informe Kantar Media anual</t>
  </si>
  <si>
    <t>Lloguer de Genie per substitució de la propia per reparació (comanda complementaria 54298)</t>
  </si>
  <si>
    <t>Gennie desm. Tous Metrònom (25 al 29 d'octubre)</t>
  </si>
  <si>
    <t>gennie Desmunt. Capella Tous (del 3 al 9 de novembre)</t>
  </si>
  <si>
    <t>Tissora eléctrica 8mts- Performance Laia Estruch noviembre (20112021)</t>
  </si>
  <si>
    <t>Elevador per mesurar vidres mur cortina (07122021)</t>
  </si>
  <si>
    <t>Cda complementària 54821</t>
  </si>
  <si>
    <t>Tisora 8m performance Laia Estruch-desembre</t>
  </si>
  <si>
    <t>Comanda complementaria a la CMD 52513</t>
  </si>
  <si>
    <t>Kone Elevadores SA</t>
  </si>
  <si>
    <t>A28791069</t>
  </si>
  <si>
    <t>Enregistrament activitat CED 8/10/2021</t>
  </si>
  <si>
    <t>Krik Krak Productions SL</t>
  </si>
  <si>
    <t>B67532226</t>
  </si>
  <si>
    <t>Enregistraments graffiti expo Panorama</t>
  </si>
  <si>
    <t>Equips informàtics Mac Mini Direcció</t>
  </si>
  <si>
    <t>K-Tuin Sistemas Informaticos SAU</t>
  </si>
  <si>
    <t>A50578772</t>
  </si>
  <si>
    <t>Novetats cultura contemporània desembre 2021</t>
  </si>
  <si>
    <t>Tiquets per a Nicolás Malevé</t>
  </si>
  <si>
    <t>La Confiteria 1912 SL</t>
  </si>
  <si>
    <t>B66326455</t>
  </si>
  <si>
    <t>Tiquets dinar i sopar Lorem Ipsum</t>
  </si>
  <si>
    <t>Tickets dinar col·laboradors Panorama</t>
  </si>
  <si>
    <t>Tiquets dinar i sopar Teresa Lanceta</t>
  </si>
  <si>
    <t>Tiquets dinar per col·laboradors externs -Maite Muñoz - Comissaria Expo</t>
  </si>
  <si>
    <t>Tiquets dinar per col·laboradors externs-Magui Dávila-comissaria Exposició</t>
  </si>
  <si>
    <t>Tiquets sopar per col·laboradors externs-Magui Dávila-Comissaria Exposició</t>
  </si>
  <si>
    <t>Traduccions textos col·lecció: Oldenburg i Pladamunt</t>
  </si>
  <si>
    <t xml:space="preserve">La Correccional Serveis Textuals SL	</t>
  </si>
  <si>
    <t>B66095381</t>
  </si>
  <si>
    <t>Traduccions Panorama21 (cartel·les explicatives, Matter, Palomar, Ruta, App)</t>
  </si>
  <si>
    <t>Traduccions vàries Apunts (full de mà, vinil entrada, vinil sortida, ndp, web)</t>
  </si>
  <si>
    <t>Traduccions escrites l'internationale: Dialogues</t>
  </si>
  <si>
    <t>Traduccions escrites text exposició Manuals del CED</t>
  </si>
  <si>
    <t>Traducció a l'anglès i al castellà de la llista d'obres de Cinthia Marcelle a càrrec de La Correccional</t>
  </si>
  <si>
    <t>Honoraris Laia Estruch performance Ocells perduts</t>
  </si>
  <si>
    <t>Laia Estruch Mata</t>
  </si>
  <si>
    <t>Novetats Biblioteca Juliol 2021</t>
  </si>
  <si>
    <t>Laietana de Llibreteria SL</t>
  </si>
  <si>
    <t>B08549784</t>
  </si>
  <si>
    <t>Novetats Arxiu Agost 2021</t>
  </si>
  <si>
    <t>Novetats Biblioteca Agost 2021</t>
  </si>
  <si>
    <t>Novetats Biblioteca Juny 2021</t>
  </si>
  <si>
    <t>Novetats Biblioteca Setembre 2021</t>
  </si>
  <si>
    <t>Cartells 'Guerrilla girls'</t>
  </si>
  <si>
    <t>Novetats art desembre 2021/1</t>
  </si>
  <si>
    <t>Novetats art desembre 2021/2</t>
  </si>
  <si>
    <t>Novetats art octubre 2021</t>
  </si>
  <si>
    <t>Novetats art desembre 2021/3 (llibres detallats en el pressupost adjunt)</t>
  </si>
  <si>
    <t>producció pel projecte Diàlegs del grup de treball Radio Web MACBA</t>
  </si>
  <si>
    <t>Laura Violeta Ospina Domínguez</t>
  </si>
  <si>
    <t>voice over x 3: La Ribot, Lucía Egaña, Juan Domínguez</t>
  </si>
  <si>
    <t>producció FONS AUDIO #52</t>
  </si>
  <si>
    <t>guión SON(I)A Teresa Lanceta</t>
  </si>
  <si>
    <t>Expo Col·lecció Tous / producció teaser campanya Tous</t>
  </si>
  <si>
    <t>Leopoldo Pomés Leiz</t>
  </si>
  <si>
    <t>Revista Roven n. 13 i 14</t>
  </si>
  <si>
    <t>Les Presses du Réel</t>
  </si>
  <si>
    <t>FR47387481385</t>
  </si>
  <si>
    <t>Conversió a CMYK de 6 fotos de Mestres Quadreny</t>
  </si>
  <si>
    <t>L'Estudi Graphic Dimensions SLU</t>
  </si>
  <si>
    <t>B66919630</t>
  </si>
  <si>
    <t>Expo: Mostreig / disseny finestrals + WhatsApp</t>
  </si>
  <si>
    <t>Disseny gràfic exposició "Manuals de reparacions"</t>
  </si>
  <si>
    <t>Expo: Manuals/ Maquetació vinil a paret + codis QR</t>
  </si>
  <si>
    <t>cambios en cartelas y bibliografia de "Manuales de reparaciones y sonidos cósmicos"</t>
  </si>
  <si>
    <t>Adquisicions d'una llista de llibres a la llibreria Terranova per l'Arxiu (llista detallada en l'annex)</t>
  </si>
  <si>
    <t>Libros del Labrador SL</t>
  </si>
  <si>
    <t>B42784389</t>
  </si>
  <si>
    <t>Llibres de varis autors, llista detallada en el pressupost</t>
  </si>
  <si>
    <t>Maquetació trimestral octubre/desembre cat/cast</t>
  </si>
  <si>
    <t>Maquetació Pla d'Acció MACBA</t>
  </si>
  <si>
    <t>Disseny planells situación i visitant final FGT i Panorama 21</t>
  </si>
  <si>
    <t>Maquetació fulls sala 4 idiomes Apunts per a un incendi dels ulls</t>
  </si>
  <si>
    <t>Maquetació trimestral gener/març 2022 cat-cast</t>
  </si>
  <si>
    <t>Modificacio Planell del visitant (Panorama i Manuals de reparacions (CED)</t>
  </si>
  <si>
    <t>Traduccions escrites models contractes itineràncies (Takis Tate i Gego)</t>
  </si>
  <si>
    <t>Linguaserve Internacionalización de Servicios SA</t>
  </si>
  <si>
    <t>A82615972</t>
  </si>
  <si>
    <t>Traduccio jurada CAST - poders delegacio funcions JMC</t>
  </si>
  <si>
    <t>211213. Traducció clàusules contracte lloguer d'espais</t>
  </si>
  <si>
    <t>Marc Marria Pratts</t>
  </si>
  <si>
    <t>Lluis Ríos Capdevila</t>
  </si>
  <si>
    <t>Ampliació suport compres obres d'art (dotació Ajuntament)</t>
  </si>
  <si>
    <t>Loida de Vargas Medina</t>
  </si>
  <si>
    <t>Suport compres obres d'art (dotació Ajuntament). Modificació de la comanda 51649</t>
  </si>
  <si>
    <t>Honoraris per la residencia artística 2021, programa conjunt promogut per el MACBA, Centro de Arte 2 de Mayo y La Casa Encendida, amb la finalitat de recolzar la creació i la recerca centrades en el treball amb el cos des de la performance</t>
  </si>
  <si>
    <t>Lorea Mariana Burge Boadiola</t>
  </si>
  <si>
    <t>Lua Maria Ruiz-Gimenez Coderch</t>
  </si>
  <si>
    <t>Lucía Egaña Rojas</t>
  </si>
  <si>
    <t>Honorarios coordinación sesiones "Gathering with Harriet"</t>
  </si>
  <si>
    <t>Lucia Piedra Galarraga</t>
  </si>
  <si>
    <t>Aportación textos publicación Education from Below</t>
  </si>
  <si>
    <t>Luna Acosta Tobon</t>
  </si>
  <si>
    <t>Compra EPIS covid</t>
  </si>
  <si>
    <t>1500 subcarpetes pestanyes 5 colors</t>
  </si>
  <si>
    <t>Compra material d'oficina - reposició</t>
  </si>
  <si>
    <t>Traduccions web (Qüestionari + Rico)</t>
  </si>
  <si>
    <t>Traduccions escrites cartel·la Calder</t>
  </si>
  <si>
    <t>Traduccions escrites anglès de Orden textos audio</t>
  </si>
  <si>
    <t>Traducció anglès visital tour virtual Tous</t>
  </si>
  <si>
    <t>Correccions de les galerades de la maqueta anglesa del Manual a càrrec de Maite Lorés</t>
  </si>
  <si>
    <t>Traduccions escrites. Dossier itinerància ANGLÈS expo MTHincapié</t>
  </si>
  <si>
    <t>Traducció escrita política turisme responsable</t>
  </si>
  <si>
    <t>Traduccions escrites anglès de Col·leccionables: Colita | intro paragraph Visita Virtual Tous | Paragraph Grup de Treball | Collectable Susana Solano | Gran Fury</t>
  </si>
  <si>
    <t>Traduccions anglès per Manuals de reparacions i sons còsmics</t>
  </si>
  <si>
    <t>Traduccions anglès contingut web</t>
  </si>
  <si>
    <t>Llibres i publicacions digitals detallats en l'adjunt del pressupost</t>
  </si>
  <si>
    <t>Conceptualización del programa público</t>
  </si>
  <si>
    <t>PdM / Opis FGC / Teresa Lanceta</t>
  </si>
  <si>
    <t>Main Ejecución de Proyectos Corporativos SL</t>
  </si>
  <si>
    <t>B62104187</t>
  </si>
  <si>
    <t>Expo MACBA / Exterior / TRAM / Producció vinil</t>
  </si>
  <si>
    <t>PdM / Opis FGC / Apunts per a un incendi dels ulls</t>
  </si>
  <si>
    <t>Maite Garbayo Maeztu</t>
  </si>
  <si>
    <t>Materials ferreteria per Tous</t>
  </si>
  <si>
    <t>Ferreteria setembre 2021</t>
  </si>
  <si>
    <t>Ferreteria Vert</t>
  </si>
  <si>
    <t>Material ferreteria Octubre 21</t>
  </si>
  <si>
    <t>Material ferreteria per Panorama</t>
  </si>
  <si>
    <t>Ferreteria 10/2021</t>
  </si>
  <si>
    <t>Ferreteria novembre 2021</t>
  </si>
  <si>
    <t>Material ferreteria novembre 21</t>
  </si>
  <si>
    <t>Material fungible de ferreteria (9/11/2021)</t>
  </si>
  <si>
    <t>Material ferreteria desembre21</t>
  </si>
  <si>
    <t>Material Programes Públics - YJ</t>
  </si>
  <si>
    <t>Programa educatiu: Creadors En Residència. Curs 2021-2022 a l'Institut Moisès Broggi</t>
  </si>
  <si>
    <t>Marc Vives Muñoz</t>
  </si>
  <si>
    <t>Reproducció d'obres de la Col·lecció (Muntadas, Torres, Rossell, Cerdà, Noguera, Palomer, Rabascall, Xifra, Calvo, Abad, Jové, Chordá, Miralda i Grau)</t>
  </si>
  <si>
    <t>Marçal Folch Leva</t>
  </si>
  <si>
    <t>Digitalització Fons Mestres Quadreny</t>
  </si>
  <si>
    <t>Marcelo Isarrualde Brito</t>
  </si>
  <si>
    <t>Aportación texto Guerrilla Drugstore - Proyecto Education from Below</t>
  </si>
  <si>
    <t>Margherita Isola</t>
  </si>
  <si>
    <t>Producció ceràmica teatret</t>
  </si>
  <si>
    <t>María Aracil Brotons</t>
  </si>
  <si>
    <t>retirada vinils obra i no obra expo FGT (AC)</t>
  </si>
  <si>
    <t>Expo Teresa Lanceta / Vitrina Montalegre (165,18 €) + Màstil (147 €) + 2 Banderoles interiors Pl. 1 (252 €)</t>
  </si>
  <si>
    <t>Expo: M.Teresa Hincapié /Vitrina Montalegre (165,18 €) + Màstil (147 €) + 2 Banderoles interiors Pl. 1 (252 €)</t>
  </si>
  <si>
    <t>Expo C.Marcelle / Vitrina Montalegre (165,18 €)  + Màstil (147 €)+ 1 Banderola interiors Pl. 0 (180 €)</t>
  </si>
  <si>
    <t>Mostra Col·lecció Permanent / Vitrina Montalegre (165,18 €)</t>
  </si>
  <si>
    <t>Difusió d'activitats / Vitrina activitats destacades Ced (4u x 294 €) + vitrina general expos montalegre (1u x 165,18 €)</t>
  </si>
  <si>
    <t>Producció elements comunicació (vinil, màstil i altres) per afectacions pròrroga Tous</t>
  </si>
  <si>
    <t>Senyalística (2 màstils genèrics nous)</t>
  </si>
  <si>
    <t>Producció de vinils canvi col·leccio 6, 21 desembre</t>
  </si>
  <si>
    <t>3 actualitzacions dels continguts del programa expositiu del MACBA i publicació de l'aplicació a App Store i Google Play.</t>
  </si>
  <si>
    <t>Maria Carmen Garcia Fabon</t>
  </si>
  <si>
    <t>Actualització app: Eliminem "Un segle breu" + audioguies Metrònom i Capella de l'exposició de Tous.</t>
  </si>
  <si>
    <t>Millores app mòbil</t>
  </si>
  <si>
    <t>Novetats feminisme i LGBTQI</t>
  </si>
  <si>
    <t>Maria Concepción Dagas Grabulosa</t>
  </si>
  <si>
    <t>María Josefa Vila Núñez</t>
  </si>
  <si>
    <t>Maria Luz López Ruido</t>
  </si>
  <si>
    <t>Marina Ribot Pallicer</t>
  </si>
  <si>
    <t>Visites comentades i De temporada: A temps real i Panorama 21</t>
  </si>
  <si>
    <t>Articket 2021 - Disseny Campanya</t>
  </si>
  <si>
    <t>Mariona Tolosa Sisteré</t>
  </si>
  <si>
    <t>Martina Millà Bernad</t>
  </si>
  <si>
    <t>Ordinador 14" HP per remotejar equip mesclador de vídeo ATEM</t>
  </si>
  <si>
    <t>Más Que Vídeo Profesional SA</t>
  </si>
  <si>
    <t>A60573276</t>
  </si>
  <si>
    <t>Dics recanvi càmera Panasonic</t>
  </si>
  <si>
    <t>2 Discs durs 1Tb per expos</t>
  </si>
  <si>
    <t>producción SON(I)A Maria Ptqk</t>
  </si>
  <si>
    <t>Matias Fernando Rossi González</t>
  </si>
  <si>
    <t>Enregistrament, coordinació i producció sonora podcast edifici MACBA</t>
  </si>
  <si>
    <t>Enregistrament, coordinació i producció sonora podcast MACBA</t>
  </si>
  <si>
    <t>Reparació caixetí de directe BSS</t>
  </si>
  <si>
    <t>2 splitters àudio per expo PANORAMA</t>
  </si>
  <si>
    <t>Accessoris rack llums auditori Meier</t>
  </si>
  <si>
    <t>Rack per Intercom Auditori Meier</t>
  </si>
  <si>
    <t>Revisió i ajustos dimmers llums Auditori Meier</t>
  </si>
  <si>
    <t>Revisió d'equips, renovació i modificació de xarxes de vídeo i àudio de l'Auditori Meier</t>
  </si>
  <si>
    <t>Aplicació informàtica per mesurar l'impacte de les campanyes de comunicació i monitoritzar la reputació</t>
  </si>
  <si>
    <t>Meltwater Deutschland GMBH</t>
  </si>
  <si>
    <t>DE243303197</t>
  </si>
  <si>
    <t>Renovació revista Metropolis M 5, 2021-4, 2022</t>
  </si>
  <si>
    <t>Metropolis M</t>
  </si>
  <si>
    <t>NL800130054B01</t>
  </si>
  <si>
    <t>Fees AceMo_Lorem Ipsum</t>
  </si>
  <si>
    <t>Minor AM</t>
  </si>
  <si>
    <t>NL002353019B39</t>
  </si>
  <si>
    <t>Fotografies inauguració Panorama</t>
  </si>
  <si>
    <t>Miquel Coll Molas</t>
  </si>
  <si>
    <t>Fanzín RICO + Trad 5 títols panorama àudios</t>
  </si>
  <si>
    <t>Traducció al català del text de Miguel Morey i textos del Raval (T. Lanceta) de la publicació Teresa Lanceta</t>
  </si>
  <si>
    <t>Traduccions Col·lecció: Beckett + Calder + Difusió</t>
  </si>
  <si>
    <t>Edició i traducció cat+cas, coordinació Anglès (Tous)</t>
  </si>
  <si>
    <t>Traduccions escrites. Dossier iti MTH castellà</t>
  </si>
  <si>
    <t>Traducció de textos al català de la publicació de Teresa Lanceta (Mireia Carulla)</t>
  </si>
  <si>
    <t>Traduccions escrites text Birnbaum, Attack Piece</t>
  </si>
  <si>
    <t>Traduccions text de Bert Flint per a la publicació de Teresa Lanceta (Mireia Carulla)</t>
  </si>
  <si>
    <t>Traduccions vàries octubre/novembre</t>
  </si>
  <si>
    <t>Expo: Manuals / Edició CAST, traducció CAT i coord ENG</t>
  </si>
  <si>
    <t>Traducció trimestral gen-març 2022 CAT i CAST</t>
  </si>
  <si>
    <t>Traducció trimestral cat/cas abril/juny, juliol/setembre, octubre/desembre</t>
  </si>
  <si>
    <t>Enregistrament + producción i coordinació del projecte Fons de vídeo</t>
  </si>
  <si>
    <t>Mireia Sallarès Casas</t>
  </si>
  <si>
    <t>Suport tècnic: so, imatge. Fons vídeo</t>
  </si>
  <si>
    <t>Reforç Restauració incorporació obres Ajuntament</t>
  </si>
  <si>
    <t>Prestació serveis juridics</t>
  </si>
  <si>
    <t>Molins Advocats Defensa Penal SLP</t>
  </si>
  <si>
    <t>B62565734</t>
  </si>
  <si>
    <t>Serveis d�assessoria jurídica-penal</t>
  </si>
  <si>
    <t>Monica Hoff Goncalves</t>
  </si>
  <si>
    <t>Llibres i materials diversos adquirits per l'Arxiu (detallats en l'adjunt)</t>
  </si>
  <si>
    <t>Rotlle gomets liles per la Biblioteca</t>
  </si>
  <si>
    <t>Material d'oficina fora de catàleg</t>
  </si>
  <si>
    <t>Compra material d'oficina fora de catàleg</t>
  </si>
  <si>
    <t>Compra material oficina fora de catàleg</t>
  </si>
  <si>
    <t>Impressió cartell senyalística a b/n cartolina</t>
  </si>
  <si>
    <t>Sol·licitud MOF fora catàleg</t>
  </si>
  <si>
    <t>Material Educació -Paperam</t>
  </si>
  <si>
    <t>Compres fora de catàlegs desembre</t>
  </si>
  <si>
    <t>Material Paperam Educació</t>
  </si>
  <si>
    <t>Assistència a la il.luminació dies 28/09 , 04/10 i 19/10</t>
  </si>
  <si>
    <t>Lloguer equips audiovisuals - Activitat Eszter Salamon</t>
  </si>
  <si>
    <t>Honoraris Tècnic il·luminador</t>
  </si>
  <si>
    <t>Lloguer focus per a il·luminació de façana dia mundial de la SIDA (1 des)</t>
  </si>
  <si>
    <t>Lloguer equips audiovisuals - Cecilia Bengolea - 13/11</t>
  </si>
  <si>
    <t>Traducción artículo Max Jorge Hinderer (Decolonización del MNA de La Paz)</t>
  </si>
  <si>
    <t>Nicholas Ford Callaway</t>
  </si>
  <si>
    <t>Disseny de la publicació de Teresa Lanceta (Hermanos Berenguer)</t>
  </si>
  <si>
    <t>Nieves Berenguer Ros</t>
  </si>
  <si>
    <t>Paid XXSS / Exposicions/ Social Paid</t>
  </si>
  <si>
    <t>Nordia Digital SL</t>
  </si>
  <si>
    <t>B67097592</t>
  </si>
  <si>
    <t>XXSS / Estrategia de medios digitales / Configuración de herramientas de gestión de ads / Creación de pixeles / Activación de campañas de Paid</t>
  </si>
  <si>
    <t>Núria Inés Hernández</t>
  </si>
  <si>
    <t>Traducció anglès newsletters RWM</t>
  </si>
  <si>
    <t>Impressió diari rotatiu Ruta de autor</t>
  </si>
  <si>
    <t>Oficina 200 Bis SL</t>
  </si>
  <si>
    <t>B63147862</t>
  </si>
  <si>
    <t>Segona impressió diari Ruta de autor</t>
  </si>
  <si>
    <t>Honoraris coautora Olga Diego-Teresa Lanceta</t>
  </si>
  <si>
    <t>Olga María Diego Freises</t>
  </si>
  <si>
    <t>Reparación techo sala de máquinas capilla</t>
  </si>
  <si>
    <t>Manteniment anual servei de seguretat DNS Cisco Umbrella. Manteniment de programes informàtics</t>
  </si>
  <si>
    <t>Optima Professional Solutions SL</t>
  </si>
  <si>
    <t>B66440603</t>
  </si>
  <si>
    <t>llicències dynamics setembre-novembre 2021</t>
  </si>
  <si>
    <t>Outenuve SL</t>
  </si>
  <si>
    <t>B66589995</t>
  </si>
  <si>
    <t>Hores pel a la normalització de dades previa a la implantació del nou CRM</t>
  </si>
  <si>
    <t>Ampliació 8Gb capacitat base de dades CRM</t>
  </si>
  <si>
    <t>Sonidista Projecte Laia Estruch</t>
  </si>
  <si>
    <t>Pablo Miranda López-Marín</t>
  </si>
  <si>
    <t>Reportatge fotogràfic Espai Volart - obra Antoni Llena</t>
  </si>
  <si>
    <t>Pablo Román Espinaco</t>
  </si>
  <si>
    <t>Disseny exposició Panorama21</t>
  </si>
  <si>
    <t>Disseny de la petita publicació de Panorama a càrrec d'Ana Domínguez</t>
  </si>
  <si>
    <t>Panorama 21 / Apunts / Adaptacions addicionals campanya</t>
  </si>
  <si>
    <t>Campanya Any Nou (ideació + adaptacions)</t>
  </si>
  <si>
    <t>Reforç departament setembre</t>
  </si>
  <si>
    <t>Reforç departament octubre</t>
  </si>
  <si>
    <t>Reforç departament novembre</t>
  </si>
  <si>
    <t>Reforç departament desembre</t>
  </si>
  <si>
    <t>Connectors patch llums Auditori Meier</t>
  </si>
  <si>
    <t>producció Diàlegs (PAAC)</t>
  </si>
  <si>
    <t>Realització de visites de "Dibuixa, copia i distribueix" (Anna Irina Limia)</t>
  </si>
  <si>
    <t>producció SON(I)A Clàudia Pagès</t>
  </si>
  <si>
    <t>Realització de visites de "Dibuixa, copia i distribueix" (Eulàlia Garcia Valls)</t>
  </si>
  <si>
    <t>guió i producció SON(I)A Cara Daggett</t>
  </si>
  <si>
    <t>post-producció neteja àudio El Palomar</t>
  </si>
  <si>
    <t>Emmarcament elements auxiliars</t>
  </si>
  <si>
    <t>Pilar Vendrell Montserrat</t>
  </si>
  <si>
    <t>Marcs obres Col·lecció (expo col·lecció i préstecs)</t>
  </si>
  <si>
    <t>Emmarcament_Préstec Peter Friedl</t>
  </si>
  <si>
    <t>Material fungible conservació marcs</t>
  </si>
  <si>
    <t>Empaperat de tres murals de diaris a paret sala 2B. Ruta de Autor. Expo Panorama</t>
  </si>
  <si>
    <t>Pinta-Croma SL</t>
  </si>
  <si>
    <t>B62254180</t>
  </si>
  <si>
    <t>Reparació empaperat a l'aire paret sala 2c1 Expo Panorama</t>
  </si>
  <si>
    <t>Acte protocol·lari amb les entitats i xarxes culturals de la ciutat</t>
  </si>
  <si>
    <t>Piure con Piña SL</t>
  </si>
  <si>
    <t>B67462804</t>
  </si>
  <si>
    <t>Articket 2021 - Campanya Autobusos</t>
  </si>
  <si>
    <t>PM Print Exclusivas de Publicidad SL</t>
  </si>
  <si>
    <t>B86090792</t>
  </si>
  <si>
    <t>Assegurança obres d'art externes Harvard Co. Extensió ass. Covid</t>
  </si>
  <si>
    <t>President and Fellows of Harvard College</t>
  </si>
  <si>
    <t>US10798176</t>
  </si>
  <si>
    <t>Renovació revista Marges 34-35, 2022</t>
  </si>
  <si>
    <t>Presses Universitaires De Vincennes</t>
  </si>
  <si>
    <t>FR68199318270</t>
  </si>
  <si>
    <t>Fotomecànica - Cinthia Marcelle - PRISMA</t>
  </si>
  <si>
    <t>Prisma Artes Gráficas SLU</t>
  </si>
  <si>
    <t>B58323932</t>
  </si>
  <si>
    <t>Aixecament topogràfic Ampliació Macba</t>
  </si>
  <si>
    <t>Prisma Gabinet Topografic SL</t>
  </si>
  <si>
    <t>B58561366</t>
  </si>
  <si>
    <t>Aixecament 3D estructura sota coberta Capella Convent dels Àngels</t>
  </si>
  <si>
    <t>Renovació revista Exit 2022</t>
  </si>
  <si>
    <t>Producciones de Arte y Pensamiento SL</t>
  </si>
  <si>
    <t>B87266961</t>
  </si>
  <si>
    <t>Desmuntatge dues Cortines, porta principal (adurada) i pas fórum (negre). Guardades. Inclou bastida</t>
  </si>
  <si>
    <t>Ignigugar cartrons C.Pagès + allisat columna E. Rovira</t>
  </si>
  <si>
    <t>Projectes Micma SL</t>
  </si>
  <si>
    <t>B66354762</t>
  </si>
  <si>
    <t>Reparació de 8 forats façana de la torre. Garlandes Felix Gonzalez Torres</t>
  </si>
  <si>
    <t>Articket 21 - Campanya Busos</t>
  </si>
  <si>
    <t>Expo Panorama 21  / Exterior / Pirulís (impressió + instal·lació)</t>
  </si>
  <si>
    <t>Expo MACBA / Exterior / Pirulís (impressió + instal·lació) 1.400 cartells x 6 campanyes</t>
  </si>
  <si>
    <t>Panorama 21 / Instal·lació banderoles circuït carrer</t>
  </si>
  <si>
    <t>Campanya banderoles carrer Lanceta</t>
  </si>
  <si>
    <t>Campanya banderoles carrer Marcelle</t>
  </si>
  <si>
    <t>Campanya banderoles carrer Hincapié</t>
  </si>
  <si>
    <t>Campanya banderoles carrer Dissabtes MACBA</t>
  </si>
  <si>
    <t>25 monitors dell 27 polsades amb 25 Cables USB 3.1 C masclea HDMI A macle</t>
  </si>
  <si>
    <t>Punt Informàtic i Creatiu SL</t>
  </si>
  <si>
    <t>B64161250</t>
  </si>
  <si>
    <t>Recompra 82 Monitor Dell P2717H + 82 Cable Mini DP-HDMI</t>
  </si>
  <si>
    <t>desmunt, embala. i transport dispersió Pazos Capella i Benito Metronom</t>
  </si>
  <si>
    <t>Raquel González Ibáñez</t>
  </si>
  <si>
    <t>Lloguer receptors traducció simultània -  Activitat en col·laboració Eszter Salamon</t>
  </si>
  <si>
    <t>Raül Clapers Tabares</t>
  </si>
  <si>
    <t>entrevista Clàudia Pagès i estructura guió podcast SON(I)A per Ràdio Web MACBA</t>
  </si>
  <si>
    <t>Ricardo Esteban Cárdenas del Moral</t>
  </si>
  <si>
    <t>entrevista i guió Son(i)a Cecilia Bengolea</t>
  </si>
  <si>
    <t>Honoraris fotògraf - reportatge Roberto Ruiz sales FGT / segona etapa</t>
  </si>
  <si>
    <t>Honoraris reportatge Roberto Ruiz expo Panorama</t>
  </si>
  <si>
    <t>Robotics octubre 2021- octubre 2022</t>
  </si>
  <si>
    <t>Robotics SA</t>
  </si>
  <si>
    <t>A08878118</t>
  </si>
  <si>
    <t>Desenvolupament informe vacances Visualtime</t>
  </si>
  <si>
    <t>voiceover ENGLISH x 6: Aho Ssan, Raw Material Company, Samaneh Moafi, Deforrest Brown, Antonia Baehr</t>
  </si>
  <si>
    <t>guió i producció SON(I)A Femke Snelting, amb entrevista de 3 hores</t>
  </si>
  <si>
    <t>Traducció newsletter Ràdio Web MACBA desembre CAT i CAST 2021</t>
  </si>
  <si>
    <t>guió i producció SON(I)A E.V.</t>
  </si>
  <si>
    <t>guió i entrevista SON(I)A Marc Vives</t>
  </si>
  <si>
    <t>recerca, producció i guió SON(I)A education from below</t>
  </si>
  <si>
    <t>dissenyador projecte Ruta Autor</t>
  </si>
  <si>
    <t>Roger Adam Bernad</t>
  </si>
  <si>
    <t>Muntatge i instal·lació línia de vida Laia Estruch</t>
  </si>
  <si>
    <t>Ropeaccess SL</t>
  </si>
  <si>
    <t>B63134597</t>
  </si>
  <si>
    <t>retirada plastic negre per enfosquir la sala</t>
  </si>
  <si>
    <t>Tècnic rescat performances Laia Estruch 2021</t>
  </si>
  <si>
    <t>Neteja espai sota coberta Capella dels Angels</t>
  </si>
  <si>
    <t>Edició textos/audio/video - sessió Lanceta Madrid</t>
  </si>
  <si>
    <t>Rosa María Fernández Fernández</t>
  </si>
  <si>
    <t>Desmuntar Neó NO HAY REPLAY. a la Capella (Tous)</t>
  </si>
  <si>
    <t>Rotulos Valiente SL</t>
  </si>
  <si>
    <t>B63415632</t>
  </si>
  <si>
    <t>Assegurança accidents viatges agost</t>
  </si>
  <si>
    <t>Assegurança accidents viatges setembre</t>
  </si>
  <si>
    <t>Assegurança Fahlström_Sortida dipòsit</t>
  </si>
  <si>
    <t>BROSSA. Prima assegurança MUAC</t>
  </si>
  <si>
    <t>PdM / Planificació mitjans 2022</t>
  </si>
  <si>
    <t>Sara Jacue García</t>
  </si>
  <si>
    <t>Instal·lació de sistema de seguridad amb connexió a CRA als nous magatzems de zona Franca D20 i D27</t>
  </si>
  <si>
    <t>Securitas Seguridad España SA</t>
  </si>
  <si>
    <t>A79252219</t>
  </si>
  <si>
    <t>Desmontaje y saneado de instalaciones de seguridad en Sala Metrónom</t>
  </si>
  <si>
    <t>105 fundes teclat Surface Pro 8</t>
  </si>
  <si>
    <t>Seidor SA</t>
  </si>
  <si>
    <t>A08854929</t>
  </si>
  <si>
    <t>Honorarios taller familiar Olas, aletas, tentáculos y bailongos</t>
  </si>
  <si>
    <t>Señor Guzmán SL</t>
  </si>
  <si>
    <t>B67129270</t>
  </si>
  <si>
    <t>Vinil Tous indicant continua a planta 0</t>
  </si>
  <si>
    <t>Millores senyalística general museu</t>
  </si>
  <si>
    <t>Producció i instal·lació peces Apunts vitrina, màstil i banderola interior</t>
  </si>
  <si>
    <t>Vitrina activitats destacades octubre/desembre 2021</t>
  </si>
  <si>
    <t>Producció elements comunicació</t>
  </si>
  <si>
    <t>Material educació Servicio Estación - CM</t>
  </si>
  <si>
    <t>Servicio Estación SA</t>
  </si>
  <si>
    <t>A08023780</t>
  </si>
  <si>
    <t>Desenvolupament i adaptació de l'eina Business Intelligent a les necessitats del museu</t>
  </si>
  <si>
    <t>Servicios Capbodu SL</t>
  </si>
  <si>
    <t>B67118711</t>
  </si>
  <si>
    <t>Subministrament i instal·lació d'equips de monitorització de consums pel convent dels Àngels</t>
  </si>
  <si>
    <t>Servicios Electricos Ragaluz SL</t>
  </si>
  <si>
    <t>B67199869</t>
  </si>
  <si>
    <t>Material Higienització Juliol</t>
  </si>
  <si>
    <t>Material higienització de mans (del 25 al 31 d'octubre)</t>
  </si>
  <si>
    <t>Material higienització novembre 2021</t>
  </si>
  <si>
    <t>Material higienització de mans (desembre)</t>
  </si>
  <si>
    <t>Colocación de muelle de retorno de puerta 4 de Montealegre y cambio de piezas de pavés de pared moll</t>
  </si>
  <si>
    <t>Panorama 21 / PdM vinil a paret i tertúlies</t>
  </si>
  <si>
    <t>Servicios Integrales Corporativos 3000 SL</t>
  </si>
  <si>
    <t>B67093658</t>
  </si>
  <si>
    <t>Servei i custòdia documental(caixes Arxiu) pel Dept.Arxiu - 2022</t>
  </si>
  <si>
    <t>Severiano Servicio Movil SA</t>
  </si>
  <si>
    <t>A27010651</t>
  </si>
  <si>
    <t>Llibres -varis autors: Diane Arbus, Alvin Baltrop, etc... (llistat detallat en el pressupost adjunt)</t>
  </si>
  <si>
    <t>Silvia Dauder SL</t>
  </si>
  <si>
    <t>B65567091</t>
  </si>
  <si>
    <t>Traducció simultània - Activitat en col·laboració Eszter Salamon</t>
  </si>
  <si>
    <t>Honorarios Radial Radiant "El que pot un llibre"</t>
  </si>
  <si>
    <t>Silvia Renda</t>
  </si>
  <si>
    <t>Ampliació de 50 punts accés Cisco Meraki de baixa densitat a Wifi 6 per a la solució WiFi del MACBA</t>
  </si>
  <si>
    <t>Sinensia It Solutions SL</t>
  </si>
  <si>
    <t>B87495024</t>
  </si>
  <si>
    <t>Entrada MACBA Ajuntament_Transports</t>
  </si>
  <si>
    <t>Muntatge de l'exposició del CED "Manuals de reparacions"</t>
  </si>
  <si>
    <t>Sit Grupo Empresarial SL</t>
  </si>
  <si>
    <t>B28139780</t>
  </si>
  <si>
    <t>Entrada MACBA Ajuntament_Manipulació</t>
  </si>
  <si>
    <t>Sit Proyectos Diseño y Conservación SL</t>
  </si>
  <si>
    <t>B81027724</t>
  </si>
  <si>
    <t>Eina online de monitorització web Siteimprove.</t>
  </si>
  <si>
    <t>Siteimprove Spain SL</t>
  </si>
  <si>
    <t>B87610887</t>
  </si>
  <si>
    <t>Realització visites "Com sona un museu?" (Jorge Horno)</t>
  </si>
  <si>
    <t>Societat Doctor Alonso SLU</t>
  </si>
  <si>
    <t>B55253967</t>
  </si>
  <si>
    <t>SGAE liquidació de drets projecte Ibai</t>
  </si>
  <si>
    <t>Societat General d'Autors i Editors</t>
  </si>
  <si>
    <t>G28029643</t>
  </si>
  <si>
    <t>Maquetació fase 2 epub Mediació-L'INTERNATIONALE - OME (ac)</t>
  </si>
  <si>
    <t>Instal·lació de sistemes de seguretat a la coberta de l'edifici Meier</t>
  </si>
  <si>
    <t>Soluciones en Herramientas Técnicas SL</t>
  </si>
  <si>
    <t>B64825144</t>
  </si>
  <si>
    <t>Treballs de suport i desenvolupament de la web del museu.</t>
  </si>
  <si>
    <t>Solucionex Consultoria y Desarrollo SL</t>
  </si>
  <si>
    <t>B10341188</t>
  </si>
  <si>
    <t>4 capses de Tires Tattle Tape DS-B2-N-tires doble status llibres rústica 1.000 tires x capsa</t>
  </si>
  <si>
    <t>Soportes Magneticos Comunicación SL</t>
  </si>
  <si>
    <t>B59793133</t>
  </si>
  <si>
    <t>4 caixes 3M Tiras Tattle Tape DS-B2-N-tiras doble status libros rústica 1.000 tiras x caja</t>
  </si>
  <si>
    <t>Equip de càmera i micro per enregistrament Parlem de Panorama 9/12/2021</t>
  </si>
  <si>
    <t>Spurna Visuals SLU</t>
  </si>
  <si>
    <t>B66258112</t>
  </si>
  <si>
    <t>Traduccions a l'anglès dels textos de Teresa Lanceta y Miguel Morey (publicació Teresa Lanceta)</t>
  </si>
  <si>
    <t>Edició del text de Bonaventure Ndikung (anglès) Publicació Teresa Lanceta</t>
  </si>
  <si>
    <t>Traducció de textos a l'anglès per a la publicació de Teresa Lanceta (Stéphanie Jennings)</t>
  </si>
  <si>
    <t>Independent Studies Programme: content for the programme on 2021-2022 edition</t>
  </si>
  <si>
    <t>Stephen M Harney</t>
  </si>
  <si>
    <t>Formació: Programa Bombolles ESTIRA'T fisioterapeutes</t>
  </si>
  <si>
    <t>Suara Serveis SCCL</t>
  </si>
  <si>
    <t>F17444225</t>
  </si>
  <si>
    <t>Locucions app de l'exposició de Panorama 21</t>
  </si>
  <si>
    <t>Subtil Comunicació i Accessibilitat SCP</t>
  </si>
  <si>
    <t>J64963390</t>
  </si>
  <si>
    <t>18ud de kit regletes per tub de led 120cm. 3 colors</t>
  </si>
  <si>
    <t>Material elèctric 1ªquicenca Octubre</t>
  </si>
  <si>
    <t>Material elèctric 2ª quincena Octubre</t>
  </si>
  <si>
    <t>Material elèctric 1ª quinzena novembre</t>
  </si>
  <si>
    <t>Material elèctric 2ª quinzena novembre21</t>
  </si>
  <si>
    <t>Material elèctric desembre 21</t>
  </si>
  <si>
    <t>Bombillas halostar de repuesto para focos ERCO Eclipse</t>
  </si>
  <si>
    <t>Correccions i revisió dels textos anglesos del Manual a càrrec de Sue Brownbridge</t>
  </si>
  <si>
    <t>Susan Brownbridge</t>
  </si>
  <si>
    <t>Correccions finals de la maqueta anglesa del Manual a càrrec de Sue Brownbridge</t>
  </si>
  <si>
    <t>Edició dels textos en anglès de Teresa Lanceta (Raval) i Bert Flint (Sue Brownbridge)</t>
  </si>
  <si>
    <t>Edició dels textos en anglès de la publicació Teresa Lanceta (Sue Brownbridge)</t>
  </si>
  <si>
    <t>Renovació varis títols revistes a través de sustec RF211119.L7W</t>
  </si>
  <si>
    <t>Impressió de l'edició anglesa del Manual de Col·lecció a càrrec de SYL</t>
  </si>
  <si>
    <t>Syl l'Art Gràfic Premium SL</t>
  </si>
  <si>
    <t>B66544487</t>
  </si>
  <si>
    <t>Substitució de la porta EI60 d'accés a reserves</t>
  </si>
  <si>
    <t>Talleres Alfa Torres SA</t>
  </si>
  <si>
    <t>A08502437</t>
  </si>
  <si>
    <t>CMD complementaria 55356</t>
  </si>
  <si>
    <t>Producció estructura de ferro per pantalles Clàudia Pagès</t>
  </si>
  <si>
    <t>Tallers Soteras SL</t>
  </si>
  <si>
    <t>B60103827</t>
  </si>
  <si>
    <t>Transport concentració Rosa Tharrats Cadaques</t>
  </si>
  <si>
    <t>Manipulació entrada cambra Boltanski</t>
  </si>
  <si>
    <t>Embalatges Ajuntament</t>
  </si>
  <si>
    <t>Magatzem en cambra de seguretat</t>
  </si>
  <si>
    <t>Producció tubs metal.lics passera.L.Estruch. Expo Panorama</t>
  </si>
  <si>
    <t>Subministrament i instal·lació d'una "T" d'acer inoxidable del ròtul de la façana</t>
  </si>
  <si>
    <t>Conceptualització i execució del projecte Els oficis del Raval</t>
  </si>
  <si>
    <t>Teresa Lanceta Aragonés</t>
  </si>
  <si>
    <t>Base d'escuma i funda per a la Superchair.  Ignífug</t>
  </si>
  <si>
    <t>Textil Espinal SL</t>
  </si>
  <si>
    <t>B08003998</t>
  </si>
  <si>
    <t>Honoraris Isobel Whitelegg (curator exposició Cinthia Marcelle)</t>
  </si>
  <si>
    <t>The University of Leicester</t>
  </si>
  <si>
    <t>GB916583894</t>
  </si>
  <si>
    <t>Renovació revista The Wire</t>
  </si>
  <si>
    <t>The Wire Magazine Limited</t>
  </si>
  <si>
    <t>GB766803990</t>
  </si>
  <si>
    <t>Discos durs per treball documentació fotogràfica expo FGT (AC)</t>
  </si>
  <si>
    <t>20 dock surface i 20 pen surface</t>
  </si>
  <si>
    <t>Switch ATEN 2/4-Port USB 4K HDMI KVMP per connexió de dos ordinadors en 4k</t>
  </si>
  <si>
    <t>Manteniment 6 llicències Autocad LT del departament d'Arquitectura del MACBA</t>
  </si>
  <si>
    <t>Manteniment anual de programes informàtics d'arquitectura Skechup i VRay 2021-2022</t>
  </si>
  <si>
    <t>Paid Youtbe Teaser Expos</t>
  </si>
  <si>
    <t>Tourism Business Development 360 SL</t>
  </si>
  <si>
    <t>B67595314</t>
  </si>
  <si>
    <t>Promoció vídeo Tous a youtube</t>
  </si>
  <si>
    <t>Panorama 21 / Campanya SEM</t>
  </si>
  <si>
    <t>PdM / Dissabtes MACBA / Google Ads</t>
  </si>
  <si>
    <t>2021_Quota BCB</t>
  </si>
  <si>
    <t>Turisme de Barcelona</t>
  </si>
  <si>
    <t>P5890003F</t>
  </si>
  <si>
    <t>Public turista / Quota anual programa Barcelona Cultura i Lleure 2021</t>
  </si>
  <si>
    <t>Cartel·les Palomar i Schindler</t>
  </si>
  <si>
    <t>Cartel·les Canvis 6</t>
  </si>
  <si>
    <t>Despeses generals de producció CARTELES CANVIS 6</t>
  </si>
  <si>
    <t>211213. Actualització gravació Tour Virtual Know my Story</t>
  </si>
  <si>
    <t>Matricula Postgrau Gestió i preservació de documents audiovisuals i sonors. PG. Octubre 2021</t>
  </si>
  <si>
    <t>Universitat Autònoma de Barcelona (UAB)</t>
  </si>
  <si>
    <t>Q0818002H</t>
  </si>
  <si>
    <t>Estudis Gestió i preservació de documents audiovisuals i sonors. PG</t>
  </si>
  <si>
    <t>Desmuntar i retirar Vidres ubicats damunt la partició de la capella</t>
  </si>
  <si>
    <t>Urcotex Inmobiliaria SL</t>
  </si>
  <si>
    <t>B08948267</t>
  </si>
  <si>
    <t>Substitució de vidres trencats del mur cortina (ref.: C3-A5-A7-A9-C10-A11)</t>
  </si>
  <si>
    <t>Valls Hermanos SL</t>
  </si>
  <si>
    <t>B08142655</t>
  </si>
  <si>
    <t>Substitució de vidre trencat a la porta principal de la Capella dels Àngels</t>
  </si>
  <si>
    <t>Formació sobre la conservació del plàstic. Assistent: equip Conservació-Restauració.</t>
  </si>
  <si>
    <t>Van Aubel Van Rooijen</t>
  </si>
  <si>
    <t>NL860193597B01</t>
  </si>
  <si>
    <t>Disseny estoig carnets amics</t>
  </si>
  <si>
    <t>Vanguard Gràfic SA</t>
  </si>
  <si>
    <t>A58873050</t>
  </si>
  <si>
    <t>Formació Museumplus. Assistent: AR i MR. Novembre 2021</t>
  </si>
  <si>
    <t>Veraicon 2012 SL</t>
  </si>
  <si>
    <t>B65725111</t>
  </si>
  <si>
    <t>Formació Museumplus. Assistent: TG Novembre 2021</t>
  </si>
  <si>
    <t>Curs MuseumPlus. Assistent: CB. NOvembre 2021</t>
  </si>
  <si>
    <t>Maquetació i traducció newsletters</t>
  </si>
  <si>
    <t>Vertex Creatius SL</t>
  </si>
  <si>
    <t>B55744429</t>
  </si>
  <si>
    <t>Coordinació, contingut escrit i gestió newsletters</t>
  </si>
  <si>
    <t>Reparació de 17 unitats de Eclipse ERCO</t>
  </si>
  <si>
    <t>Vicenç Sampera Arimon</t>
  </si>
  <si>
    <t>Curs sobre programació de la taula de llums ETC Smartfade ML del Auditori. Assistents: Departament Audiovisuals</t>
  </si>
  <si>
    <t>Edició vidreo "Las Cigarreras"</t>
  </si>
  <si>
    <t>Virginia García del Pino</t>
  </si>
  <si>
    <t>Consum telefonia mòbil consum octubre roamings a Mèxic per expo Brossa</t>
  </si>
  <si>
    <t>Vodafone España SAU</t>
  </si>
  <si>
    <t>A80907397</t>
  </si>
  <si>
    <t>10 iphone 13 per noves incorporacions i substitució terminals antics</t>
  </si>
  <si>
    <t>Polit metacrilats + miralls de metacrilat</t>
  </si>
  <si>
    <t>Waam SL</t>
  </si>
  <si>
    <t>B08740557</t>
  </si>
  <si>
    <t>Plexis varis per Superchiar i muntatge expo Manuales</t>
  </si>
  <si>
    <t>2 L per tancament prestatge</t>
  </si>
  <si>
    <t>Sessió organigrama JMC - 25 octubre 2021</t>
  </si>
  <si>
    <t>Sessió organigrama JMC,IL, MCa - 3 novembre 2021</t>
  </si>
  <si>
    <t>Consultoria Organitzativa</t>
  </si>
  <si>
    <t>Formació: Programa Talent i formació organitzacional sistèmica</t>
  </si>
  <si>
    <t>Honoraris disseny display expositiu</t>
  </si>
  <si>
    <t>Xabier Salaberria Sansinenea</t>
  </si>
  <si>
    <t>Honoraris Taller de Nadal 2021 COMPORTAR-SE</t>
  </si>
  <si>
    <t>Xavier Manubens Samsó</t>
  </si>
  <si>
    <t>Revisió obres AV de cinema 16mm de Col·lecció - Broodthaers</t>
  </si>
  <si>
    <t>Xavier Massó Arnau</t>
  </si>
  <si>
    <t>Assegurança obres d'art externes_ Ampliació assegurança La Caixa_Un segle Breu</t>
  </si>
  <si>
    <t>XL Insurance Company SE Sucursal España</t>
  </si>
  <si>
    <t>W0065403H</t>
  </si>
  <si>
    <t>Retoc imatges Ruta de autor</t>
  </si>
  <si>
    <t>XPS Arts Finals SL</t>
  </si>
  <si>
    <t>B60838893</t>
  </si>
  <si>
    <t>Fotomecànica - Teresa Lanceta - Xavi Parejo</t>
  </si>
  <si>
    <t>Revista Yishu núm. fall/winter 2021</t>
  </si>
  <si>
    <t>Yishu Editorial</t>
  </si>
  <si>
    <t>CA19848605</t>
  </si>
  <si>
    <t>Enviament i manipulació de catàlegs enviats a la Biblioteca</t>
  </si>
  <si>
    <t>Formació idiomes: competències lingüístiques</t>
  </si>
  <si>
    <t>Zoom 2 x Standard Pro Annual i 2 x Room Connector Annual</t>
  </si>
  <si>
    <t>Compra obra d'Art 'Fitzcarraldo' (Anson, Martí) - (Adquisicions Ajuntament de Barcelona)</t>
  </si>
  <si>
    <t>Compra obra d'Art 'Al cistell' (Adquisicions Ajuntament de Barcelona)</t>
  </si>
  <si>
    <t>Compra obra d'Art 'STANZA' (Adquisions Ajuntament de Barcelona)</t>
  </si>
  <si>
    <t>Compra obra d'Art 'Arenal' (Anna Dot) - (Adquisicions Ajuntament de Barcelona)</t>
  </si>
  <si>
    <t>Compra obra d'Art 'Moat-1' (Adquisicions Ajuntament de Barcelona)</t>
  </si>
  <si>
    <t>Compra obra d'Art 'Dues Taules' (Adquisicions Ajuntament de Barcelona)</t>
  </si>
  <si>
    <t>Compra obra d'Art 'Under Guía (El espíritu del Siglo XX)' (Adquisicions Ajuntament de Barcelona)</t>
  </si>
  <si>
    <t>Compra obra d'Art 'Collage nº 21' (Adquisicions Ajuntament de Barcelona)</t>
  </si>
  <si>
    <t>Compra obra d'Art 'Tota aquesta tragèdia de la ideologia i de l'amor (7 elements)' (Adquisicions Ajuntament de Barcelona'</t>
  </si>
  <si>
    <t>Compra obra d'Art 'Hércules en la Luna' (Adquisicions Ajuntament de Barcelona)</t>
  </si>
  <si>
    <t>Compra obra d'Art 'Medicane' (Adquisicions Ajuntament de Barcelona)</t>
  </si>
  <si>
    <t>Compra obra d'Art 'Infidel Meridià' (Adquisicions Ajuntament de Barcelona)</t>
  </si>
  <si>
    <t>Compra obra d'Art 'UNTITLED (FLEXA#01) / UNTITLED (FLEXA#02)' (Adquisicions Ajuntament de Barcelona)</t>
  </si>
  <si>
    <t>Compra obra d'Art 'Polyglossia iii' (Adquisicions Ajuntament de Barcelona'</t>
  </si>
  <si>
    <t>Compra obra d'Art 'Talk Trouble' (Adquisicions Ajuntament de Barcelona)</t>
  </si>
  <si>
    <t>Compra obra d'Art 'A Full Empty' (Adquisicions Ajuntament de Barcelona)</t>
  </si>
  <si>
    <t>Compra obra d'Art 'Uralites (2 elements)' (Adjudicacions Ajuntament de Barcelona)</t>
  </si>
  <si>
    <t>Compra obra d'Art 'Wood (versió 3)' (Adquisicions Ajuntament de Barcelona)</t>
  </si>
  <si>
    <t>Compra obra d'art 'Megàfon (Sèrie mirrors)' - Lluc Baños (Adquisicions Ajuntament de Barcelona)</t>
  </si>
  <si>
    <t>Compra obra d'Art 'Money Honey *Euro' (Adquisicions Ajuntament de Barcelona)</t>
  </si>
  <si>
    <t>Compra obra d'Art 'TANC 2' (Adquisicions Ajuntament de Barcelona'</t>
  </si>
  <si>
    <t>Compra obra d'Art 'La mujer locomotora entra al bar ' (Adquisicions Ajuntament de Barcelona)</t>
  </si>
  <si>
    <t>Compra obra d'Art 'Ángel malo' de Teresa Gancedo (Adquisicions Ajuntament de Barcelona)</t>
  </si>
  <si>
    <t>Compra obra d'Art 'Home fort' d'Eulàlia Grau (Adquisicions Ajuntament de Barcelona)</t>
  </si>
  <si>
    <t>Compra obra d'Art 'Geo-grafics' de Regina Giménez (Adquisicions Ajuntament de Barcelona)</t>
  </si>
  <si>
    <t>Compra Obra d'Art 'Exercici de Ritme (sobre el monument a Francesc Layret) / Carrer de Balmes nº26 (Exercici de Ritme) / Exercici de Ritme' de Lola Lasurt (Adquisicions Ajuntament de Barcelona)</t>
  </si>
  <si>
    <t>Compra obra d'Art 'Assaig 032 / Assaig 042 / Assaig 070 / Assaig s t 013 / Assaig s t 071' d'Elvira Gonzalo (Adquisicions Ajuntament de Barcelona)</t>
  </si>
  <si>
    <t>Compra obra d'Art 'Chinkachiy' d'Alan Carrasco (Adquisicions Ajuntament de Barcelona)</t>
  </si>
  <si>
    <t>Compra obra d'Art 'enchufeproyectado' (Adquisicions Ajuntament de Barcelona)</t>
  </si>
  <si>
    <t>Compra obra d'Art 'Space I' (Adquisicions Ajuntament de Barcelona)</t>
  </si>
  <si>
    <t>Compra obra d'Art 'Arquetips esquelètics (esquena)' (Adquisicions Ajuntament de Barcelona)</t>
  </si>
  <si>
    <t>Compra obra d'Art 'Barcelona, 1990' de Mariano Zuzunaga' (Adquisicions Ajuntament de Barcelona)</t>
  </si>
  <si>
    <t>Compra obra d'Art 'Plylumpious Tetraflacidontics (red and white)' de Ester Partegàs (Adquisicions Ajuntament de barcelona)</t>
  </si>
  <si>
    <t>Compra obra d'Art 'AIR SHOW 2, Taller c/Massens, 41 baixos, 08024 Barcelona' (Adquisicions Ajuntament de Barcelona)</t>
  </si>
  <si>
    <t>Compra obra d'Art 'Paisatge Interior amb Marina. (Caracola + Aranjuez + Pingüino) (3 elements)' de Mabel Palacín (Adquisicions Ajuntament de Barcelona)</t>
  </si>
  <si>
    <t>Compra obra d'Art 'Helicon' de fito Conesa (Adquisicions Ajuntament de Barcelona)</t>
  </si>
  <si>
    <t>Compra obra d'Art ' Varillas de hierro de 1 metro, dobladas durante 10 minutos y enderezadas durante 100 minutos' de Antonio Ortega (Adquisicions Ajuntament de Barcelona)</t>
  </si>
  <si>
    <t>Compra obra d'Art 'Boca' de Alberto Peral (Adquisicions Ajuntament de barcelona)</t>
  </si>
  <si>
    <t>Compra obra d'Art 'Trémulo (4 elements)' de Vanessa Pey (Adquisicions Ajuntament de Barceona)</t>
  </si>
  <si>
    <t>Compra obra d'Art 'Sense títol' de Ángel Bofarull (Adquisicions Ajuntament de Barcelona)</t>
  </si>
  <si>
    <t>Compra obra d'Art 'Posidonias (1 element)' de Carla Cascales (Adquisicions Ajuntament de Barcelona)</t>
  </si>
  <si>
    <t>Compra obra d'Art 'RU' (Adquisicions Ajuntament de Barcelona)</t>
  </si>
  <si>
    <t>Compra obra d'Art 'Fungi Fantasy and their friends Crazy' de Agustín Ortiz (Adquisicions Ajuntament de Barcelona)</t>
  </si>
  <si>
    <t>Compra obra d'Art 'Sense Títol' (Adquisicions Ajuntament de Barcelona)</t>
  </si>
  <si>
    <t>Compra obra d'Art 'Frozen Fishfood 7' de Rispa, Aleydis (Adquisicions Ajuntament de Barcelona)</t>
  </si>
  <si>
    <t>Compra obra d'Art 'CROQUIS INCONCRET (4 elements)' (Adquisicions Ajuntament de Barcelona)</t>
  </si>
  <si>
    <t>Compra obra d'Art 'LA INOCÈNCIA DEL MAL (Sèrie Moments Plata)' (Adquisicions Ajuntament de Barcelona)</t>
  </si>
  <si>
    <t>Compra obra d'Art 'Apunts al voltant del galerisme i els sistemes de l'art ' (Adquisicions Ajuntament de Barcelona)</t>
  </si>
  <si>
    <t>Compra obra d'Art 'Dibujo enigmático' (Adquisicions Ajuntament de Barcelona)</t>
  </si>
  <si>
    <t>Compra obra d'Art 'The Palais Garnier. The Phantom of the Mirror / Het Markiezenhof Historisch. The Phantom of the Mirror / Schonbrunn Palace. The Phantom of the Mirror' (Adquisicions Ajuntament de Barcelona)</t>
  </si>
  <si>
    <t>Compra obra d'Art 'Pura fe' - Toni Serra (Abu Ali) - (Adquisicions Ajuntament de Barcelona)</t>
  </si>
  <si>
    <t>Compra obra d'Art 'Documents: Terra, aire, aigua, foc. Processos formatius i des-formatius' (Adquisicions Ajuntament de Barcelona)</t>
  </si>
  <si>
    <t>Compra obra d'Art 'Sabó d'Alep' (Adquisicions Ajuntament de Barcelona)</t>
  </si>
  <si>
    <t>Compra obra d'Art 'Frase d'Or (Ella té molts noms)' (Adquisicions Ajuntament de Barcelona)</t>
  </si>
  <si>
    <t>Compra obra d'Art 'Future Foods' (Adquisicions Ajuntament de Barcelona)</t>
  </si>
  <si>
    <t>Compra obra d'Art 'Un momento después' de Martín Vitaliit (Adquisicions Ajuntament de Barcelona)</t>
  </si>
  <si>
    <t>Compra obra d'Art 'On Ice (6 elements)' (Adquisicions Ajuntament de Barcelona)</t>
  </si>
  <si>
    <t>Compra obra d'Art 'A Specific Representation' (Adquisicions Ajuntament de Barcelona)</t>
  </si>
  <si>
    <t>Compra obra d'Art 'LA INOCÈNCIA DEL MAL (Sèrie Moments Plata)' (Adquisiciona Ajuntament de Barcelona)</t>
  </si>
  <si>
    <t>Compra obra d'Art 'Sense títol'</t>
  </si>
  <si>
    <t>Compra Obra d'Art 'Nancey' (Adquisicions Ajuntament de Barcelona)</t>
  </si>
  <si>
    <t>Compra obra d'Art 'LA College- Drink CocaCola' 'West Side Story' 'Riverside Drive'(Adquisicions Ajuntament de Barcelona)</t>
  </si>
  <si>
    <t>Compra obra d'Art 'High Five Zara composition05.ai (the Proper)' (Adquisicions Ajuntament de Barcelona)</t>
  </si>
  <si>
    <t>Compra obra d'Art 'Reconstruir castells'</t>
  </si>
  <si>
    <t>Compra obra d'Art 'Venes'</t>
  </si>
  <si>
    <t>Anespe SA</t>
  </si>
  <si>
    <t>A58519265</t>
  </si>
  <si>
    <t>Isabel Banal Xifré</t>
  </si>
  <si>
    <t>Joana Roda Calvet</t>
  </si>
  <si>
    <t>Enric Farrés Duran</t>
  </si>
  <si>
    <t>Silvia Gubern Garriga-Nogues</t>
  </si>
  <si>
    <t>Ariadna Guiteras García</t>
  </si>
  <si>
    <t>Xavier Martin Llavaneras</t>
  </si>
  <si>
    <t>Mariona Moncunill Piñas</t>
  </si>
  <si>
    <t>David Mutiloa Fernández</t>
  </si>
  <si>
    <t>Rasmus Greiber Nilausen</t>
  </si>
  <si>
    <t>Claudia Pagès Rabal</t>
  </si>
  <si>
    <t>Serafín Álvarez Prieto</t>
  </si>
  <si>
    <t>David Bestué Guarch</t>
  </si>
  <si>
    <t>Josep Lluís Duran Esteva</t>
  </si>
  <si>
    <t>Galeria Victor Lope SLU</t>
  </si>
  <si>
    <t>B67340968</t>
  </si>
  <si>
    <t>Antonio Abad Roses</t>
  </si>
  <si>
    <t>Francesca Llopis Planas</t>
  </si>
  <si>
    <t>Elsa Genoveva Plaza Müller</t>
  </si>
  <si>
    <t>José Antonio Carulla Roca</t>
  </si>
  <si>
    <t>Ediciones Originales</t>
  </si>
  <si>
    <t>G63421432</t>
  </si>
  <si>
    <t>Setami Inversiones SL</t>
  </si>
  <si>
    <t>B64395254</t>
  </si>
  <si>
    <t>Artgràfic SA</t>
  </si>
  <si>
    <t>A08324519</t>
  </si>
  <si>
    <t>Rocio Santa Cruz SL</t>
  </si>
  <si>
    <t>B66588252</t>
  </si>
  <si>
    <t>Adn Art Space SL</t>
  </si>
  <si>
    <t>B64083850</t>
  </si>
  <si>
    <t>Luis Bisbe de la Fuente</t>
  </si>
  <si>
    <t>Guillermo de Pfaff Puigmarti</t>
  </si>
  <si>
    <t>Mònica Planes Castán</t>
  </si>
  <si>
    <t>Juan Naranjo SL</t>
  </si>
  <si>
    <t>B66249509</t>
  </si>
  <si>
    <t>Nogueras Blanchard SL</t>
  </si>
  <si>
    <t>B63293492</t>
  </si>
  <si>
    <t>Daniel Chust Peters</t>
  </si>
  <si>
    <t>Emilio Álvarez Costa</t>
  </si>
  <si>
    <t>Ismael Chappaz Quintana</t>
  </si>
  <si>
    <t>Sebastián Rosselló Esteban</t>
  </si>
  <si>
    <t>Anne Cecilia Lobel</t>
  </si>
  <si>
    <t>Artur Ramon SL</t>
  </si>
  <si>
    <t>B64116221</t>
  </si>
  <si>
    <t>Espai292 SL</t>
  </si>
  <si>
    <t>B62180302</t>
  </si>
  <si>
    <t>Lara Fluxà Garcias</t>
  </si>
  <si>
    <t>Asoc The Green Parrot</t>
  </si>
  <si>
    <t>G66263823</t>
  </si>
  <si>
    <t>Salvador Saura Martí</t>
  </si>
  <si>
    <t>Esther Montoriol Palmés</t>
  </si>
  <si>
    <t>Èlia Llach Galera</t>
  </si>
  <si>
    <t>Agnès Wasserman Olivé</t>
  </si>
  <si>
    <t>Antonia del Rio Ferrer</t>
  </si>
  <si>
    <t>Nicolas Patricio Velez Reyes</t>
  </si>
  <si>
    <t>Mario Martinez Santamaría</t>
  </si>
  <si>
    <t>Asociacio Ovni</t>
  </si>
  <si>
    <t>G61523965</t>
  </si>
  <si>
    <t>Francesc Abad Gómez</t>
  </si>
  <si>
    <t>Jaime Pitarch Royo</t>
  </si>
  <si>
    <t>Gerard Ortín Castellví</t>
  </si>
  <si>
    <t>Jorge Mariano Bravo Callizo</t>
  </si>
  <si>
    <t>Vera Guerra Chaves Barcellos</t>
  </si>
  <si>
    <t>Mireia Castillo Saladrigues</t>
  </si>
  <si>
    <t>Nora Beatriz Ancarola Cersósimo</t>
  </si>
  <si>
    <t>Rosa Amorós Barnadó</t>
  </si>
  <si>
    <t>Eva Fàbregas Colell</t>
  </si>
  <si>
    <t>Martha Crockett Williams</t>
  </si>
  <si>
    <t>Ruben Rodriguez Lopez</t>
  </si>
  <si>
    <t>Joana Cera Bernad</t>
  </si>
  <si>
    <t>Sinéad Catherine Spelman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</si>
</sst>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4" fillId="0" borderId="0" applyFont="0" applyFill="0" applyBorder="0" applyAlignment="0" applyProtection="0"/>
  </cellStyleXfs>
  <cellXfs count="42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</xf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3" fillId="0" borderId="0" xfId="0" applyNumberFormat="1" applyFont="1" applyBorder="1" applyAlignment="1">
      <alignment vertical="center" wrapText="1"/>
    </xf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5" fillId="0" borderId="0" xfId="0" applyFont="1" applyAlignment="1"/>
    <xf numFmtId="0" fontId="0" fillId="0" borderId="0" xfId="0" applyBorder="1" applyAlignment="1">
      <alignment horizontal="left" vertical="center" wrapText="1"/>
    </xf>
    <xf numFmtId="14" fontId="10" fillId="0" borderId="0" xfId="0" applyNumberFormat="1" applyFont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/>
      <protection locked="0"/>
    </xf>
    <xf numFmtId="14" fontId="1" fillId="2" borderId="2" xfId="0" applyNumberFormat="1" applyFont="1" applyFill="1" applyBorder="1" applyAlignment="1" applyProtection="1">
      <alignment horizontal="center" vertical="center" wrapText="1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878"/>
  <sheetViews>
    <sheetView tabSelected="1" zoomScaleNormal="100" zoomScaleSheetLayoutView="115" workbookViewId="0">
      <pane ySplit="3" topLeftCell="A4" activePane="bottomLeft" state="frozenSplit"/>
      <selection pane="bottomLeft" activeCell="G8" sqref="G8"/>
    </sheetView>
  </sheetViews>
  <sheetFormatPr baseColWidth="10" defaultColWidth="11.44140625" defaultRowHeight="14.4" x14ac:dyDescent="0.3"/>
  <cols>
    <col min="1" max="1" width="33.88671875" style="15" customWidth="1"/>
    <col min="2" max="2" width="21.88671875" style="21" customWidth="1"/>
    <col min="3" max="3" width="24.33203125" style="21" bestFit="1" customWidth="1"/>
    <col min="4" max="4" width="14.88671875" style="21" customWidth="1"/>
    <col min="5" max="5" width="41.44140625" style="18" customWidth="1"/>
    <col min="6" max="6" width="21" style="36" customWidth="1"/>
    <col min="7" max="7" width="18.33203125" style="40" customWidth="1"/>
    <col min="8" max="8" width="17.44140625" style="21" bestFit="1" customWidth="1"/>
    <col min="9" max="9" width="26.109375" style="18" bestFit="1" customWidth="1"/>
    <col min="10" max="10" width="24.109375" style="21" customWidth="1"/>
    <col min="11" max="16384" width="11.44140625" style="15"/>
  </cols>
  <sheetData>
    <row r="1" spans="1:10" s="24" customFormat="1" ht="25.5" customHeight="1" x14ac:dyDescent="0.3">
      <c r="A1" s="25" t="s">
        <v>64</v>
      </c>
      <c r="B1" s="22"/>
      <c r="C1" s="23"/>
      <c r="D1" s="26" t="s">
        <v>8</v>
      </c>
      <c r="E1" s="23"/>
      <c r="F1" s="27" t="str">
        <f>IF(A4&lt;&gt;0,A4,"")</f>
        <v>Consorci Museu d'Art Contemporani de Barcelona (MACBA)</v>
      </c>
      <c r="G1" s="39"/>
      <c r="H1" s="22"/>
      <c r="I1" s="23"/>
      <c r="J1" s="22"/>
    </row>
    <row r="2" spans="1:10" ht="5.4" customHeight="1" x14ac:dyDescent="0.3">
      <c r="A2" s="14"/>
      <c r="B2" s="17"/>
      <c r="C2" s="20"/>
      <c r="F2" s="15"/>
    </row>
    <row r="3" spans="1:10" s="18" customFormat="1" ht="45" customHeight="1" x14ac:dyDescent="0.3">
      <c r="A3" s="19" t="s">
        <v>63</v>
      </c>
      <c r="B3" s="29" t="s">
        <v>7</v>
      </c>
      <c r="C3" s="30" t="s">
        <v>0</v>
      </c>
      <c r="D3" s="30" t="s">
        <v>1</v>
      </c>
      <c r="E3" s="31" t="s">
        <v>2</v>
      </c>
      <c r="F3" s="31" t="s">
        <v>3</v>
      </c>
      <c r="G3" s="41" t="s">
        <v>5</v>
      </c>
      <c r="H3" s="30" t="s">
        <v>6</v>
      </c>
      <c r="I3" s="31" t="s">
        <v>4</v>
      </c>
      <c r="J3" s="30" t="s">
        <v>65</v>
      </c>
    </row>
    <row r="4" spans="1:10" ht="28.8" x14ac:dyDescent="0.3">
      <c r="A4" s="28" t="s">
        <v>37</v>
      </c>
      <c r="B4" s="32" t="s">
        <v>90</v>
      </c>
      <c r="C4" s="32">
        <v>56231</v>
      </c>
      <c r="D4" s="32">
        <v>2021</v>
      </c>
      <c r="E4" s="38" t="s">
        <v>265</v>
      </c>
      <c r="F4" s="35">
        <v>5324</v>
      </c>
      <c r="G4" s="33">
        <v>44561</v>
      </c>
      <c r="H4" s="33"/>
      <c r="I4" s="38" t="s">
        <v>130</v>
      </c>
      <c r="J4" s="32" t="s">
        <v>219</v>
      </c>
    </row>
    <row r="5" spans="1:10" ht="28.8" x14ac:dyDescent="0.3">
      <c r="A5" s="28" t="s">
        <v>37</v>
      </c>
      <c r="B5" s="32" t="s">
        <v>90</v>
      </c>
      <c r="C5" s="32">
        <v>56161</v>
      </c>
      <c r="D5" s="32">
        <v>2021</v>
      </c>
      <c r="E5" s="38" t="s">
        <v>266</v>
      </c>
      <c r="F5" s="35">
        <v>5445</v>
      </c>
      <c r="G5" s="33">
        <v>44551</v>
      </c>
      <c r="H5" s="33"/>
      <c r="I5" s="38" t="s">
        <v>267</v>
      </c>
      <c r="J5" s="32" t="s">
        <v>268</v>
      </c>
    </row>
    <row r="6" spans="1:10" ht="28.8" x14ac:dyDescent="0.3">
      <c r="A6" s="28" t="s">
        <v>37</v>
      </c>
      <c r="B6" s="32" t="s">
        <v>90</v>
      </c>
      <c r="C6" s="32">
        <v>56162</v>
      </c>
      <c r="D6" s="32">
        <v>2021</v>
      </c>
      <c r="E6" s="38" t="s">
        <v>269</v>
      </c>
      <c r="F6" s="35">
        <v>5445</v>
      </c>
      <c r="G6" s="33">
        <v>44552</v>
      </c>
      <c r="H6" s="33"/>
      <c r="I6" s="38" t="s">
        <v>267</v>
      </c>
      <c r="J6" s="32" t="s">
        <v>268</v>
      </c>
    </row>
    <row r="7" spans="1:10" ht="28.8" x14ac:dyDescent="0.3">
      <c r="A7" s="28" t="s">
        <v>37</v>
      </c>
      <c r="B7" s="32" t="s">
        <v>90</v>
      </c>
      <c r="C7" s="32">
        <v>56163</v>
      </c>
      <c r="D7" s="32">
        <v>2021</v>
      </c>
      <c r="E7" s="38" t="s">
        <v>270</v>
      </c>
      <c r="F7" s="35">
        <v>5445</v>
      </c>
      <c r="G7" s="33">
        <v>44552</v>
      </c>
      <c r="H7" s="33"/>
      <c r="I7" s="38" t="s">
        <v>267</v>
      </c>
      <c r="J7" s="32" t="s">
        <v>268</v>
      </c>
    </row>
    <row r="8" spans="1:10" ht="43.2" x14ac:dyDescent="0.3">
      <c r="A8" s="28" t="s">
        <v>37</v>
      </c>
      <c r="B8" s="32" t="s">
        <v>90</v>
      </c>
      <c r="C8" s="32">
        <v>55627</v>
      </c>
      <c r="D8" s="32">
        <v>2021</v>
      </c>
      <c r="E8" s="38" t="s">
        <v>271</v>
      </c>
      <c r="F8" s="35">
        <v>5082</v>
      </c>
      <c r="G8" s="33">
        <v>44525</v>
      </c>
      <c r="H8" s="33"/>
      <c r="I8" s="38" t="s">
        <v>272</v>
      </c>
      <c r="J8" s="32" t="s">
        <v>273</v>
      </c>
    </row>
    <row r="9" spans="1:10" ht="28.8" x14ac:dyDescent="0.3">
      <c r="A9" s="28" t="s">
        <v>37</v>
      </c>
      <c r="B9" s="32" t="s">
        <v>90</v>
      </c>
      <c r="C9" s="32">
        <v>55997</v>
      </c>
      <c r="D9" s="32">
        <v>2021</v>
      </c>
      <c r="E9" s="38" t="s">
        <v>274</v>
      </c>
      <c r="F9" s="35">
        <v>1869.45</v>
      </c>
      <c r="G9" s="33">
        <v>44546</v>
      </c>
      <c r="H9" s="33"/>
      <c r="I9" s="38" t="s">
        <v>272</v>
      </c>
      <c r="J9" s="32" t="s">
        <v>273</v>
      </c>
    </row>
    <row r="10" spans="1:10" ht="28.8" x14ac:dyDescent="0.3">
      <c r="A10" s="28" t="s">
        <v>37</v>
      </c>
      <c r="B10" s="32" t="s">
        <v>90</v>
      </c>
      <c r="C10" s="32">
        <v>54979</v>
      </c>
      <c r="D10" s="32">
        <v>2021</v>
      </c>
      <c r="E10" s="38" t="s">
        <v>275</v>
      </c>
      <c r="F10" s="35">
        <v>868.78</v>
      </c>
      <c r="G10" s="33">
        <v>44470</v>
      </c>
      <c r="H10" s="33"/>
      <c r="I10" s="38" t="s">
        <v>140</v>
      </c>
      <c r="J10" s="32" t="s">
        <v>225</v>
      </c>
    </row>
    <row r="11" spans="1:10" ht="28.8" x14ac:dyDescent="0.3">
      <c r="A11" s="28" t="s">
        <v>37</v>
      </c>
      <c r="B11" s="32" t="s">
        <v>90</v>
      </c>
      <c r="C11" s="32">
        <v>55460</v>
      </c>
      <c r="D11" s="32">
        <v>2021</v>
      </c>
      <c r="E11" s="38" t="s">
        <v>276</v>
      </c>
      <c r="F11" s="35">
        <v>181.5</v>
      </c>
      <c r="G11" s="33">
        <v>44511</v>
      </c>
      <c r="H11" s="33"/>
      <c r="I11" s="38" t="s">
        <v>140</v>
      </c>
      <c r="J11" s="32" t="s">
        <v>225</v>
      </c>
    </row>
    <row r="12" spans="1:10" ht="28.8" x14ac:dyDescent="0.3">
      <c r="A12" s="28" t="s">
        <v>37</v>
      </c>
      <c r="B12" s="32" t="s">
        <v>90</v>
      </c>
      <c r="C12" s="32">
        <v>55838</v>
      </c>
      <c r="D12" s="32">
        <v>2021</v>
      </c>
      <c r="E12" s="38" t="s">
        <v>277</v>
      </c>
      <c r="F12" s="35">
        <v>181.5</v>
      </c>
      <c r="G12" s="33">
        <v>44543</v>
      </c>
      <c r="H12" s="33"/>
      <c r="I12" s="38" t="s">
        <v>140</v>
      </c>
      <c r="J12" s="32" t="s">
        <v>225</v>
      </c>
    </row>
    <row r="13" spans="1:10" ht="28.8" x14ac:dyDescent="0.3">
      <c r="A13" s="28" t="s">
        <v>37</v>
      </c>
      <c r="B13" s="32" t="s">
        <v>90</v>
      </c>
      <c r="C13" s="32">
        <v>56138</v>
      </c>
      <c r="D13" s="32">
        <v>2021</v>
      </c>
      <c r="E13" s="38" t="s">
        <v>278</v>
      </c>
      <c r="F13" s="35">
        <v>1058.75</v>
      </c>
      <c r="G13" s="33">
        <v>44551</v>
      </c>
      <c r="H13" s="33"/>
      <c r="I13" s="38" t="s">
        <v>140</v>
      </c>
      <c r="J13" s="32" t="s">
        <v>225</v>
      </c>
    </row>
    <row r="14" spans="1:10" ht="28.8" x14ac:dyDescent="0.3">
      <c r="A14" s="28" t="s">
        <v>37</v>
      </c>
      <c r="B14" s="32" t="s">
        <v>90</v>
      </c>
      <c r="C14" s="32">
        <v>56179</v>
      </c>
      <c r="D14" s="32">
        <v>2021</v>
      </c>
      <c r="E14" s="38" t="s">
        <v>279</v>
      </c>
      <c r="F14" s="35">
        <v>4351.16</v>
      </c>
      <c r="G14" s="33">
        <v>44552</v>
      </c>
      <c r="H14" s="33"/>
      <c r="I14" s="38" t="s">
        <v>140</v>
      </c>
      <c r="J14" s="32" t="s">
        <v>225</v>
      </c>
    </row>
    <row r="15" spans="1:10" ht="28.8" x14ac:dyDescent="0.3">
      <c r="A15" s="28" t="s">
        <v>37</v>
      </c>
      <c r="B15" s="32" t="s">
        <v>90</v>
      </c>
      <c r="C15" s="32">
        <v>55725</v>
      </c>
      <c r="D15" s="32">
        <v>2021</v>
      </c>
      <c r="E15" s="38" t="s">
        <v>280</v>
      </c>
      <c r="F15" s="35">
        <v>3339.6</v>
      </c>
      <c r="G15" s="33">
        <v>44544</v>
      </c>
      <c r="H15" s="33"/>
      <c r="I15" s="38" t="s">
        <v>281</v>
      </c>
      <c r="J15" s="32" t="s">
        <v>197</v>
      </c>
    </row>
    <row r="16" spans="1:10" ht="28.8" x14ac:dyDescent="0.3">
      <c r="A16" s="28" t="s">
        <v>37</v>
      </c>
      <c r="B16" s="32" t="s">
        <v>90</v>
      </c>
      <c r="C16" s="32">
        <v>55414</v>
      </c>
      <c r="D16" s="32">
        <v>2021</v>
      </c>
      <c r="E16" s="38" t="s">
        <v>282</v>
      </c>
      <c r="F16" s="35">
        <v>516.66999999999996</v>
      </c>
      <c r="G16" s="33">
        <v>44509</v>
      </c>
      <c r="H16" s="33"/>
      <c r="I16" s="38" t="s">
        <v>131</v>
      </c>
      <c r="J16" s="32" t="s">
        <v>220</v>
      </c>
    </row>
    <row r="17" spans="1:10" ht="28.8" x14ac:dyDescent="0.3">
      <c r="A17" s="28" t="s">
        <v>37</v>
      </c>
      <c r="B17" s="32" t="s">
        <v>90</v>
      </c>
      <c r="C17" s="32">
        <v>55474</v>
      </c>
      <c r="D17" s="32">
        <v>2021</v>
      </c>
      <c r="E17" s="38" t="s">
        <v>283</v>
      </c>
      <c r="F17" s="35">
        <v>431.24</v>
      </c>
      <c r="G17" s="33">
        <v>44512</v>
      </c>
      <c r="H17" s="33"/>
      <c r="I17" s="38" t="s">
        <v>131</v>
      </c>
      <c r="J17" s="32" t="s">
        <v>220</v>
      </c>
    </row>
    <row r="18" spans="1:10" ht="28.8" x14ac:dyDescent="0.3">
      <c r="A18" s="28" t="s">
        <v>37</v>
      </c>
      <c r="B18" s="32" t="s">
        <v>90</v>
      </c>
      <c r="C18" s="32">
        <v>55515</v>
      </c>
      <c r="D18" s="32">
        <v>2021</v>
      </c>
      <c r="E18" s="38" t="s">
        <v>284</v>
      </c>
      <c r="F18" s="35">
        <v>217.8</v>
      </c>
      <c r="G18" s="33">
        <v>44517</v>
      </c>
      <c r="H18" s="33"/>
      <c r="I18" s="38" t="s">
        <v>131</v>
      </c>
      <c r="J18" s="32" t="s">
        <v>220</v>
      </c>
    </row>
    <row r="19" spans="1:10" ht="28.8" x14ac:dyDescent="0.3">
      <c r="A19" s="28" t="s">
        <v>37</v>
      </c>
      <c r="B19" s="32" t="s">
        <v>90</v>
      </c>
      <c r="C19" s="32">
        <v>54953</v>
      </c>
      <c r="D19" s="32">
        <v>2021</v>
      </c>
      <c r="E19" s="38" t="s">
        <v>285</v>
      </c>
      <c r="F19" s="35">
        <v>1121.67</v>
      </c>
      <c r="G19" s="33">
        <v>44474</v>
      </c>
      <c r="H19" s="33"/>
      <c r="I19" s="38" t="s">
        <v>163</v>
      </c>
      <c r="J19" s="32" t="s">
        <v>239</v>
      </c>
    </row>
    <row r="20" spans="1:10" ht="28.8" x14ac:dyDescent="0.3">
      <c r="A20" s="28" t="s">
        <v>37</v>
      </c>
      <c r="B20" s="32" t="s">
        <v>90</v>
      </c>
      <c r="C20" s="32">
        <v>56245</v>
      </c>
      <c r="D20" s="32">
        <v>2021</v>
      </c>
      <c r="E20" s="38" t="s">
        <v>95</v>
      </c>
      <c r="F20" s="35">
        <v>2420</v>
      </c>
      <c r="G20" s="33">
        <v>44561</v>
      </c>
      <c r="H20" s="33"/>
      <c r="I20" s="38" t="s">
        <v>163</v>
      </c>
      <c r="J20" s="32" t="s">
        <v>239</v>
      </c>
    </row>
    <row r="21" spans="1:10" ht="28.8" x14ac:dyDescent="0.3">
      <c r="A21" s="28" t="s">
        <v>37</v>
      </c>
      <c r="B21" s="32" t="s">
        <v>90</v>
      </c>
      <c r="C21" s="32">
        <v>54310</v>
      </c>
      <c r="D21" s="32">
        <v>2021</v>
      </c>
      <c r="E21" s="38" t="s">
        <v>286</v>
      </c>
      <c r="F21" s="35">
        <v>3146</v>
      </c>
      <c r="G21" s="33">
        <v>44377</v>
      </c>
      <c r="H21" s="33"/>
      <c r="I21" s="38" t="s">
        <v>287</v>
      </c>
      <c r="J21" s="32" t="s">
        <v>288</v>
      </c>
    </row>
    <row r="22" spans="1:10" ht="28.8" x14ac:dyDescent="0.3">
      <c r="A22" s="28" t="s">
        <v>37</v>
      </c>
      <c r="B22" s="32" t="s">
        <v>289</v>
      </c>
      <c r="C22" s="32">
        <v>55696</v>
      </c>
      <c r="D22" s="32">
        <v>2021</v>
      </c>
      <c r="E22" s="38" t="s">
        <v>290</v>
      </c>
      <c r="F22" s="35">
        <v>9692.1</v>
      </c>
      <c r="G22" s="33">
        <v>44470</v>
      </c>
      <c r="H22" s="33"/>
      <c r="I22" s="38" t="s">
        <v>291</v>
      </c>
      <c r="J22" s="32" t="s">
        <v>292</v>
      </c>
    </row>
    <row r="23" spans="1:10" ht="28.8" x14ac:dyDescent="0.3">
      <c r="A23" s="28" t="s">
        <v>37</v>
      </c>
      <c r="B23" s="32" t="s">
        <v>309</v>
      </c>
      <c r="C23" s="32">
        <v>55418</v>
      </c>
      <c r="D23" s="32">
        <v>2021</v>
      </c>
      <c r="E23" s="38" t="s">
        <v>1462</v>
      </c>
      <c r="F23" s="35">
        <v>7744</v>
      </c>
      <c r="G23" s="33">
        <v>44524</v>
      </c>
      <c r="H23" s="33"/>
      <c r="I23" s="38" t="s">
        <v>1529</v>
      </c>
      <c r="J23" s="32" t="s">
        <v>1530</v>
      </c>
    </row>
    <row r="24" spans="1:10" ht="57.6" x14ac:dyDescent="0.3">
      <c r="A24" s="28" t="s">
        <v>37</v>
      </c>
      <c r="B24" s="32" t="s">
        <v>309</v>
      </c>
      <c r="C24" s="32">
        <v>55570</v>
      </c>
      <c r="D24" s="32">
        <v>2021</v>
      </c>
      <c r="E24" s="38" t="s">
        <v>1471</v>
      </c>
      <c r="F24" s="35">
        <v>7713.75</v>
      </c>
      <c r="G24" s="33">
        <v>44502</v>
      </c>
      <c r="H24" s="33"/>
      <c r="I24" s="38" t="s">
        <v>1529</v>
      </c>
      <c r="J24" s="32" t="s">
        <v>1530</v>
      </c>
    </row>
    <row r="25" spans="1:10" ht="28.8" x14ac:dyDescent="0.3">
      <c r="A25" s="28" t="s">
        <v>37</v>
      </c>
      <c r="B25" s="32" t="s">
        <v>289</v>
      </c>
      <c r="C25" s="32">
        <v>55046</v>
      </c>
      <c r="D25" s="32">
        <v>2021</v>
      </c>
      <c r="E25" s="38" t="s">
        <v>293</v>
      </c>
      <c r="F25" s="35">
        <v>3194.4</v>
      </c>
      <c r="G25" s="33">
        <v>44489</v>
      </c>
      <c r="H25" s="33"/>
      <c r="I25" s="38" t="s">
        <v>294</v>
      </c>
      <c r="J25" s="32" t="s">
        <v>295</v>
      </c>
    </row>
    <row r="26" spans="1:10" ht="43.2" x14ac:dyDescent="0.3">
      <c r="A26" s="28" t="s">
        <v>37</v>
      </c>
      <c r="B26" s="32" t="s">
        <v>90</v>
      </c>
      <c r="C26" s="32">
        <v>56100</v>
      </c>
      <c r="D26" s="32">
        <v>2021</v>
      </c>
      <c r="E26" s="38" t="s">
        <v>296</v>
      </c>
      <c r="F26" s="35">
        <v>14954.6</v>
      </c>
      <c r="G26" s="33">
        <v>44550</v>
      </c>
      <c r="H26" s="33"/>
      <c r="I26" s="38" t="s">
        <v>294</v>
      </c>
      <c r="J26" s="32" t="s">
        <v>295</v>
      </c>
    </row>
    <row r="27" spans="1:10" ht="28.8" x14ac:dyDescent="0.3">
      <c r="A27" s="28" t="s">
        <v>37</v>
      </c>
      <c r="B27" s="32" t="s">
        <v>90</v>
      </c>
      <c r="C27" s="32">
        <v>55002</v>
      </c>
      <c r="D27" s="32">
        <v>2021</v>
      </c>
      <c r="E27" s="38" t="s">
        <v>297</v>
      </c>
      <c r="F27" s="35">
        <v>108.9</v>
      </c>
      <c r="G27" s="33">
        <v>44474</v>
      </c>
      <c r="H27" s="33"/>
      <c r="I27" s="38" t="s">
        <v>298</v>
      </c>
      <c r="J27" s="32" t="s">
        <v>299</v>
      </c>
    </row>
    <row r="28" spans="1:10" ht="43.2" x14ac:dyDescent="0.3">
      <c r="A28" s="28" t="s">
        <v>37</v>
      </c>
      <c r="B28" s="32" t="s">
        <v>309</v>
      </c>
      <c r="C28" s="32">
        <v>55853</v>
      </c>
      <c r="D28" s="32">
        <v>2021</v>
      </c>
      <c r="E28" s="38" t="s">
        <v>1481</v>
      </c>
      <c r="F28" s="35">
        <v>3630</v>
      </c>
      <c r="G28" s="33">
        <v>44540</v>
      </c>
      <c r="H28" s="33"/>
      <c r="I28" s="38" t="s">
        <v>1553</v>
      </c>
      <c r="J28" s="32" t="s">
        <v>197</v>
      </c>
    </row>
    <row r="29" spans="1:10" ht="72" x14ac:dyDescent="0.3">
      <c r="A29" s="28" t="s">
        <v>37</v>
      </c>
      <c r="B29" s="32" t="s">
        <v>289</v>
      </c>
      <c r="C29" s="32">
        <v>53571</v>
      </c>
      <c r="D29" s="32">
        <v>2021</v>
      </c>
      <c r="E29" s="38" t="s">
        <v>300</v>
      </c>
      <c r="F29" s="35">
        <v>605</v>
      </c>
      <c r="G29" s="33">
        <v>44314</v>
      </c>
      <c r="H29" s="33"/>
      <c r="I29" s="38" t="s">
        <v>301</v>
      </c>
      <c r="J29" s="32" t="s">
        <v>197</v>
      </c>
    </row>
    <row r="30" spans="1:10" ht="28.8" x14ac:dyDescent="0.3">
      <c r="A30" s="28" t="s">
        <v>37</v>
      </c>
      <c r="B30" s="32" t="s">
        <v>289</v>
      </c>
      <c r="C30" s="32">
        <v>55897</v>
      </c>
      <c r="D30" s="32">
        <v>2021</v>
      </c>
      <c r="E30" s="38" t="s">
        <v>302</v>
      </c>
      <c r="F30" s="35">
        <v>3067.3500000000004</v>
      </c>
      <c r="G30" s="33">
        <v>44454</v>
      </c>
      <c r="H30" s="33"/>
      <c r="I30" s="38" t="s">
        <v>301</v>
      </c>
      <c r="J30" s="32" t="s">
        <v>197</v>
      </c>
    </row>
    <row r="31" spans="1:10" ht="28.8" x14ac:dyDescent="0.3">
      <c r="A31" s="28" t="s">
        <v>37</v>
      </c>
      <c r="B31" s="32" t="s">
        <v>90</v>
      </c>
      <c r="C31" s="32">
        <v>55003</v>
      </c>
      <c r="D31" s="32">
        <v>2021</v>
      </c>
      <c r="E31" s="38" t="s">
        <v>303</v>
      </c>
      <c r="F31" s="35">
        <v>142.78</v>
      </c>
      <c r="G31" s="33">
        <v>44474</v>
      </c>
      <c r="H31" s="33"/>
      <c r="I31" s="38" t="s">
        <v>304</v>
      </c>
      <c r="J31" s="32" t="s">
        <v>305</v>
      </c>
    </row>
    <row r="32" spans="1:10" ht="28.8" x14ac:dyDescent="0.3">
      <c r="A32" s="28" t="s">
        <v>37</v>
      </c>
      <c r="B32" s="32" t="s">
        <v>90</v>
      </c>
      <c r="C32" s="32">
        <v>56050</v>
      </c>
      <c r="D32" s="32">
        <v>2021</v>
      </c>
      <c r="E32" s="38" t="s">
        <v>306</v>
      </c>
      <c r="F32" s="35">
        <v>1815</v>
      </c>
      <c r="G32" s="34">
        <v>44547</v>
      </c>
      <c r="H32" s="34"/>
      <c r="I32" s="38" t="s">
        <v>307</v>
      </c>
      <c r="J32" s="32" t="s">
        <v>197</v>
      </c>
    </row>
    <row r="33" spans="1:10" ht="28.8" x14ac:dyDescent="0.3">
      <c r="A33" s="28" t="s">
        <v>37</v>
      </c>
      <c r="B33" s="32" t="s">
        <v>90</v>
      </c>
      <c r="C33" s="32">
        <v>56125</v>
      </c>
      <c r="D33" s="32">
        <v>2021</v>
      </c>
      <c r="E33" s="38" t="s">
        <v>308</v>
      </c>
      <c r="F33" s="35">
        <v>5445</v>
      </c>
      <c r="G33" s="34">
        <v>44552</v>
      </c>
      <c r="H33" s="34"/>
      <c r="I33" s="38" t="s">
        <v>307</v>
      </c>
      <c r="J33" s="32" t="s">
        <v>197</v>
      </c>
    </row>
    <row r="34" spans="1:10" ht="28.8" x14ac:dyDescent="0.3">
      <c r="A34" s="28" t="s">
        <v>37</v>
      </c>
      <c r="B34" s="32" t="s">
        <v>309</v>
      </c>
      <c r="C34" s="32">
        <v>55734</v>
      </c>
      <c r="D34" s="32">
        <v>2021</v>
      </c>
      <c r="E34" s="38" t="s">
        <v>310</v>
      </c>
      <c r="F34" s="35">
        <v>146.64000000000001</v>
      </c>
      <c r="G34" s="33">
        <v>44531</v>
      </c>
      <c r="H34" s="33"/>
      <c r="I34" s="38" t="s">
        <v>311</v>
      </c>
      <c r="J34" s="32" t="s">
        <v>197</v>
      </c>
    </row>
    <row r="35" spans="1:10" ht="28.8" x14ac:dyDescent="0.3">
      <c r="A35" s="28" t="s">
        <v>37</v>
      </c>
      <c r="B35" s="32" t="s">
        <v>91</v>
      </c>
      <c r="C35" s="32">
        <v>55225</v>
      </c>
      <c r="D35" s="32">
        <v>2021</v>
      </c>
      <c r="E35" s="38" t="s">
        <v>312</v>
      </c>
      <c r="F35" s="35">
        <v>2253.3200000000002</v>
      </c>
      <c r="G35" s="34">
        <v>44502</v>
      </c>
      <c r="H35" s="34"/>
      <c r="I35" s="38" t="s">
        <v>313</v>
      </c>
      <c r="J35" s="32" t="s">
        <v>314</v>
      </c>
    </row>
    <row r="36" spans="1:10" ht="28.8" x14ac:dyDescent="0.3">
      <c r="A36" s="28" t="s">
        <v>37</v>
      </c>
      <c r="B36" s="32" t="s">
        <v>90</v>
      </c>
      <c r="C36" s="32">
        <v>55698</v>
      </c>
      <c r="D36" s="32">
        <v>2021</v>
      </c>
      <c r="E36" s="38" t="s">
        <v>315</v>
      </c>
      <c r="F36" s="35">
        <v>4297.92</v>
      </c>
      <c r="G36" s="33">
        <v>44530</v>
      </c>
      <c r="H36" s="33"/>
      <c r="I36" s="38" t="s">
        <v>316</v>
      </c>
      <c r="J36" s="32" t="s">
        <v>197</v>
      </c>
    </row>
    <row r="37" spans="1:10" ht="28.8" x14ac:dyDescent="0.3">
      <c r="A37" s="28" t="s">
        <v>37</v>
      </c>
      <c r="B37" s="32" t="s">
        <v>90</v>
      </c>
      <c r="C37" s="32">
        <v>55682</v>
      </c>
      <c r="D37" s="32">
        <v>2021</v>
      </c>
      <c r="E37" s="38" t="s">
        <v>317</v>
      </c>
      <c r="F37" s="35">
        <v>217.8</v>
      </c>
      <c r="G37" s="33">
        <v>44530</v>
      </c>
      <c r="H37" s="33"/>
      <c r="I37" s="38" t="s">
        <v>318</v>
      </c>
      <c r="J37" s="32" t="s">
        <v>197</v>
      </c>
    </row>
    <row r="38" spans="1:10" ht="28.8" x14ac:dyDescent="0.3">
      <c r="A38" s="28" t="s">
        <v>37</v>
      </c>
      <c r="B38" s="32" t="s">
        <v>289</v>
      </c>
      <c r="C38" s="32">
        <v>56119</v>
      </c>
      <c r="D38" s="32">
        <v>2021</v>
      </c>
      <c r="E38" s="38" t="s">
        <v>319</v>
      </c>
      <c r="F38" s="35">
        <v>944</v>
      </c>
      <c r="G38" s="34">
        <v>44553</v>
      </c>
      <c r="H38" s="34"/>
      <c r="I38" s="38" t="s">
        <v>173</v>
      </c>
      <c r="J38" s="32" t="s">
        <v>197</v>
      </c>
    </row>
    <row r="39" spans="1:10" ht="28.8" x14ac:dyDescent="0.3">
      <c r="A39" s="28" t="s">
        <v>37</v>
      </c>
      <c r="B39" s="32" t="s">
        <v>90</v>
      </c>
      <c r="C39" s="32">
        <v>55095</v>
      </c>
      <c r="D39" s="32">
        <v>2021</v>
      </c>
      <c r="E39" s="38" t="s">
        <v>320</v>
      </c>
      <c r="F39" s="35">
        <v>242</v>
      </c>
      <c r="G39" s="34">
        <v>44484</v>
      </c>
      <c r="H39" s="34"/>
      <c r="I39" s="38" t="s">
        <v>321</v>
      </c>
      <c r="J39" s="32" t="s">
        <v>197</v>
      </c>
    </row>
    <row r="40" spans="1:10" ht="28.8" x14ac:dyDescent="0.3">
      <c r="A40" s="28" t="s">
        <v>37</v>
      </c>
      <c r="B40" s="32" t="s">
        <v>90</v>
      </c>
      <c r="C40" s="32">
        <v>55204</v>
      </c>
      <c r="D40" s="32">
        <v>2021</v>
      </c>
      <c r="E40" s="38" t="s">
        <v>322</v>
      </c>
      <c r="F40" s="35">
        <v>544.5</v>
      </c>
      <c r="G40" s="33">
        <v>44495</v>
      </c>
      <c r="H40" s="33"/>
      <c r="I40" s="38" t="s">
        <v>321</v>
      </c>
      <c r="J40" s="32" t="s">
        <v>197</v>
      </c>
    </row>
    <row r="41" spans="1:10" ht="28.8" x14ac:dyDescent="0.3">
      <c r="A41" s="28" t="s">
        <v>37</v>
      </c>
      <c r="B41" s="32" t="s">
        <v>90</v>
      </c>
      <c r="C41" s="32">
        <v>55470</v>
      </c>
      <c r="D41" s="32">
        <v>2021</v>
      </c>
      <c r="E41" s="38" t="s">
        <v>323</v>
      </c>
      <c r="F41" s="35">
        <v>242</v>
      </c>
      <c r="G41" s="33">
        <v>44512</v>
      </c>
      <c r="H41" s="33"/>
      <c r="I41" s="38" t="s">
        <v>321</v>
      </c>
      <c r="J41" s="32" t="s">
        <v>197</v>
      </c>
    </row>
    <row r="42" spans="1:10" ht="28.8" x14ac:dyDescent="0.3">
      <c r="A42" s="28" t="s">
        <v>37</v>
      </c>
      <c r="B42" s="32" t="s">
        <v>90</v>
      </c>
      <c r="C42" s="32">
        <v>56204</v>
      </c>
      <c r="D42" s="32">
        <v>2021</v>
      </c>
      <c r="E42" s="38" t="s">
        <v>324</v>
      </c>
      <c r="F42" s="35">
        <v>242</v>
      </c>
      <c r="G42" s="33">
        <v>44554</v>
      </c>
      <c r="H42" s="33"/>
      <c r="I42" s="38" t="s">
        <v>321</v>
      </c>
      <c r="J42" s="32" t="s">
        <v>197</v>
      </c>
    </row>
    <row r="43" spans="1:10" ht="28.8" x14ac:dyDescent="0.3">
      <c r="A43" s="28" t="s">
        <v>37</v>
      </c>
      <c r="B43" s="32" t="s">
        <v>309</v>
      </c>
      <c r="C43" s="32">
        <v>55224</v>
      </c>
      <c r="D43" s="32">
        <v>2021</v>
      </c>
      <c r="E43" s="38" t="s">
        <v>1435</v>
      </c>
      <c r="F43" s="35">
        <v>15488</v>
      </c>
      <c r="G43" s="34">
        <v>44551</v>
      </c>
      <c r="H43" s="34"/>
      <c r="I43" s="38" t="s">
        <v>1500</v>
      </c>
      <c r="J43" s="32" t="s">
        <v>1501</v>
      </c>
    </row>
    <row r="44" spans="1:10" ht="28.8" x14ac:dyDescent="0.3">
      <c r="A44" s="28" t="s">
        <v>37</v>
      </c>
      <c r="B44" s="32" t="s">
        <v>90</v>
      </c>
      <c r="C44" s="32">
        <v>55987</v>
      </c>
      <c r="D44" s="32">
        <v>2021</v>
      </c>
      <c r="E44" s="38" t="s">
        <v>325</v>
      </c>
      <c r="F44" s="35">
        <v>2038.8500000000001</v>
      </c>
      <c r="G44" s="33">
        <v>44546</v>
      </c>
      <c r="H44" s="33"/>
      <c r="I44" s="38" t="s">
        <v>326</v>
      </c>
      <c r="J44" s="32" t="s">
        <v>197</v>
      </c>
    </row>
    <row r="45" spans="1:10" ht="28.8" x14ac:dyDescent="0.3">
      <c r="A45" s="28" t="s">
        <v>37</v>
      </c>
      <c r="B45" s="32" t="s">
        <v>289</v>
      </c>
      <c r="C45" s="32">
        <v>55264</v>
      </c>
      <c r="D45" s="32">
        <v>2021</v>
      </c>
      <c r="E45" s="38" t="s">
        <v>327</v>
      </c>
      <c r="F45" s="35">
        <v>847</v>
      </c>
      <c r="G45" s="33">
        <v>44509</v>
      </c>
      <c r="H45" s="33"/>
      <c r="I45" s="38" t="s">
        <v>109</v>
      </c>
      <c r="J45" s="32" t="s">
        <v>197</v>
      </c>
    </row>
    <row r="46" spans="1:10" ht="28.8" x14ac:dyDescent="0.3">
      <c r="A46" s="28" t="s">
        <v>37</v>
      </c>
      <c r="B46" s="32" t="s">
        <v>289</v>
      </c>
      <c r="C46" s="32">
        <v>55391</v>
      </c>
      <c r="D46" s="32">
        <v>2021</v>
      </c>
      <c r="E46" s="38" t="s">
        <v>328</v>
      </c>
      <c r="F46" s="35">
        <v>9329.1</v>
      </c>
      <c r="G46" s="33">
        <v>44455</v>
      </c>
      <c r="H46" s="33"/>
      <c r="I46" s="38" t="s">
        <v>109</v>
      </c>
      <c r="J46" s="32" t="s">
        <v>197</v>
      </c>
    </row>
    <row r="47" spans="1:10" ht="28.8" x14ac:dyDescent="0.3">
      <c r="A47" s="28" t="s">
        <v>37</v>
      </c>
      <c r="B47" s="32" t="s">
        <v>289</v>
      </c>
      <c r="C47" s="32">
        <v>54803</v>
      </c>
      <c r="D47" s="32">
        <v>2021</v>
      </c>
      <c r="E47" s="38" t="s">
        <v>329</v>
      </c>
      <c r="F47" s="35">
        <v>363</v>
      </c>
      <c r="G47" s="33">
        <v>44477</v>
      </c>
      <c r="H47" s="33"/>
      <c r="I47" s="38" t="s">
        <v>330</v>
      </c>
      <c r="J47" s="32" t="s">
        <v>197</v>
      </c>
    </row>
    <row r="48" spans="1:10" ht="43.2" x14ac:dyDescent="0.3">
      <c r="A48" s="28" t="s">
        <v>37</v>
      </c>
      <c r="B48" s="32" t="s">
        <v>309</v>
      </c>
      <c r="C48" s="32">
        <v>55572</v>
      </c>
      <c r="D48" s="32">
        <v>2021</v>
      </c>
      <c r="E48" s="38" t="s">
        <v>1473</v>
      </c>
      <c r="F48" s="35">
        <v>8470</v>
      </c>
      <c r="G48" s="33">
        <v>44550</v>
      </c>
      <c r="H48" s="33"/>
      <c r="I48" s="38" t="s">
        <v>1542</v>
      </c>
      <c r="J48" s="32" t="s">
        <v>197</v>
      </c>
    </row>
    <row r="49" spans="1:10" ht="28.8" x14ac:dyDescent="0.3">
      <c r="A49" s="28" t="s">
        <v>37</v>
      </c>
      <c r="B49" s="32" t="s">
        <v>289</v>
      </c>
      <c r="C49" s="32">
        <v>56168</v>
      </c>
      <c r="D49" s="32">
        <v>2021</v>
      </c>
      <c r="E49" s="38" t="s">
        <v>331</v>
      </c>
      <c r="F49" s="35">
        <v>1974.3400000000001</v>
      </c>
      <c r="G49" s="33">
        <v>44553</v>
      </c>
      <c r="H49" s="33"/>
      <c r="I49" s="38" t="s">
        <v>332</v>
      </c>
      <c r="J49" s="32" t="s">
        <v>197</v>
      </c>
    </row>
    <row r="50" spans="1:10" ht="28.8" x14ac:dyDescent="0.3">
      <c r="A50" s="28" t="s">
        <v>37</v>
      </c>
      <c r="B50" s="32" t="s">
        <v>90</v>
      </c>
      <c r="C50" s="32">
        <v>56229</v>
      </c>
      <c r="D50" s="32">
        <v>2021</v>
      </c>
      <c r="E50" s="38" t="s">
        <v>333</v>
      </c>
      <c r="F50" s="35">
        <v>154.99</v>
      </c>
      <c r="G50" s="33">
        <v>44560</v>
      </c>
      <c r="H50" s="33"/>
      <c r="I50" s="38" t="s">
        <v>334</v>
      </c>
      <c r="J50" s="32" t="s">
        <v>197</v>
      </c>
    </row>
    <row r="51" spans="1:10" ht="28.8" x14ac:dyDescent="0.3">
      <c r="A51" s="28" t="s">
        <v>37</v>
      </c>
      <c r="B51" s="32" t="s">
        <v>289</v>
      </c>
      <c r="C51" s="32">
        <v>55684</v>
      </c>
      <c r="D51" s="32">
        <v>2021</v>
      </c>
      <c r="E51" s="38" t="s">
        <v>335</v>
      </c>
      <c r="F51" s="35">
        <v>6558.2</v>
      </c>
      <c r="G51" s="33">
        <v>44544</v>
      </c>
      <c r="H51" s="33"/>
      <c r="I51" s="38" t="s">
        <v>153</v>
      </c>
      <c r="J51" s="32" t="s">
        <v>233</v>
      </c>
    </row>
    <row r="52" spans="1:10" ht="28.8" x14ac:dyDescent="0.3">
      <c r="A52" s="28" t="s">
        <v>37</v>
      </c>
      <c r="B52" s="32" t="s">
        <v>90</v>
      </c>
      <c r="C52" s="32">
        <v>55935</v>
      </c>
      <c r="D52" s="32">
        <v>2021</v>
      </c>
      <c r="E52" s="38" t="s">
        <v>336</v>
      </c>
      <c r="F52" s="35">
        <v>1815</v>
      </c>
      <c r="G52" s="33">
        <v>44544</v>
      </c>
      <c r="H52" s="33"/>
      <c r="I52" s="38" t="s">
        <v>153</v>
      </c>
      <c r="J52" s="32" t="s">
        <v>233</v>
      </c>
    </row>
    <row r="53" spans="1:10" ht="28.8" x14ac:dyDescent="0.3">
      <c r="A53" s="28" t="s">
        <v>37</v>
      </c>
      <c r="B53" s="32" t="s">
        <v>90</v>
      </c>
      <c r="C53" s="32">
        <v>55447</v>
      </c>
      <c r="D53" s="32">
        <v>2021</v>
      </c>
      <c r="E53" s="38" t="s">
        <v>337</v>
      </c>
      <c r="F53" s="35">
        <v>505.78000000000003</v>
      </c>
      <c r="G53" s="33">
        <v>44515</v>
      </c>
      <c r="H53" s="33"/>
      <c r="I53" s="38" t="s">
        <v>338</v>
      </c>
      <c r="J53" s="32" t="s">
        <v>339</v>
      </c>
    </row>
    <row r="54" spans="1:10" ht="28.8" x14ac:dyDescent="0.3">
      <c r="A54" s="28" t="s">
        <v>37</v>
      </c>
      <c r="B54" s="32" t="s">
        <v>90</v>
      </c>
      <c r="C54" s="32">
        <v>55686</v>
      </c>
      <c r="D54" s="32">
        <v>2021</v>
      </c>
      <c r="E54" s="38" t="s">
        <v>340</v>
      </c>
      <c r="F54" s="35">
        <v>411.40000000000003</v>
      </c>
      <c r="G54" s="33">
        <v>44530</v>
      </c>
      <c r="H54" s="33"/>
      <c r="I54" s="38" t="s">
        <v>338</v>
      </c>
      <c r="J54" s="32" t="s">
        <v>339</v>
      </c>
    </row>
    <row r="55" spans="1:10" ht="28.8" x14ac:dyDescent="0.3">
      <c r="A55" s="28" t="s">
        <v>37</v>
      </c>
      <c r="B55" s="32" t="s">
        <v>90</v>
      </c>
      <c r="C55" s="32">
        <v>55692</v>
      </c>
      <c r="D55" s="32">
        <v>2021</v>
      </c>
      <c r="E55" s="38" t="s">
        <v>341</v>
      </c>
      <c r="F55" s="35">
        <v>258.35000000000002</v>
      </c>
      <c r="G55" s="33">
        <v>44530</v>
      </c>
      <c r="H55" s="33"/>
      <c r="I55" s="38" t="s">
        <v>338</v>
      </c>
      <c r="J55" s="32" t="s">
        <v>339</v>
      </c>
    </row>
    <row r="56" spans="1:10" ht="28.8" x14ac:dyDescent="0.3">
      <c r="A56" s="28" t="s">
        <v>37</v>
      </c>
      <c r="B56" s="32" t="s">
        <v>90</v>
      </c>
      <c r="C56" s="32">
        <v>55693</v>
      </c>
      <c r="D56" s="32">
        <v>2021</v>
      </c>
      <c r="E56" s="38" t="s">
        <v>342</v>
      </c>
      <c r="F56" s="35">
        <v>335.17</v>
      </c>
      <c r="G56" s="33">
        <v>44530</v>
      </c>
      <c r="H56" s="33"/>
      <c r="I56" s="38" t="s">
        <v>338</v>
      </c>
      <c r="J56" s="32" t="s">
        <v>339</v>
      </c>
    </row>
    <row r="57" spans="1:10" ht="28.8" x14ac:dyDescent="0.3">
      <c r="A57" s="28" t="s">
        <v>37</v>
      </c>
      <c r="B57" s="32" t="s">
        <v>90</v>
      </c>
      <c r="C57" s="32">
        <v>55694</v>
      </c>
      <c r="D57" s="32">
        <v>2021</v>
      </c>
      <c r="E57" s="38" t="s">
        <v>343</v>
      </c>
      <c r="F57" s="35">
        <v>2309.48</v>
      </c>
      <c r="G57" s="33">
        <v>44530</v>
      </c>
      <c r="H57" s="33"/>
      <c r="I57" s="38" t="s">
        <v>338</v>
      </c>
      <c r="J57" s="32" t="s">
        <v>339</v>
      </c>
    </row>
    <row r="58" spans="1:10" ht="28.8" x14ac:dyDescent="0.3">
      <c r="A58" s="28" t="s">
        <v>37</v>
      </c>
      <c r="B58" s="32" t="s">
        <v>90</v>
      </c>
      <c r="C58" s="32">
        <v>56272</v>
      </c>
      <c r="D58" s="32">
        <v>2021</v>
      </c>
      <c r="E58" s="38" t="s">
        <v>344</v>
      </c>
      <c r="F58" s="35">
        <v>2795.83</v>
      </c>
      <c r="G58" s="33">
        <v>44560</v>
      </c>
      <c r="H58" s="33"/>
      <c r="I58" s="38" t="s">
        <v>338</v>
      </c>
      <c r="J58" s="32" t="s">
        <v>339</v>
      </c>
    </row>
    <row r="59" spans="1:10" ht="28.8" x14ac:dyDescent="0.3">
      <c r="A59" s="28" t="s">
        <v>37</v>
      </c>
      <c r="B59" s="32" t="s">
        <v>90</v>
      </c>
      <c r="C59" s="32">
        <v>55327</v>
      </c>
      <c r="D59" s="32">
        <v>2021</v>
      </c>
      <c r="E59" s="38" t="s">
        <v>345</v>
      </c>
      <c r="F59" s="35">
        <v>1815</v>
      </c>
      <c r="G59" s="33">
        <v>44504</v>
      </c>
      <c r="H59" s="33"/>
      <c r="I59" s="38" t="s">
        <v>346</v>
      </c>
      <c r="J59" s="32" t="s">
        <v>197</v>
      </c>
    </row>
    <row r="60" spans="1:10" ht="43.2" x14ac:dyDescent="0.3">
      <c r="A60" s="28" t="s">
        <v>37</v>
      </c>
      <c r="B60" s="32" t="s">
        <v>309</v>
      </c>
      <c r="C60" s="32">
        <v>55854</v>
      </c>
      <c r="D60" s="32">
        <v>2021</v>
      </c>
      <c r="E60" s="38" t="s">
        <v>1482</v>
      </c>
      <c r="F60" s="35">
        <v>5500</v>
      </c>
      <c r="G60" s="33">
        <v>44540</v>
      </c>
      <c r="H60" s="33"/>
      <c r="I60" s="38" t="s">
        <v>1554</v>
      </c>
      <c r="J60" s="32" t="s">
        <v>197</v>
      </c>
    </row>
    <row r="61" spans="1:10" ht="28.8" x14ac:dyDescent="0.3">
      <c r="A61" s="28" t="s">
        <v>37</v>
      </c>
      <c r="B61" s="32" t="s">
        <v>309</v>
      </c>
      <c r="C61" s="32">
        <v>55278</v>
      </c>
      <c r="D61" s="32">
        <v>2021</v>
      </c>
      <c r="E61" s="38" t="s">
        <v>1454</v>
      </c>
      <c r="F61" s="35">
        <v>12100</v>
      </c>
      <c r="G61" s="33">
        <v>44524</v>
      </c>
      <c r="H61" s="33"/>
      <c r="I61" s="38" t="s">
        <v>1517</v>
      </c>
      <c r="J61" s="32" t="s">
        <v>197</v>
      </c>
    </row>
    <row r="62" spans="1:10" ht="28.8" x14ac:dyDescent="0.3">
      <c r="A62" s="28" t="s">
        <v>37</v>
      </c>
      <c r="B62" s="32" t="s">
        <v>289</v>
      </c>
      <c r="C62" s="32">
        <v>54940</v>
      </c>
      <c r="D62" s="32">
        <v>2021</v>
      </c>
      <c r="E62" s="38" t="s">
        <v>347</v>
      </c>
      <c r="F62" s="35">
        <v>700</v>
      </c>
      <c r="G62" s="33">
        <v>44477</v>
      </c>
      <c r="H62" s="33"/>
      <c r="I62" s="38" t="s">
        <v>348</v>
      </c>
      <c r="J62" s="32" t="s">
        <v>197</v>
      </c>
    </row>
    <row r="63" spans="1:10" ht="28.8" x14ac:dyDescent="0.3">
      <c r="A63" s="28" t="s">
        <v>37</v>
      </c>
      <c r="B63" s="32" t="s">
        <v>90</v>
      </c>
      <c r="C63" s="32">
        <v>56201</v>
      </c>
      <c r="D63" s="32">
        <v>2021</v>
      </c>
      <c r="E63" s="38" t="s">
        <v>349</v>
      </c>
      <c r="F63" s="35">
        <v>72.600000000000009</v>
      </c>
      <c r="G63" s="33">
        <v>44554</v>
      </c>
      <c r="H63" s="33"/>
      <c r="I63" s="38" t="s">
        <v>348</v>
      </c>
      <c r="J63" s="32" t="s">
        <v>197</v>
      </c>
    </row>
    <row r="64" spans="1:10" ht="28.8" x14ac:dyDescent="0.3">
      <c r="A64" s="28" t="s">
        <v>37</v>
      </c>
      <c r="B64" s="32" t="s">
        <v>309</v>
      </c>
      <c r="C64" s="32">
        <v>55235</v>
      </c>
      <c r="D64" s="32">
        <v>2021</v>
      </c>
      <c r="E64" s="38" t="s">
        <v>1441</v>
      </c>
      <c r="F64" s="35">
        <v>6600</v>
      </c>
      <c r="G64" s="33">
        <v>44533</v>
      </c>
      <c r="H64" s="33"/>
      <c r="I64" s="38" t="s">
        <v>348</v>
      </c>
      <c r="J64" s="32" t="s">
        <v>197</v>
      </c>
    </row>
    <row r="65" spans="1:10" ht="28.8" x14ac:dyDescent="0.3">
      <c r="A65" s="28" t="s">
        <v>37</v>
      </c>
      <c r="B65" s="32" t="s">
        <v>289</v>
      </c>
      <c r="C65" s="32">
        <v>55267</v>
      </c>
      <c r="D65" s="32">
        <v>2021</v>
      </c>
      <c r="E65" s="38" t="s">
        <v>350</v>
      </c>
      <c r="F65" s="35">
        <v>363</v>
      </c>
      <c r="G65" s="33">
        <v>44504</v>
      </c>
      <c r="H65" s="33"/>
      <c r="I65" s="38" t="s">
        <v>351</v>
      </c>
      <c r="J65" s="32" t="s">
        <v>197</v>
      </c>
    </row>
    <row r="66" spans="1:10" ht="28.8" x14ac:dyDescent="0.3">
      <c r="A66" s="28" t="s">
        <v>37</v>
      </c>
      <c r="B66" s="32" t="s">
        <v>289</v>
      </c>
      <c r="C66" s="32">
        <v>56086</v>
      </c>
      <c r="D66" s="32">
        <v>2021</v>
      </c>
      <c r="E66" s="38" t="s">
        <v>352</v>
      </c>
      <c r="F66" s="35">
        <v>363</v>
      </c>
      <c r="G66" s="33">
        <v>44550</v>
      </c>
      <c r="H66" s="33"/>
      <c r="I66" s="38" t="s">
        <v>351</v>
      </c>
      <c r="J66" s="32" t="s">
        <v>197</v>
      </c>
    </row>
    <row r="67" spans="1:10" ht="28.8" x14ac:dyDescent="0.3">
      <c r="A67" s="28" t="s">
        <v>37</v>
      </c>
      <c r="B67" s="32" t="s">
        <v>309</v>
      </c>
      <c r="C67" s="32">
        <v>55238</v>
      </c>
      <c r="D67" s="32">
        <v>2021</v>
      </c>
      <c r="E67" s="38" t="s">
        <v>1444</v>
      </c>
      <c r="F67" s="35">
        <v>9900</v>
      </c>
      <c r="G67" s="33">
        <v>44531</v>
      </c>
      <c r="H67" s="33"/>
      <c r="I67" s="38" t="s">
        <v>351</v>
      </c>
      <c r="J67" s="32" t="s">
        <v>197</v>
      </c>
    </row>
    <row r="68" spans="1:10" ht="28.8" x14ac:dyDescent="0.3">
      <c r="A68" s="28" t="s">
        <v>37</v>
      </c>
      <c r="B68" s="32" t="s">
        <v>289</v>
      </c>
      <c r="C68" s="32">
        <v>55266</v>
      </c>
      <c r="D68" s="32">
        <v>2021</v>
      </c>
      <c r="E68" s="38" t="s">
        <v>353</v>
      </c>
      <c r="F68" s="35">
        <v>605</v>
      </c>
      <c r="G68" s="33">
        <v>44545</v>
      </c>
      <c r="H68" s="33"/>
      <c r="I68" s="38" t="s">
        <v>354</v>
      </c>
      <c r="J68" s="32" t="s">
        <v>197</v>
      </c>
    </row>
    <row r="69" spans="1:10" ht="28.8" x14ac:dyDescent="0.3">
      <c r="A69" s="28" t="s">
        <v>37</v>
      </c>
      <c r="B69" s="32" t="s">
        <v>90</v>
      </c>
      <c r="C69" s="32">
        <v>56185</v>
      </c>
      <c r="D69" s="32">
        <v>2021</v>
      </c>
      <c r="E69" s="38" t="s">
        <v>355</v>
      </c>
      <c r="F69" s="35">
        <v>585.07000000000005</v>
      </c>
      <c r="G69" s="33">
        <v>44553</v>
      </c>
      <c r="H69" s="33"/>
      <c r="I69" s="38" t="s">
        <v>354</v>
      </c>
      <c r="J69" s="32" t="s">
        <v>197</v>
      </c>
    </row>
    <row r="70" spans="1:10" ht="43.2" x14ac:dyDescent="0.3">
      <c r="A70" s="28" t="s">
        <v>37</v>
      </c>
      <c r="B70" s="32" t="s">
        <v>309</v>
      </c>
      <c r="C70" s="32">
        <v>55237</v>
      </c>
      <c r="D70" s="32">
        <v>2021</v>
      </c>
      <c r="E70" s="38" t="s">
        <v>1443</v>
      </c>
      <c r="F70" s="35">
        <v>8547</v>
      </c>
      <c r="G70" s="33">
        <v>44531</v>
      </c>
      <c r="H70" s="33"/>
      <c r="I70" s="38" t="s">
        <v>1506</v>
      </c>
      <c r="J70" s="32" t="s">
        <v>197</v>
      </c>
    </row>
    <row r="71" spans="1:10" ht="28.8" x14ac:dyDescent="0.3">
      <c r="A71" s="28" t="s">
        <v>37</v>
      </c>
      <c r="B71" s="32" t="s">
        <v>289</v>
      </c>
      <c r="C71" s="32">
        <v>56175</v>
      </c>
      <c r="D71" s="32">
        <v>2021</v>
      </c>
      <c r="E71" s="38" t="s">
        <v>356</v>
      </c>
      <c r="F71" s="35">
        <v>121</v>
      </c>
      <c r="G71" s="33">
        <v>44551</v>
      </c>
      <c r="H71" s="33"/>
      <c r="I71" s="38" t="s">
        <v>357</v>
      </c>
      <c r="J71" s="32" t="s">
        <v>197</v>
      </c>
    </row>
    <row r="72" spans="1:10" ht="43.2" x14ac:dyDescent="0.3">
      <c r="A72" s="28" t="s">
        <v>37</v>
      </c>
      <c r="B72" s="32" t="s">
        <v>91</v>
      </c>
      <c r="C72" s="32">
        <v>54952</v>
      </c>
      <c r="D72" s="32">
        <v>2021</v>
      </c>
      <c r="E72" s="38" t="s">
        <v>358</v>
      </c>
      <c r="F72" s="35">
        <v>501.37</v>
      </c>
      <c r="G72" s="33">
        <v>44532</v>
      </c>
      <c r="H72" s="33"/>
      <c r="I72" s="38" t="s">
        <v>129</v>
      </c>
      <c r="J72" s="32" t="s">
        <v>218</v>
      </c>
    </row>
    <row r="73" spans="1:10" ht="28.8" x14ac:dyDescent="0.3">
      <c r="A73" s="28" t="s">
        <v>37</v>
      </c>
      <c r="B73" s="32" t="s">
        <v>90</v>
      </c>
      <c r="C73" s="32">
        <v>55080</v>
      </c>
      <c r="D73" s="32">
        <v>2021</v>
      </c>
      <c r="E73" s="38" t="s">
        <v>359</v>
      </c>
      <c r="F73" s="35">
        <v>89.12</v>
      </c>
      <c r="G73" s="33">
        <v>44483</v>
      </c>
      <c r="H73" s="33"/>
      <c r="I73" s="38" t="s">
        <v>129</v>
      </c>
      <c r="J73" s="32" t="s">
        <v>218</v>
      </c>
    </row>
    <row r="74" spans="1:10" ht="28.8" x14ac:dyDescent="0.3">
      <c r="A74" s="28" t="s">
        <v>37</v>
      </c>
      <c r="B74" s="32" t="s">
        <v>90</v>
      </c>
      <c r="C74" s="32">
        <v>55350</v>
      </c>
      <c r="D74" s="32">
        <v>2021</v>
      </c>
      <c r="E74" s="38" t="s">
        <v>360</v>
      </c>
      <c r="F74" s="35">
        <v>499.69</v>
      </c>
      <c r="G74" s="33">
        <v>44505</v>
      </c>
      <c r="H74" s="33"/>
      <c r="I74" s="38" t="s">
        <v>129</v>
      </c>
      <c r="J74" s="32" t="s">
        <v>218</v>
      </c>
    </row>
    <row r="75" spans="1:10" ht="28.8" x14ac:dyDescent="0.3">
      <c r="A75" s="28" t="s">
        <v>37</v>
      </c>
      <c r="B75" s="32" t="s">
        <v>90</v>
      </c>
      <c r="C75" s="32">
        <v>55461</v>
      </c>
      <c r="D75" s="32">
        <v>2021</v>
      </c>
      <c r="E75" s="38" t="s">
        <v>361</v>
      </c>
      <c r="F75" s="35">
        <v>63.25</v>
      </c>
      <c r="G75" s="33">
        <v>44515</v>
      </c>
      <c r="H75" s="33"/>
      <c r="I75" s="38" t="s">
        <v>129</v>
      </c>
      <c r="J75" s="32" t="s">
        <v>218</v>
      </c>
    </row>
    <row r="76" spans="1:10" ht="28.8" x14ac:dyDescent="0.3">
      <c r="A76" s="28" t="s">
        <v>37</v>
      </c>
      <c r="B76" s="32" t="s">
        <v>91</v>
      </c>
      <c r="C76" s="32">
        <v>55491</v>
      </c>
      <c r="D76" s="32">
        <v>2021</v>
      </c>
      <c r="E76" s="38" t="s">
        <v>362</v>
      </c>
      <c r="F76" s="35">
        <v>1198.6300000000001</v>
      </c>
      <c r="G76" s="33">
        <v>44526</v>
      </c>
      <c r="H76" s="33"/>
      <c r="I76" s="38" t="s">
        <v>129</v>
      </c>
      <c r="J76" s="32" t="s">
        <v>218</v>
      </c>
    </row>
    <row r="77" spans="1:10" ht="28.8" x14ac:dyDescent="0.3">
      <c r="A77" s="28" t="s">
        <v>37</v>
      </c>
      <c r="B77" s="32" t="s">
        <v>91</v>
      </c>
      <c r="C77" s="32">
        <v>55565</v>
      </c>
      <c r="D77" s="32">
        <v>2021</v>
      </c>
      <c r="E77" s="38" t="s">
        <v>363</v>
      </c>
      <c r="F77" s="35">
        <v>518.33000000000004</v>
      </c>
      <c r="G77" s="33">
        <v>44554</v>
      </c>
      <c r="H77" s="33"/>
      <c r="I77" s="38" t="s">
        <v>129</v>
      </c>
      <c r="J77" s="32" t="s">
        <v>218</v>
      </c>
    </row>
    <row r="78" spans="1:10" ht="28.8" x14ac:dyDescent="0.3">
      <c r="A78" s="28" t="s">
        <v>37</v>
      </c>
      <c r="B78" s="32" t="s">
        <v>91</v>
      </c>
      <c r="C78" s="32">
        <v>55586</v>
      </c>
      <c r="D78" s="32">
        <v>2021</v>
      </c>
      <c r="E78" s="38" t="s">
        <v>364</v>
      </c>
      <c r="F78" s="35">
        <v>223.70000000000002</v>
      </c>
      <c r="G78" s="33">
        <v>44554</v>
      </c>
      <c r="H78" s="33"/>
      <c r="I78" s="38" t="s">
        <v>129</v>
      </c>
      <c r="J78" s="32" t="s">
        <v>218</v>
      </c>
    </row>
    <row r="79" spans="1:10" ht="28.8" x14ac:dyDescent="0.3">
      <c r="A79" s="28" t="s">
        <v>37</v>
      </c>
      <c r="B79" s="32" t="s">
        <v>91</v>
      </c>
      <c r="C79" s="32">
        <v>55639</v>
      </c>
      <c r="D79" s="32">
        <v>2021</v>
      </c>
      <c r="E79" s="38" t="s">
        <v>365</v>
      </c>
      <c r="F79" s="35">
        <v>1565.39</v>
      </c>
      <c r="G79" s="33">
        <v>44529</v>
      </c>
      <c r="H79" s="33"/>
      <c r="I79" s="38" t="s">
        <v>129</v>
      </c>
      <c r="J79" s="32" t="s">
        <v>218</v>
      </c>
    </row>
    <row r="80" spans="1:10" ht="72" x14ac:dyDescent="0.3">
      <c r="A80" s="28" t="s">
        <v>37</v>
      </c>
      <c r="B80" s="32" t="s">
        <v>91</v>
      </c>
      <c r="C80" s="32">
        <v>55787</v>
      </c>
      <c r="D80" s="32">
        <v>2021</v>
      </c>
      <c r="E80" s="38" t="s">
        <v>366</v>
      </c>
      <c r="F80" s="35">
        <v>1880.01</v>
      </c>
      <c r="G80" s="33">
        <v>44537</v>
      </c>
      <c r="H80" s="33"/>
      <c r="I80" s="38" t="s">
        <v>129</v>
      </c>
      <c r="J80" s="32" t="s">
        <v>218</v>
      </c>
    </row>
    <row r="81" spans="1:10" ht="28.8" x14ac:dyDescent="0.3">
      <c r="A81" s="28" t="s">
        <v>37</v>
      </c>
      <c r="B81" s="32" t="s">
        <v>91</v>
      </c>
      <c r="C81" s="32">
        <v>55903</v>
      </c>
      <c r="D81" s="32">
        <v>2021</v>
      </c>
      <c r="E81" s="38" t="s">
        <v>367</v>
      </c>
      <c r="F81" s="35">
        <v>3853.14</v>
      </c>
      <c r="G81" s="33">
        <v>44543</v>
      </c>
      <c r="H81" s="33"/>
      <c r="I81" s="38" t="s">
        <v>129</v>
      </c>
      <c r="J81" s="32" t="s">
        <v>218</v>
      </c>
    </row>
    <row r="82" spans="1:10" ht="28.8" x14ac:dyDescent="0.3">
      <c r="A82" s="28" t="s">
        <v>37</v>
      </c>
      <c r="B82" s="32" t="s">
        <v>91</v>
      </c>
      <c r="C82" s="32">
        <v>56071</v>
      </c>
      <c r="D82" s="32">
        <v>2021</v>
      </c>
      <c r="E82" s="38" t="s">
        <v>368</v>
      </c>
      <c r="F82" s="35">
        <v>420.92</v>
      </c>
      <c r="G82" s="33">
        <v>44551</v>
      </c>
      <c r="H82" s="33"/>
      <c r="I82" s="38" t="s">
        <v>129</v>
      </c>
      <c r="J82" s="32" t="s">
        <v>218</v>
      </c>
    </row>
    <row r="83" spans="1:10" ht="72" x14ac:dyDescent="0.3">
      <c r="A83" s="28" t="s">
        <v>37</v>
      </c>
      <c r="B83" s="32" t="s">
        <v>309</v>
      </c>
      <c r="C83" s="32">
        <v>55416</v>
      </c>
      <c r="D83" s="32">
        <v>2021</v>
      </c>
      <c r="E83" s="38" t="s">
        <v>1460</v>
      </c>
      <c r="F83" s="35">
        <v>5445</v>
      </c>
      <c r="G83" s="33">
        <v>44550</v>
      </c>
      <c r="H83" s="33"/>
      <c r="I83" s="38" t="s">
        <v>1525</v>
      </c>
      <c r="J83" s="32" t="s">
        <v>1526</v>
      </c>
    </row>
    <row r="84" spans="1:10" ht="28.8" x14ac:dyDescent="0.3">
      <c r="A84" s="28" t="s">
        <v>37</v>
      </c>
      <c r="B84" s="32" t="s">
        <v>289</v>
      </c>
      <c r="C84" s="32">
        <v>55147</v>
      </c>
      <c r="D84" s="32">
        <v>2021</v>
      </c>
      <c r="E84" s="38" t="s">
        <v>369</v>
      </c>
      <c r="F84" s="35">
        <v>500</v>
      </c>
      <c r="G84" s="34">
        <v>44495</v>
      </c>
      <c r="H84" s="34"/>
      <c r="I84" s="38" t="s">
        <v>370</v>
      </c>
      <c r="J84" s="32" t="s">
        <v>371</v>
      </c>
    </row>
    <row r="85" spans="1:10" ht="28.8" x14ac:dyDescent="0.3">
      <c r="A85" s="28" t="s">
        <v>37</v>
      </c>
      <c r="B85" s="32" t="s">
        <v>90</v>
      </c>
      <c r="C85" s="32">
        <v>55017</v>
      </c>
      <c r="D85" s="32">
        <v>2021</v>
      </c>
      <c r="E85" s="38" t="s">
        <v>372</v>
      </c>
      <c r="F85" s="35">
        <v>2750.28</v>
      </c>
      <c r="G85" s="33">
        <v>44476</v>
      </c>
      <c r="H85" s="33"/>
      <c r="I85" s="38" t="s">
        <v>373</v>
      </c>
      <c r="J85" s="32" t="s">
        <v>374</v>
      </c>
    </row>
    <row r="86" spans="1:10" ht="28.8" x14ac:dyDescent="0.3">
      <c r="A86" s="28" t="s">
        <v>37</v>
      </c>
      <c r="B86" s="32" t="s">
        <v>90</v>
      </c>
      <c r="C86" s="32">
        <v>55019</v>
      </c>
      <c r="D86" s="32">
        <v>2021</v>
      </c>
      <c r="E86" s="38" t="s">
        <v>375</v>
      </c>
      <c r="F86" s="35">
        <v>1479.66</v>
      </c>
      <c r="G86" s="33">
        <v>44474</v>
      </c>
      <c r="H86" s="33"/>
      <c r="I86" s="38" t="s">
        <v>373</v>
      </c>
      <c r="J86" s="32" t="s">
        <v>374</v>
      </c>
    </row>
    <row r="87" spans="1:10" ht="28.8" x14ac:dyDescent="0.3">
      <c r="A87" s="28" t="s">
        <v>37</v>
      </c>
      <c r="B87" s="32" t="s">
        <v>90</v>
      </c>
      <c r="C87" s="32">
        <v>55773</v>
      </c>
      <c r="D87" s="32">
        <v>2021</v>
      </c>
      <c r="E87" s="38" t="s">
        <v>376</v>
      </c>
      <c r="F87" s="35">
        <v>554.25</v>
      </c>
      <c r="G87" s="33">
        <v>44543</v>
      </c>
      <c r="H87" s="33"/>
      <c r="I87" s="38" t="s">
        <v>377</v>
      </c>
      <c r="J87" s="32" t="s">
        <v>378</v>
      </c>
    </row>
    <row r="88" spans="1:10" ht="28.8" x14ac:dyDescent="0.3">
      <c r="A88" s="28" t="s">
        <v>37</v>
      </c>
      <c r="B88" s="32" t="s">
        <v>309</v>
      </c>
      <c r="C88" s="32">
        <v>55593</v>
      </c>
      <c r="D88" s="32">
        <v>2021</v>
      </c>
      <c r="E88" s="38" t="s">
        <v>1474</v>
      </c>
      <c r="F88" s="35">
        <v>2662</v>
      </c>
      <c r="G88" s="33">
        <v>44551</v>
      </c>
      <c r="H88" s="33"/>
      <c r="I88" s="38" t="s">
        <v>1543</v>
      </c>
      <c r="J88" s="32" t="s">
        <v>1544</v>
      </c>
    </row>
    <row r="89" spans="1:10" ht="28.8" x14ac:dyDescent="0.3">
      <c r="A89" s="28" t="s">
        <v>37</v>
      </c>
      <c r="B89" s="32" t="s">
        <v>91</v>
      </c>
      <c r="C89" s="32">
        <v>56102</v>
      </c>
      <c r="D89" s="32">
        <v>2021</v>
      </c>
      <c r="E89" s="38" t="s">
        <v>379</v>
      </c>
      <c r="F89" s="35">
        <v>5427.25</v>
      </c>
      <c r="G89" s="34">
        <v>44551</v>
      </c>
      <c r="H89" s="34"/>
      <c r="I89" s="38" t="s">
        <v>380</v>
      </c>
      <c r="J89" s="32" t="s">
        <v>381</v>
      </c>
    </row>
    <row r="90" spans="1:10" ht="43.2" x14ac:dyDescent="0.3">
      <c r="A90" s="28" t="s">
        <v>37</v>
      </c>
      <c r="B90" s="32" t="s">
        <v>309</v>
      </c>
      <c r="C90" s="32">
        <v>55677</v>
      </c>
      <c r="D90" s="32">
        <v>2021</v>
      </c>
      <c r="E90" s="38" t="s">
        <v>1477</v>
      </c>
      <c r="F90" s="35">
        <v>3872</v>
      </c>
      <c r="G90" s="33">
        <v>44502</v>
      </c>
      <c r="H90" s="33"/>
      <c r="I90" s="38" t="s">
        <v>1548</v>
      </c>
      <c r="J90" s="32" t="s">
        <v>1549</v>
      </c>
    </row>
    <row r="91" spans="1:10" ht="28.8" x14ac:dyDescent="0.3">
      <c r="A91" s="28" t="s">
        <v>37</v>
      </c>
      <c r="B91" s="32" t="s">
        <v>309</v>
      </c>
      <c r="C91" s="32">
        <v>55857</v>
      </c>
      <c r="D91" s="32">
        <v>2021</v>
      </c>
      <c r="E91" s="38" t="s">
        <v>1485</v>
      </c>
      <c r="F91" s="35">
        <v>6999.91</v>
      </c>
      <c r="G91" s="33">
        <v>44524</v>
      </c>
      <c r="H91" s="33"/>
      <c r="I91" s="38" t="s">
        <v>1557</v>
      </c>
      <c r="J91" s="32" t="s">
        <v>1558</v>
      </c>
    </row>
    <row r="92" spans="1:10" ht="43.2" x14ac:dyDescent="0.3">
      <c r="A92" s="28" t="s">
        <v>37</v>
      </c>
      <c r="B92" s="32" t="s">
        <v>289</v>
      </c>
      <c r="C92" s="32">
        <v>55031</v>
      </c>
      <c r="D92" s="32">
        <v>2021</v>
      </c>
      <c r="E92" s="38" t="s">
        <v>382</v>
      </c>
      <c r="F92" s="35">
        <v>4114</v>
      </c>
      <c r="G92" s="33">
        <v>44477</v>
      </c>
      <c r="H92" s="33"/>
      <c r="I92" s="38" t="s">
        <v>383</v>
      </c>
      <c r="J92" s="32" t="s">
        <v>384</v>
      </c>
    </row>
    <row r="93" spans="1:10" ht="57.6" x14ac:dyDescent="0.3">
      <c r="A93" s="28" t="s">
        <v>37</v>
      </c>
      <c r="B93" s="32" t="s">
        <v>90</v>
      </c>
      <c r="C93" s="32">
        <v>55096</v>
      </c>
      <c r="D93" s="32">
        <v>2021</v>
      </c>
      <c r="E93" s="38" t="s">
        <v>385</v>
      </c>
      <c r="F93" s="35">
        <v>484</v>
      </c>
      <c r="G93" s="33">
        <v>44487</v>
      </c>
      <c r="H93" s="33"/>
      <c r="I93" s="38" t="s">
        <v>182</v>
      </c>
      <c r="J93" s="32" t="s">
        <v>251</v>
      </c>
    </row>
    <row r="94" spans="1:10" ht="43.2" x14ac:dyDescent="0.3">
      <c r="A94" s="28" t="s">
        <v>37</v>
      </c>
      <c r="B94" s="32" t="s">
        <v>90</v>
      </c>
      <c r="C94" s="32">
        <v>54807</v>
      </c>
      <c r="D94" s="32">
        <v>2021</v>
      </c>
      <c r="E94" s="38" t="s">
        <v>386</v>
      </c>
      <c r="F94" s="35">
        <v>1936</v>
      </c>
      <c r="G94" s="33">
        <v>44489</v>
      </c>
      <c r="H94" s="33"/>
      <c r="I94" s="38" t="s">
        <v>387</v>
      </c>
      <c r="J94" s="32" t="s">
        <v>388</v>
      </c>
    </row>
    <row r="95" spans="1:10" ht="28.8" x14ac:dyDescent="0.3">
      <c r="A95" s="28" t="s">
        <v>37</v>
      </c>
      <c r="B95" s="32" t="s">
        <v>90</v>
      </c>
      <c r="C95" s="32">
        <v>55354</v>
      </c>
      <c r="D95" s="32">
        <v>2021</v>
      </c>
      <c r="E95" s="38" t="s">
        <v>389</v>
      </c>
      <c r="F95" s="35">
        <v>1089</v>
      </c>
      <c r="G95" s="33">
        <v>44505</v>
      </c>
      <c r="H95" s="33"/>
      <c r="I95" s="38" t="s">
        <v>390</v>
      </c>
      <c r="J95" s="32" t="s">
        <v>197</v>
      </c>
    </row>
    <row r="96" spans="1:10" ht="28.8" x14ac:dyDescent="0.3">
      <c r="A96" s="28" t="s">
        <v>37</v>
      </c>
      <c r="B96" s="32" t="s">
        <v>90</v>
      </c>
      <c r="C96" s="32">
        <v>55646</v>
      </c>
      <c r="D96" s="32">
        <v>2021</v>
      </c>
      <c r="E96" s="38" t="s">
        <v>391</v>
      </c>
      <c r="F96" s="35">
        <v>484</v>
      </c>
      <c r="G96" s="33">
        <v>44529</v>
      </c>
      <c r="H96" s="33"/>
      <c r="I96" s="38" t="s">
        <v>390</v>
      </c>
      <c r="J96" s="32" t="s">
        <v>197</v>
      </c>
    </row>
    <row r="97" spans="1:10" ht="28.8" x14ac:dyDescent="0.3">
      <c r="A97" s="28" t="s">
        <v>37</v>
      </c>
      <c r="B97" s="32" t="s">
        <v>90</v>
      </c>
      <c r="C97" s="32">
        <v>55510</v>
      </c>
      <c r="D97" s="32">
        <v>2021</v>
      </c>
      <c r="E97" s="38" t="s">
        <v>392</v>
      </c>
      <c r="F97" s="35">
        <v>2492.6</v>
      </c>
      <c r="G97" s="33">
        <v>44516</v>
      </c>
      <c r="H97" s="33"/>
      <c r="I97" s="38" t="s">
        <v>393</v>
      </c>
      <c r="J97" s="32" t="s">
        <v>394</v>
      </c>
    </row>
    <row r="98" spans="1:10" ht="28.8" x14ac:dyDescent="0.3">
      <c r="A98" s="28" t="s">
        <v>37</v>
      </c>
      <c r="B98" s="32" t="s">
        <v>90</v>
      </c>
      <c r="C98" s="32">
        <v>55452</v>
      </c>
      <c r="D98" s="32">
        <v>2021</v>
      </c>
      <c r="E98" s="38" t="s">
        <v>395</v>
      </c>
      <c r="F98" s="35">
        <v>87.12</v>
      </c>
      <c r="G98" s="33">
        <v>44515</v>
      </c>
      <c r="H98" s="33"/>
      <c r="I98" s="38" t="s">
        <v>396</v>
      </c>
      <c r="J98" s="32" t="s">
        <v>397</v>
      </c>
    </row>
    <row r="99" spans="1:10" ht="28.8" x14ac:dyDescent="0.3">
      <c r="A99" s="28" t="s">
        <v>37</v>
      </c>
      <c r="B99" s="32" t="s">
        <v>91</v>
      </c>
      <c r="C99" s="32">
        <v>56051</v>
      </c>
      <c r="D99" s="32">
        <v>2021</v>
      </c>
      <c r="E99" s="38" t="s">
        <v>398</v>
      </c>
      <c r="F99" s="35">
        <v>5189.99</v>
      </c>
      <c r="G99" s="33">
        <v>44547</v>
      </c>
      <c r="H99" s="33"/>
      <c r="I99" s="38" t="s">
        <v>396</v>
      </c>
      <c r="J99" s="32" t="s">
        <v>397</v>
      </c>
    </row>
    <row r="100" spans="1:10" ht="28.8" x14ac:dyDescent="0.3">
      <c r="A100" s="28" t="s">
        <v>37</v>
      </c>
      <c r="B100" s="32" t="s">
        <v>90</v>
      </c>
      <c r="C100" s="32">
        <v>56139</v>
      </c>
      <c r="D100" s="32">
        <v>2021</v>
      </c>
      <c r="E100" s="38" t="s">
        <v>399</v>
      </c>
      <c r="F100" s="35">
        <v>370.26</v>
      </c>
      <c r="G100" s="33">
        <v>44551</v>
      </c>
      <c r="H100" s="33"/>
      <c r="I100" s="38" t="s">
        <v>396</v>
      </c>
      <c r="J100" s="32" t="s">
        <v>397</v>
      </c>
    </row>
    <row r="101" spans="1:10" ht="28.8" x14ac:dyDescent="0.3">
      <c r="A101" s="28" t="s">
        <v>37</v>
      </c>
      <c r="B101" s="32" t="s">
        <v>90</v>
      </c>
      <c r="C101" s="32">
        <v>55552</v>
      </c>
      <c r="D101" s="32">
        <v>2021</v>
      </c>
      <c r="E101" s="38" t="s">
        <v>400</v>
      </c>
      <c r="F101" s="35">
        <v>1331</v>
      </c>
      <c r="G101" s="33">
        <v>44512</v>
      </c>
      <c r="H101" s="33"/>
      <c r="I101" s="38" t="s">
        <v>401</v>
      </c>
      <c r="J101" s="32" t="s">
        <v>402</v>
      </c>
    </row>
    <row r="102" spans="1:10" ht="28.8" x14ac:dyDescent="0.3">
      <c r="A102" s="28" t="s">
        <v>37</v>
      </c>
      <c r="B102" s="32" t="s">
        <v>90</v>
      </c>
      <c r="C102" s="32">
        <v>55049</v>
      </c>
      <c r="D102" s="32">
        <v>2021</v>
      </c>
      <c r="E102" s="38" t="s">
        <v>403</v>
      </c>
      <c r="F102" s="35">
        <v>270.56</v>
      </c>
      <c r="G102" s="33">
        <v>44487</v>
      </c>
      <c r="H102" s="33"/>
      <c r="I102" s="38" t="s">
        <v>157</v>
      </c>
      <c r="J102" s="32" t="s">
        <v>236</v>
      </c>
    </row>
    <row r="103" spans="1:10" ht="28.8" x14ac:dyDescent="0.3">
      <c r="A103" s="28" t="s">
        <v>37</v>
      </c>
      <c r="B103" s="32" t="s">
        <v>90</v>
      </c>
      <c r="C103" s="32">
        <v>55319</v>
      </c>
      <c r="D103" s="32">
        <v>2021</v>
      </c>
      <c r="E103" s="38" t="s">
        <v>404</v>
      </c>
      <c r="F103" s="35">
        <v>520.25</v>
      </c>
      <c r="G103" s="33">
        <v>44516</v>
      </c>
      <c r="H103" s="33"/>
      <c r="I103" s="38" t="s">
        <v>157</v>
      </c>
      <c r="J103" s="32" t="s">
        <v>236</v>
      </c>
    </row>
    <row r="104" spans="1:10" ht="28.8" x14ac:dyDescent="0.3">
      <c r="A104" s="28" t="s">
        <v>37</v>
      </c>
      <c r="B104" s="32" t="s">
        <v>90</v>
      </c>
      <c r="C104" s="32">
        <v>55771</v>
      </c>
      <c r="D104" s="32">
        <v>2021</v>
      </c>
      <c r="E104" s="38" t="s">
        <v>405</v>
      </c>
      <c r="F104" s="35">
        <v>523.85</v>
      </c>
      <c r="G104" s="33">
        <v>44539</v>
      </c>
      <c r="H104" s="33"/>
      <c r="I104" s="38" t="s">
        <v>157</v>
      </c>
      <c r="J104" s="32" t="s">
        <v>236</v>
      </c>
    </row>
    <row r="105" spans="1:10" ht="28.8" x14ac:dyDescent="0.3">
      <c r="A105" s="28" t="s">
        <v>37</v>
      </c>
      <c r="B105" s="32" t="s">
        <v>90</v>
      </c>
      <c r="C105" s="32">
        <v>55887</v>
      </c>
      <c r="D105" s="32">
        <v>2021</v>
      </c>
      <c r="E105" s="38" t="s">
        <v>406</v>
      </c>
      <c r="F105" s="35">
        <v>986.15000000000009</v>
      </c>
      <c r="G105" s="33">
        <v>44543</v>
      </c>
      <c r="H105" s="33"/>
      <c r="I105" s="38" t="s">
        <v>407</v>
      </c>
      <c r="J105" s="32" t="s">
        <v>408</v>
      </c>
    </row>
    <row r="106" spans="1:10" ht="28.8" x14ac:dyDescent="0.3">
      <c r="A106" s="28" t="s">
        <v>37</v>
      </c>
      <c r="B106" s="32" t="s">
        <v>90</v>
      </c>
      <c r="C106" s="32">
        <v>54719</v>
      </c>
      <c r="D106" s="32">
        <v>2021</v>
      </c>
      <c r="E106" s="38" t="s">
        <v>409</v>
      </c>
      <c r="F106" s="35">
        <v>5473.01</v>
      </c>
      <c r="G106" s="33">
        <v>44480</v>
      </c>
      <c r="H106" s="33"/>
      <c r="I106" s="38" t="s">
        <v>124</v>
      </c>
      <c r="J106" s="32" t="s">
        <v>215</v>
      </c>
    </row>
    <row r="107" spans="1:10" ht="28.8" x14ac:dyDescent="0.3">
      <c r="A107" s="28" t="s">
        <v>37</v>
      </c>
      <c r="B107" s="32" t="s">
        <v>90</v>
      </c>
      <c r="C107" s="32">
        <v>56101</v>
      </c>
      <c r="D107" s="32">
        <v>2021</v>
      </c>
      <c r="E107" s="38" t="s">
        <v>410</v>
      </c>
      <c r="F107" s="35">
        <v>435.6</v>
      </c>
      <c r="G107" s="33">
        <v>44550</v>
      </c>
      <c r="H107" s="33"/>
      <c r="I107" s="38" t="s">
        <v>411</v>
      </c>
      <c r="J107" s="32" t="s">
        <v>197</v>
      </c>
    </row>
    <row r="108" spans="1:10" ht="28.8" x14ac:dyDescent="0.3">
      <c r="A108" s="28" t="s">
        <v>37</v>
      </c>
      <c r="B108" s="32" t="s">
        <v>91</v>
      </c>
      <c r="C108" s="32">
        <v>55590</v>
      </c>
      <c r="D108" s="32">
        <v>2021</v>
      </c>
      <c r="E108" s="38" t="s">
        <v>412</v>
      </c>
      <c r="F108" s="35">
        <v>396.82</v>
      </c>
      <c r="G108" s="33">
        <v>44546</v>
      </c>
      <c r="H108" s="33"/>
      <c r="I108" s="38" t="s">
        <v>413</v>
      </c>
      <c r="J108" s="32" t="s">
        <v>414</v>
      </c>
    </row>
    <row r="109" spans="1:10" ht="28.8" x14ac:dyDescent="0.3">
      <c r="A109" s="28" t="s">
        <v>37</v>
      </c>
      <c r="B109" s="32" t="s">
        <v>91</v>
      </c>
      <c r="C109" s="32">
        <v>55523</v>
      </c>
      <c r="D109" s="32">
        <v>2021</v>
      </c>
      <c r="E109" s="38" t="s">
        <v>415</v>
      </c>
      <c r="F109" s="35">
        <v>1611.72</v>
      </c>
      <c r="G109" s="33">
        <v>44518</v>
      </c>
      <c r="H109" s="33"/>
      <c r="I109" s="38" t="s">
        <v>164</v>
      </c>
      <c r="J109" s="32" t="s">
        <v>240</v>
      </c>
    </row>
    <row r="110" spans="1:10" ht="28.8" x14ac:dyDescent="0.3">
      <c r="A110" s="28" t="s">
        <v>37</v>
      </c>
      <c r="B110" s="32" t="s">
        <v>90</v>
      </c>
      <c r="C110" s="32">
        <v>55687</v>
      </c>
      <c r="D110" s="32">
        <v>2021</v>
      </c>
      <c r="E110" s="38" t="s">
        <v>416</v>
      </c>
      <c r="F110" s="35">
        <v>41.65</v>
      </c>
      <c r="G110" s="33">
        <v>44530</v>
      </c>
      <c r="H110" s="33"/>
      <c r="I110" s="38" t="s">
        <v>164</v>
      </c>
      <c r="J110" s="32" t="s">
        <v>240</v>
      </c>
    </row>
    <row r="111" spans="1:10" ht="28.8" x14ac:dyDescent="0.3">
      <c r="A111" s="28" t="s">
        <v>37</v>
      </c>
      <c r="B111" s="32" t="s">
        <v>90</v>
      </c>
      <c r="C111" s="32">
        <v>54231</v>
      </c>
      <c r="D111" s="32">
        <v>2021</v>
      </c>
      <c r="E111" s="38" t="s">
        <v>417</v>
      </c>
      <c r="F111" s="35">
        <v>1.21</v>
      </c>
      <c r="G111" s="33">
        <v>44385</v>
      </c>
      <c r="H111" s="33"/>
      <c r="I111" s="38" t="s">
        <v>418</v>
      </c>
      <c r="J111" s="32" t="s">
        <v>419</v>
      </c>
    </row>
    <row r="112" spans="1:10" ht="28.8" x14ac:dyDescent="0.3">
      <c r="A112" s="28" t="s">
        <v>37</v>
      </c>
      <c r="B112" s="32" t="s">
        <v>90</v>
      </c>
      <c r="C112" s="32">
        <v>54470</v>
      </c>
      <c r="D112" s="32">
        <v>2021</v>
      </c>
      <c r="E112" s="38" t="s">
        <v>420</v>
      </c>
      <c r="F112" s="35">
        <v>1.21</v>
      </c>
      <c r="G112" s="33">
        <v>44390</v>
      </c>
      <c r="H112" s="33"/>
      <c r="I112" s="38" t="s">
        <v>418</v>
      </c>
      <c r="J112" s="32" t="s">
        <v>419</v>
      </c>
    </row>
    <row r="113" spans="1:10" ht="28.8" x14ac:dyDescent="0.3">
      <c r="A113" s="28" t="s">
        <v>37</v>
      </c>
      <c r="B113" s="32" t="s">
        <v>90</v>
      </c>
      <c r="C113" s="32">
        <v>54512</v>
      </c>
      <c r="D113" s="32">
        <v>2021</v>
      </c>
      <c r="E113" s="38" t="s">
        <v>421</v>
      </c>
      <c r="F113" s="35">
        <v>1.21</v>
      </c>
      <c r="G113" s="33">
        <v>44397</v>
      </c>
      <c r="H113" s="33"/>
      <c r="I113" s="38" t="s">
        <v>418</v>
      </c>
      <c r="J113" s="32" t="s">
        <v>419</v>
      </c>
    </row>
    <row r="114" spans="1:10" ht="57.6" x14ac:dyDescent="0.3">
      <c r="A114" s="28" t="s">
        <v>37</v>
      </c>
      <c r="B114" s="32" t="s">
        <v>90</v>
      </c>
      <c r="C114" s="32">
        <v>54678</v>
      </c>
      <c r="D114" s="32">
        <v>2021</v>
      </c>
      <c r="E114" s="38" t="s">
        <v>422</v>
      </c>
      <c r="F114" s="35">
        <v>1.21</v>
      </c>
      <c r="G114" s="33">
        <v>44447</v>
      </c>
      <c r="H114" s="33"/>
      <c r="I114" s="38" t="s">
        <v>418</v>
      </c>
      <c r="J114" s="32" t="s">
        <v>419</v>
      </c>
    </row>
    <row r="115" spans="1:10" ht="28.8" x14ac:dyDescent="0.3">
      <c r="A115" s="28" t="s">
        <v>37</v>
      </c>
      <c r="B115" s="32" t="s">
        <v>90</v>
      </c>
      <c r="C115" s="32">
        <v>54732</v>
      </c>
      <c r="D115" s="32">
        <v>2021</v>
      </c>
      <c r="E115" s="38" t="s">
        <v>423</v>
      </c>
      <c r="F115" s="35">
        <v>1.21</v>
      </c>
      <c r="G115" s="34">
        <v>44441</v>
      </c>
      <c r="H115" s="34"/>
      <c r="I115" s="38" t="s">
        <v>418</v>
      </c>
      <c r="J115" s="32" t="s">
        <v>419</v>
      </c>
    </row>
    <row r="116" spans="1:10" ht="28.8" x14ac:dyDescent="0.3">
      <c r="A116" s="28" t="s">
        <v>37</v>
      </c>
      <c r="B116" s="32" t="s">
        <v>90</v>
      </c>
      <c r="C116" s="32">
        <v>54796</v>
      </c>
      <c r="D116" s="32">
        <v>2021</v>
      </c>
      <c r="E116" s="38" t="s">
        <v>424</v>
      </c>
      <c r="F116" s="35">
        <v>1.21</v>
      </c>
      <c r="G116" s="33">
        <v>44456</v>
      </c>
      <c r="H116" s="33"/>
      <c r="I116" s="38" t="s">
        <v>418</v>
      </c>
      <c r="J116" s="32" t="s">
        <v>419</v>
      </c>
    </row>
    <row r="117" spans="1:10" ht="28.8" x14ac:dyDescent="0.3">
      <c r="A117" s="28" t="s">
        <v>37</v>
      </c>
      <c r="B117" s="32" t="s">
        <v>90</v>
      </c>
      <c r="C117" s="32">
        <v>54894</v>
      </c>
      <c r="D117" s="32">
        <v>2021</v>
      </c>
      <c r="E117" s="38" t="s">
        <v>425</v>
      </c>
      <c r="F117" s="35">
        <v>1.21</v>
      </c>
      <c r="G117" s="33">
        <v>44466</v>
      </c>
      <c r="H117" s="33"/>
      <c r="I117" s="38" t="s">
        <v>418</v>
      </c>
      <c r="J117" s="32" t="s">
        <v>419</v>
      </c>
    </row>
    <row r="118" spans="1:10" ht="28.8" x14ac:dyDescent="0.3">
      <c r="A118" s="28" t="s">
        <v>37</v>
      </c>
      <c r="B118" s="32" t="s">
        <v>90</v>
      </c>
      <c r="C118" s="32">
        <v>55087</v>
      </c>
      <c r="D118" s="32">
        <v>2021</v>
      </c>
      <c r="E118" s="38" t="s">
        <v>426</v>
      </c>
      <c r="F118" s="35">
        <v>378.09000000000003</v>
      </c>
      <c r="G118" s="33">
        <v>44483</v>
      </c>
      <c r="H118" s="33"/>
      <c r="I118" s="38" t="s">
        <v>418</v>
      </c>
      <c r="J118" s="32" t="s">
        <v>419</v>
      </c>
    </row>
    <row r="119" spans="1:10" ht="28.8" x14ac:dyDescent="0.3">
      <c r="A119" s="28" t="s">
        <v>37</v>
      </c>
      <c r="B119" s="32" t="s">
        <v>90</v>
      </c>
      <c r="C119" s="32">
        <v>55088</v>
      </c>
      <c r="D119" s="32">
        <v>2021</v>
      </c>
      <c r="E119" s="38" t="s">
        <v>427</v>
      </c>
      <c r="F119" s="35">
        <v>240.02</v>
      </c>
      <c r="G119" s="33">
        <v>44484</v>
      </c>
      <c r="H119" s="33"/>
      <c r="I119" s="38" t="s">
        <v>418</v>
      </c>
      <c r="J119" s="32" t="s">
        <v>419</v>
      </c>
    </row>
    <row r="120" spans="1:10" ht="28.8" x14ac:dyDescent="0.3">
      <c r="A120" s="28" t="s">
        <v>37</v>
      </c>
      <c r="B120" s="32" t="s">
        <v>90</v>
      </c>
      <c r="C120" s="32">
        <v>55089</v>
      </c>
      <c r="D120" s="32">
        <v>2021</v>
      </c>
      <c r="E120" s="38" t="s">
        <v>428</v>
      </c>
      <c r="F120" s="35">
        <v>16.690000000000001</v>
      </c>
      <c r="G120" s="33">
        <v>44550</v>
      </c>
      <c r="H120" s="33"/>
      <c r="I120" s="38" t="s">
        <v>418</v>
      </c>
      <c r="J120" s="32" t="s">
        <v>419</v>
      </c>
    </row>
    <row r="121" spans="1:10" ht="28.8" x14ac:dyDescent="0.3">
      <c r="A121" s="28" t="s">
        <v>37</v>
      </c>
      <c r="B121" s="32" t="s">
        <v>90</v>
      </c>
      <c r="C121" s="32">
        <v>55090</v>
      </c>
      <c r="D121" s="32">
        <v>2021</v>
      </c>
      <c r="E121" s="38" t="s">
        <v>429</v>
      </c>
      <c r="F121" s="35">
        <v>168.79</v>
      </c>
      <c r="G121" s="33">
        <v>44532</v>
      </c>
      <c r="H121" s="33"/>
      <c r="I121" s="38" t="s">
        <v>418</v>
      </c>
      <c r="J121" s="32" t="s">
        <v>419</v>
      </c>
    </row>
    <row r="122" spans="1:10" ht="28.8" x14ac:dyDescent="0.3">
      <c r="A122" s="28" t="s">
        <v>37</v>
      </c>
      <c r="B122" s="32" t="s">
        <v>90</v>
      </c>
      <c r="C122" s="32">
        <v>55091</v>
      </c>
      <c r="D122" s="32">
        <v>2021</v>
      </c>
      <c r="E122" s="38" t="s">
        <v>430</v>
      </c>
      <c r="F122" s="35">
        <v>237.52</v>
      </c>
      <c r="G122" s="33">
        <v>44487</v>
      </c>
      <c r="H122" s="33"/>
      <c r="I122" s="38" t="s">
        <v>418</v>
      </c>
      <c r="J122" s="32" t="s">
        <v>419</v>
      </c>
    </row>
    <row r="123" spans="1:10" ht="28.8" x14ac:dyDescent="0.3">
      <c r="A123" s="28" t="s">
        <v>37</v>
      </c>
      <c r="B123" s="32" t="s">
        <v>90</v>
      </c>
      <c r="C123" s="32">
        <v>55092</v>
      </c>
      <c r="D123" s="32">
        <v>2021</v>
      </c>
      <c r="E123" s="38" t="s">
        <v>431</v>
      </c>
      <c r="F123" s="35">
        <v>12.25</v>
      </c>
      <c r="G123" s="34">
        <v>44484</v>
      </c>
      <c r="H123" s="34"/>
      <c r="I123" s="38" t="s">
        <v>418</v>
      </c>
      <c r="J123" s="32" t="s">
        <v>419</v>
      </c>
    </row>
    <row r="124" spans="1:10" ht="43.2" x14ac:dyDescent="0.3">
      <c r="A124" s="28" t="s">
        <v>37</v>
      </c>
      <c r="B124" s="32" t="s">
        <v>90</v>
      </c>
      <c r="C124" s="32">
        <v>55162</v>
      </c>
      <c r="D124" s="32">
        <v>2021</v>
      </c>
      <c r="E124" s="38" t="s">
        <v>432</v>
      </c>
      <c r="F124" s="35">
        <v>1.21</v>
      </c>
      <c r="G124" s="33">
        <v>44498</v>
      </c>
      <c r="H124" s="33"/>
      <c r="I124" s="38" t="s">
        <v>418</v>
      </c>
      <c r="J124" s="32" t="s">
        <v>419</v>
      </c>
    </row>
    <row r="125" spans="1:10" ht="28.8" x14ac:dyDescent="0.3">
      <c r="A125" s="28" t="s">
        <v>37</v>
      </c>
      <c r="B125" s="32" t="s">
        <v>90</v>
      </c>
      <c r="C125" s="32">
        <v>55300</v>
      </c>
      <c r="D125" s="32">
        <v>2021</v>
      </c>
      <c r="E125" s="38" t="s">
        <v>433</v>
      </c>
      <c r="F125" s="35">
        <v>144.32</v>
      </c>
      <c r="G125" s="33">
        <v>44547</v>
      </c>
      <c r="H125" s="33"/>
      <c r="I125" s="38" t="s">
        <v>418</v>
      </c>
      <c r="J125" s="32" t="s">
        <v>419</v>
      </c>
    </row>
    <row r="126" spans="1:10" ht="43.2" x14ac:dyDescent="0.3">
      <c r="A126" s="28" t="s">
        <v>37</v>
      </c>
      <c r="B126" s="32" t="s">
        <v>90</v>
      </c>
      <c r="C126" s="32">
        <v>55325</v>
      </c>
      <c r="D126" s="32">
        <v>2021</v>
      </c>
      <c r="E126" s="38" t="s">
        <v>434</v>
      </c>
      <c r="F126" s="35">
        <v>169.79</v>
      </c>
      <c r="G126" s="33">
        <v>44503</v>
      </c>
      <c r="H126" s="33"/>
      <c r="I126" s="38" t="s">
        <v>418</v>
      </c>
      <c r="J126" s="32" t="s">
        <v>419</v>
      </c>
    </row>
    <row r="127" spans="1:10" ht="28.8" x14ac:dyDescent="0.3">
      <c r="A127" s="28" t="s">
        <v>37</v>
      </c>
      <c r="B127" s="32" t="s">
        <v>90</v>
      </c>
      <c r="C127" s="32">
        <v>55340</v>
      </c>
      <c r="D127" s="32">
        <v>2021</v>
      </c>
      <c r="E127" s="38" t="s">
        <v>435</v>
      </c>
      <c r="F127" s="35">
        <v>1.21</v>
      </c>
      <c r="G127" s="33">
        <v>44508</v>
      </c>
      <c r="H127" s="33"/>
      <c r="I127" s="38" t="s">
        <v>418</v>
      </c>
      <c r="J127" s="32" t="s">
        <v>419</v>
      </c>
    </row>
    <row r="128" spans="1:10" ht="28.8" x14ac:dyDescent="0.3">
      <c r="A128" s="28" t="s">
        <v>37</v>
      </c>
      <c r="B128" s="32" t="s">
        <v>90</v>
      </c>
      <c r="C128" s="32">
        <v>55669</v>
      </c>
      <c r="D128" s="32">
        <v>2021</v>
      </c>
      <c r="E128" s="38" t="s">
        <v>436</v>
      </c>
      <c r="F128" s="35">
        <v>7.16</v>
      </c>
      <c r="G128" s="33">
        <v>44547</v>
      </c>
      <c r="H128" s="33"/>
      <c r="I128" s="38" t="s">
        <v>418</v>
      </c>
      <c r="J128" s="32" t="s">
        <v>419</v>
      </c>
    </row>
    <row r="129" spans="1:10" ht="43.2" x14ac:dyDescent="0.3">
      <c r="A129" s="28" t="s">
        <v>37</v>
      </c>
      <c r="B129" s="32" t="s">
        <v>90</v>
      </c>
      <c r="C129" s="32">
        <v>55724</v>
      </c>
      <c r="D129" s="32">
        <v>2021</v>
      </c>
      <c r="E129" s="38" t="s">
        <v>432</v>
      </c>
      <c r="F129" s="35">
        <v>16.760000000000002</v>
      </c>
      <c r="G129" s="33">
        <v>44531</v>
      </c>
      <c r="H129" s="33"/>
      <c r="I129" s="38" t="s">
        <v>418</v>
      </c>
      <c r="J129" s="32" t="s">
        <v>419</v>
      </c>
    </row>
    <row r="130" spans="1:10" ht="28.8" x14ac:dyDescent="0.3">
      <c r="A130" s="28" t="s">
        <v>37</v>
      </c>
      <c r="B130" s="32" t="s">
        <v>90</v>
      </c>
      <c r="C130" s="32">
        <v>55840</v>
      </c>
      <c r="D130" s="32">
        <v>2021</v>
      </c>
      <c r="E130" s="38" t="s">
        <v>437</v>
      </c>
      <c r="F130" s="35">
        <v>1.21</v>
      </c>
      <c r="G130" s="33">
        <v>44539</v>
      </c>
      <c r="H130" s="33"/>
      <c r="I130" s="38" t="s">
        <v>418</v>
      </c>
      <c r="J130" s="32" t="s">
        <v>419</v>
      </c>
    </row>
    <row r="131" spans="1:10" ht="28.8" x14ac:dyDescent="0.3">
      <c r="A131" s="28" t="s">
        <v>37</v>
      </c>
      <c r="B131" s="32" t="s">
        <v>90</v>
      </c>
      <c r="C131" s="32">
        <v>55942</v>
      </c>
      <c r="D131" s="32">
        <v>2021</v>
      </c>
      <c r="E131" s="38" t="s">
        <v>438</v>
      </c>
      <c r="F131" s="35">
        <v>36.450000000000003</v>
      </c>
      <c r="G131" s="33">
        <v>44544</v>
      </c>
      <c r="H131" s="33"/>
      <c r="I131" s="38" t="s">
        <v>418</v>
      </c>
      <c r="J131" s="32" t="s">
        <v>419</v>
      </c>
    </row>
    <row r="132" spans="1:10" ht="28.8" x14ac:dyDescent="0.3">
      <c r="A132" s="28" t="s">
        <v>37</v>
      </c>
      <c r="B132" s="32" t="s">
        <v>90</v>
      </c>
      <c r="C132" s="32">
        <v>56048</v>
      </c>
      <c r="D132" s="32">
        <v>2021</v>
      </c>
      <c r="E132" s="38" t="s">
        <v>439</v>
      </c>
      <c r="F132" s="35">
        <v>14.19</v>
      </c>
      <c r="G132" s="33">
        <v>44547</v>
      </c>
      <c r="H132" s="33"/>
      <c r="I132" s="38" t="s">
        <v>418</v>
      </c>
      <c r="J132" s="32" t="s">
        <v>419</v>
      </c>
    </row>
    <row r="133" spans="1:10" ht="28.8" x14ac:dyDescent="0.3">
      <c r="A133" s="28" t="s">
        <v>37</v>
      </c>
      <c r="B133" s="32" t="s">
        <v>90</v>
      </c>
      <c r="C133" s="32">
        <v>56062</v>
      </c>
      <c r="D133" s="32">
        <v>2021</v>
      </c>
      <c r="E133" s="38" t="s">
        <v>435</v>
      </c>
      <c r="F133" s="35">
        <v>13.120000000000001</v>
      </c>
      <c r="G133" s="33">
        <v>44547</v>
      </c>
      <c r="H133" s="33"/>
      <c r="I133" s="38" t="s">
        <v>418</v>
      </c>
      <c r="J133" s="32" t="s">
        <v>419</v>
      </c>
    </row>
    <row r="134" spans="1:10" ht="28.8" x14ac:dyDescent="0.3">
      <c r="A134" s="28" t="s">
        <v>37</v>
      </c>
      <c r="B134" s="32" t="s">
        <v>90</v>
      </c>
      <c r="C134" s="32">
        <v>56076</v>
      </c>
      <c r="D134" s="32">
        <v>2021</v>
      </c>
      <c r="E134" s="38" t="s">
        <v>440</v>
      </c>
      <c r="F134" s="35">
        <v>14.33</v>
      </c>
      <c r="G134" s="33">
        <v>44550</v>
      </c>
      <c r="H134" s="33"/>
      <c r="I134" s="38" t="s">
        <v>418</v>
      </c>
      <c r="J134" s="32" t="s">
        <v>419</v>
      </c>
    </row>
    <row r="135" spans="1:10" ht="28.8" x14ac:dyDescent="0.3">
      <c r="A135" s="28" t="s">
        <v>37</v>
      </c>
      <c r="B135" s="32" t="s">
        <v>90</v>
      </c>
      <c r="C135" s="32">
        <v>56145</v>
      </c>
      <c r="D135" s="32">
        <v>2021</v>
      </c>
      <c r="E135" s="38" t="s">
        <v>441</v>
      </c>
      <c r="F135" s="35">
        <v>1.21</v>
      </c>
      <c r="G135" s="33">
        <v>44551</v>
      </c>
      <c r="H135" s="33"/>
      <c r="I135" s="38" t="s">
        <v>418</v>
      </c>
      <c r="J135" s="32" t="s">
        <v>419</v>
      </c>
    </row>
    <row r="136" spans="1:10" ht="28.8" x14ac:dyDescent="0.3">
      <c r="A136" s="28" t="s">
        <v>37</v>
      </c>
      <c r="B136" s="32" t="s">
        <v>90</v>
      </c>
      <c r="C136" s="32">
        <v>56304</v>
      </c>
      <c r="D136" s="32">
        <v>2021</v>
      </c>
      <c r="E136" s="38" t="s">
        <v>442</v>
      </c>
      <c r="F136" s="35">
        <v>12.33</v>
      </c>
      <c r="G136" s="33">
        <v>44560</v>
      </c>
      <c r="H136" s="33"/>
      <c r="I136" s="38" t="s">
        <v>418</v>
      </c>
      <c r="J136" s="32" t="s">
        <v>419</v>
      </c>
    </row>
    <row r="137" spans="1:10" ht="28.8" x14ac:dyDescent="0.3">
      <c r="A137" s="28" t="s">
        <v>37</v>
      </c>
      <c r="B137" s="32" t="s">
        <v>90</v>
      </c>
      <c r="C137" s="32">
        <v>56374</v>
      </c>
      <c r="D137" s="32">
        <v>2021</v>
      </c>
      <c r="E137" s="38" t="s">
        <v>437</v>
      </c>
      <c r="F137" s="35">
        <v>7.16</v>
      </c>
      <c r="G137" s="33">
        <v>44540</v>
      </c>
      <c r="H137" s="33"/>
      <c r="I137" s="38" t="s">
        <v>418</v>
      </c>
      <c r="J137" s="32" t="s">
        <v>419</v>
      </c>
    </row>
    <row r="138" spans="1:10" ht="28.8" x14ac:dyDescent="0.3">
      <c r="A138" s="28" t="s">
        <v>37</v>
      </c>
      <c r="B138" s="32" t="s">
        <v>90</v>
      </c>
      <c r="C138" s="32">
        <v>56376</v>
      </c>
      <c r="D138" s="32">
        <v>2021</v>
      </c>
      <c r="E138" s="38" t="s">
        <v>443</v>
      </c>
      <c r="F138" s="35">
        <v>7.16</v>
      </c>
      <c r="G138" s="33">
        <v>44545</v>
      </c>
      <c r="H138" s="33"/>
      <c r="I138" s="38" t="s">
        <v>418</v>
      </c>
      <c r="J138" s="32" t="s">
        <v>419</v>
      </c>
    </row>
    <row r="139" spans="1:10" ht="28.8" x14ac:dyDescent="0.3">
      <c r="A139" s="28" t="s">
        <v>37</v>
      </c>
      <c r="B139" s="32" t="s">
        <v>90</v>
      </c>
      <c r="C139" s="32">
        <v>50421</v>
      </c>
      <c r="D139" s="32">
        <v>2021</v>
      </c>
      <c r="E139" s="38" t="s">
        <v>444</v>
      </c>
      <c r="F139" s="35">
        <v>8712</v>
      </c>
      <c r="G139" s="33">
        <v>44221</v>
      </c>
      <c r="H139" s="33"/>
      <c r="I139" s="38" t="s">
        <v>445</v>
      </c>
      <c r="J139" s="32" t="s">
        <v>446</v>
      </c>
    </row>
    <row r="140" spans="1:10" ht="28.8" x14ac:dyDescent="0.3">
      <c r="A140" s="28" t="s">
        <v>37</v>
      </c>
      <c r="B140" s="32" t="s">
        <v>91</v>
      </c>
      <c r="C140" s="32">
        <v>54947</v>
      </c>
      <c r="D140" s="32">
        <v>2021</v>
      </c>
      <c r="E140" s="38" t="s">
        <v>447</v>
      </c>
      <c r="F140" s="35">
        <v>3013.84</v>
      </c>
      <c r="G140" s="33">
        <v>44533</v>
      </c>
      <c r="H140" s="33"/>
      <c r="I140" s="38" t="s">
        <v>448</v>
      </c>
      <c r="J140" s="32" t="s">
        <v>449</v>
      </c>
    </row>
    <row r="141" spans="1:10" ht="28.8" x14ac:dyDescent="0.3">
      <c r="A141" s="28" t="s">
        <v>37</v>
      </c>
      <c r="B141" s="32" t="s">
        <v>91</v>
      </c>
      <c r="C141" s="32">
        <v>55705</v>
      </c>
      <c r="D141" s="32">
        <v>2021</v>
      </c>
      <c r="E141" s="38" t="s">
        <v>450</v>
      </c>
      <c r="F141" s="35">
        <v>12432.75</v>
      </c>
      <c r="G141" s="33">
        <v>44533</v>
      </c>
      <c r="H141" s="33"/>
      <c r="I141" s="38" t="s">
        <v>448</v>
      </c>
      <c r="J141" s="32" t="s">
        <v>449</v>
      </c>
    </row>
    <row r="142" spans="1:10" ht="28.8" x14ac:dyDescent="0.3">
      <c r="A142" s="28" t="s">
        <v>37</v>
      </c>
      <c r="B142" s="32" t="s">
        <v>289</v>
      </c>
      <c r="C142" s="32">
        <v>55189</v>
      </c>
      <c r="D142" s="32">
        <v>2021</v>
      </c>
      <c r="E142" s="38" t="s">
        <v>451</v>
      </c>
      <c r="F142" s="35">
        <v>242</v>
      </c>
      <c r="G142" s="33">
        <v>44498</v>
      </c>
      <c r="H142" s="33"/>
      <c r="I142" s="38" t="s">
        <v>452</v>
      </c>
      <c r="J142" s="32" t="s">
        <v>197</v>
      </c>
    </row>
    <row r="143" spans="1:10" ht="28.8" x14ac:dyDescent="0.3">
      <c r="A143" s="28" t="s">
        <v>37</v>
      </c>
      <c r="B143" s="32" t="s">
        <v>309</v>
      </c>
      <c r="C143" s="32">
        <v>55229</v>
      </c>
      <c r="D143" s="32">
        <v>2021</v>
      </c>
      <c r="E143" s="38" t="s">
        <v>1437</v>
      </c>
      <c r="F143" s="35">
        <v>3850</v>
      </c>
      <c r="G143" s="33">
        <v>44524</v>
      </c>
      <c r="H143" s="33"/>
      <c r="I143" s="38" t="s">
        <v>452</v>
      </c>
      <c r="J143" s="32" t="s">
        <v>197</v>
      </c>
    </row>
    <row r="144" spans="1:10" ht="28.8" x14ac:dyDescent="0.3">
      <c r="A144" s="28" t="s">
        <v>37</v>
      </c>
      <c r="B144" s="32" t="s">
        <v>90</v>
      </c>
      <c r="C144" s="32">
        <v>55794</v>
      </c>
      <c r="D144" s="32">
        <v>2021</v>
      </c>
      <c r="E144" s="38" t="s">
        <v>453</v>
      </c>
      <c r="F144" s="35">
        <v>30</v>
      </c>
      <c r="G144" s="33">
        <v>44533</v>
      </c>
      <c r="H144" s="33"/>
      <c r="I144" s="38" t="s">
        <v>454</v>
      </c>
      <c r="J144" s="32" t="s">
        <v>197</v>
      </c>
    </row>
    <row r="145" spans="1:10" ht="43.2" x14ac:dyDescent="0.3">
      <c r="A145" s="28" t="s">
        <v>37</v>
      </c>
      <c r="B145" s="32" t="s">
        <v>90</v>
      </c>
      <c r="C145" s="32">
        <v>55968</v>
      </c>
      <c r="D145" s="32">
        <v>2021</v>
      </c>
      <c r="E145" s="38" t="s">
        <v>455</v>
      </c>
      <c r="F145" s="35">
        <v>4.07</v>
      </c>
      <c r="G145" s="33">
        <v>44544</v>
      </c>
      <c r="H145" s="33"/>
      <c r="I145" s="38" t="s">
        <v>456</v>
      </c>
      <c r="J145" s="32" t="s">
        <v>457</v>
      </c>
    </row>
    <row r="146" spans="1:10" ht="28.8" x14ac:dyDescent="0.3">
      <c r="A146" s="28" t="s">
        <v>37</v>
      </c>
      <c r="B146" s="32" t="s">
        <v>90</v>
      </c>
      <c r="C146" s="32">
        <v>55751</v>
      </c>
      <c r="D146" s="32">
        <v>2021</v>
      </c>
      <c r="E146" s="38" t="s">
        <v>458</v>
      </c>
      <c r="F146" s="35">
        <v>9476.9600000000009</v>
      </c>
      <c r="G146" s="33">
        <v>44533</v>
      </c>
      <c r="H146" s="33"/>
      <c r="I146" s="38" t="s">
        <v>459</v>
      </c>
      <c r="J146" s="32" t="s">
        <v>460</v>
      </c>
    </row>
    <row r="147" spans="1:10" ht="28.8" x14ac:dyDescent="0.3">
      <c r="A147" s="28" t="s">
        <v>37</v>
      </c>
      <c r="B147" s="32" t="s">
        <v>289</v>
      </c>
      <c r="C147" s="32">
        <v>55697</v>
      </c>
      <c r="D147" s="32">
        <v>2021</v>
      </c>
      <c r="E147" s="38" t="s">
        <v>461</v>
      </c>
      <c r="F147" s="35">
        <v>9692.1</v>
      </c>
      <c r="G147" s="33">
        <v>44470</v>
      </c>
      <c r="H147" s="33"/>
      <c r="I147" s="38" t="s">
        <v>462</v>
      </c>
      <c r="J147" s="32" t="s">
        <v>197</v>
      </c>
    </row>
    <row r="148" spans="1:10" ht="28.8" x14ac:dyDescent="0.3">
      <c r="A148" s="28" t="s">
        <v>37</v>
      </c>
      <c r="B148" s="32" t="s">
        <v>90</v>
      </c>
      <c r="C148" s="32">
        <v>55827</v>
      </c>
      <c r="D148" s="32">
        <v>2021</v>
      </c>
      <c r="E148" s="38" t="s">
        <v>463</v>
      </c>
      <c r="F148" s="35">
        <v>7744</v>
      </c>
      <c r="G148" s="33">
        <v>44540</v>
      </c>
      <c r="H148" s="33"/>
      <c r="I148" s="38" t="s">
        <v>464</v>
      </c>
      <c r="J148" s="32" t="s">
        <v>465</v>
      </c>
    </row>
    <row r="149" spans="1:10" ht="28.8" x14ac:dyDescent="0.3">
      <c r="A149" s="28" t="s">
        <v>37</v>
      </c>
      <c r="B149" s="32" t="s">
        <v>289</v>
      </c>
      <c r="C149" s="32">
        <v>55479</v>
      </c>
      <c r="D149" s="32">
        <v>2021</v>
      </c>
      <c r="E149" s="38" t="s">
        <v>466</v>
      </c>
      <c r="F149" s="35">
        <v>3872</v>
      </c>
      <c r="G149" s="33">
        <v>44522</v>
      </c>
      <c r="H149" s="33"/>
      <c r="I149" s="38" t="s">
        <v>467</v>
      </c>
      <c r="J149" s="32" t="s">
        <v>468</v>
      </c>
    </row>
    <row r="150" spans="1:10" ht="28.8" x14ac:dyDescent="0.3">
      <c r="A150" s="28" t="s">
        <v>37</v>
      </c>
      <c r="B150" s="32" t="s">
        <v>90</v>
      </c>
      <c r="C150" s="32">
        <v>54986</v>
      </c>
      <c r="D150" s="32">
        <v>2021</v>
      </c>
      <c r="E150" s="38" t="s">
        <v>469</v>
      </c>
      <c r="F150" s="35">
        <v>4328.42</v>
      </c>
      <c r="G150" s="33">
        <v>44551</v>
      </c>
      <c r="H150" s="33"/>
      <c r="I150" s="38" t="s">
        <v>470</v>
      </c>
      <c r="J150" s="32" t="s">
        <v>471</v>
      </c>
    </row>
    <row r="151" spans="1:10" ht="28.8" x14ac:dyDescent="0.3">
      <c r="A151" s="28" t="s">
        <v>37</v>
      </c>
      <c r="B151" s="32" t="s">
        <v>90</v>
      </c>
      <c r="C151" s="32">
        <v>54968</v>
      </c>
      <c r="D151" s="32">
        <v>2021</v>
      </c>
      <c r="E151" s="38" t="s">
        <v>472</v>
      </c>
      <c r="F151" s="35">
        <v>330</v>
      </c>
      <c r="G151" s="33">
        <v>44470</v>
      </c>
      <c r="H151" s="33"/>
      <c r="I151" s="38" t="s">
        <v>473</v>
      </c>
      <c r="J151" s="32" t="s">
        <v>197</v>
      </c>
    </row>
    <row r="152" spans="1:10" ht="28.8" x14ac:dyDescent="0.3">
      <c r="A152" s="28" t="s">
        <v>37</v>
      </c>
      <c r="B152" s="32" t="s">
        <v>90</v>
      </c>
      <c r="C152" s="32">
        <v>55649</v>
      </c>
      <c r="D152" s="32">
        <v>2021</v>
      </c>
      <c r="E152" s="38" t="s">
        <v>474</v>
      </c>
      <c r="F152" s="35">
        <v>958.38</v>
      </c>
      <c r="G152" s="33">
        <v>44526</v>
      </c>
      <c r="H152" s="33"/>
      <c r="I152" s="38" t="s">
        <v>473</v>
      </c>
      <c r="J152" s="32" t="s">
        <v>197</v>
      </c>
    </row>
    <row r="153" spans="1:10" ht="28.8" x14ac:dyDescent="0.3">
      <c r="A153" s="28" t="s">
        <v>37</v>
      </c>
      <c r="B153" s="32" t="s">
        <v>90</v>
      </c>
      <c r="C153" s="32">
        <v>55917</v>
      </c>
      <c r="D153" s="32">
        <v>2021</v>
      </c>
      <c r="E153" s="38" t="s">
        <v>475</v>
      </c>
      <c r="F153" s="35">
        <v>448.54</v>
      </c>
      <c r="G153" s="33">
        <v>44543</v>
      </c>
      <c r="H153" s="33"/>
      <c r="I153" s="38" t="s">
        <v>473</v>
      </c>
      <c r="J153" s="32" t="s">
        <v>197</v>
      </c>
    </row>
    <row r="154" spans="1:10" ht="28.8" x14ac:dyDescent="0.3">
      <c r="A154" s="28" t="s">
        <v>37</v>
      </c>
      <c r="B154" s="32" t="s">
        <v>90</v>
      </c>
      <c r="C154" s="32">
        <v>55082</v>
      </c>
      <c r="D154" s="32">
        <v>2021</v>
      </c>
      <c r="E154" s="38" t="s">
        <v>476</v>
      </c>
      <c r="F154" s="35">
        <v>1877.92</v>
      </c>
      <c r="G154" s="33">
        <v>44487</v>
      </c>
      <c r="H154" s="33"/>
      <c r="I154" s="38" t="s">
        <v>148</v>
      </c>
      <c r="J154" s="32" t="s">
        <v>230</v>
      </c>
    </row>
    <row r="155" spans="1:10" ht="28.8" x14ac:dyDescent="0.3">
      <c r="A155" s="28" t="s">
        <v>37</v>
      </c>
      <c r="B155" s="32" t="s">
        <v>90</v>
      </c>
      <c r="C155" s="32">
        <v>55083</v>
      </c>
      <c r="D155" s="32">
        <v>2021</v>
      </c>
      <c r="E155" s="38" t="s">
        <v>477</v>
      </c>
      <c r="F155" s="35">
        <v>96.8</v>
      </c>
      <c r="G155" s="33">
        <v>44483</v>
      </c>
      <c r="H155" s="33"/>
      <c r="I155" s="38" t="s">
        <v>148</v>
      </c>
      <c r="J155" s="32" t="s">
        <v>230</v>
      </c>
    </row>
    <row r="156" spans="1:10" ht="28.8" x14ac:dyDescent="0.3">
      <c r="A156" s="28" t="s">
        <v>37</v>
      </c>
      <c r="B156" s="32" t="s">
        <v>90</v>
      </c>
      <c r="C156" s="32">
        <v>55123</v>
      </c>
      <c r="D156" s="32">
        <v>2021</v>
      </c>
      <c r="E156" s="38" t="s">
        <v>478</v>
      </c>
      <c r="F156" s="35">
        <v>141.57</v>
      </c>
      <c r="G156" s="33">
        <v>44487</v>
      </c>
      <c r="H156" s="33"/>
      <c r="I156" s="38" t="s">
        <v>148</v>
      </c>
      <c r="J156" s="32" t="s">
        <v>230</v>
      </c>
    </row>
    <row r="157" spans="1:10" ht="28.8" x14ac:dyDescent="0.3">
      <c r="A157" s="28" t="s">
        <v>37</v>
      </c>
      <c r="B157" s="32" t="s">
        <v>90</v>
      </c>
      <c r="C157" s="32">
        <v>55196</v>
      </c>
      <c r="D157" s="32">
        <v>2021</v>
      </c>
      <c r="E157" s="38" t="s">
        <v>479</v>
      </c>
      <c r="F157" s="35">
        <v>654.61</v>
      </c>
      <c r="G157" s="33">
        <v>44497</v>
      </c>
      <c r="H157" s="33"/>
      <c r="I157" s="38" t="s">
        <v>148</v>
      </c>
      <c r="J157" s="32" t="s">
        <v>230</v>
      </c>
    </row>
    <row r="158" spans="1:10" ht="28.8" x14ac:dyDescent="0.3">
      <c r="A158" s="28" t="s">
        <v>37</v>
      </c>
      <c r="B158" s="32" t="s">
        <v>90</v>
      </c>
      <c r="C158" s="32">
        <v>55353</v>
      </c>
      <c r="D158" s="32">
        <v>2021</v>
      </c>
      <c r="E158" s="38" t="s">
        <v>480</v>
      </c>
      <c r="F158" s="35">
        <v>1657.7</v>
      </c>
      <c r="G158" s="33">
        <v>44508</v>
      </c>
      <c r="H158" s="33"/>
      <c r="I158" s="38" t="s">
        <v>148</v>
      </c>
      <c r="J158" s="32" t="s">
        <v>230</v>
      </c>
    </row>
    <row r="159" spans="1:10" ht="43.2" x14ac:dyDescent="0.3">
      <c r="A159" s="28" t="s">
        <v>37</v>
      </c>
      <c r="B159" s="32" t="s">
        <v>90</v>
      </c>
      <c r="C159" s="32">
        <v>55505</v>
      </c>
      <c r="D159" s="32">
        <v>2021</v>
      </c>
      <c r="E159" s="38" t="s">
        <v>481</v>
      </c>
      <c r="F159" s="35">
        <v>2299</v>
      </c>
      <c r="G159" s="33">
        <v>44516</v>
      </c>
      <c r="H159" s="33"/>
      <c r="I159" s="38" t="s">
        <v>148</v>
      </c>
      <c r="J159" s="32" t="s">
        <v>230</v>
      </c>
    </row>
    <row r="160" spans="1:10" ht="28.8" x14ac:dyDescent="0.3">
      <c r="A160" s="28" t="s">
        <v>37</v>
      </c>
      <c r="B160" s="32" t="s">
        <v>90</v>
      </c>
      <c r="C160" s="32">
        <v>55608</v>
      </c>
      <c r="D160" s="32">
        <v>2021</v>
      </c>
      <c r="E160" s="38" t="s">
        <v>482</v>
      </c>
      <c r="F160" s="35">
        <v>605</v>
      </c>
      <c r="G160" s="33">
        <v>44523</v>
      </c>
      <c r="H160" s="33"/>
      <c r="I160" s="38" t="s">
        <v>483</v>
      </c>
      <c r="J160" s="32" t="s">
        <v>484</v>
      </c>
    </row>
    <row r="161" spans="1:10" ht="28.8" x14ac:dyDescent="0.3">
      <c r="A161" s="28" t="s">
        <v>37</v>
      </c>
      <c r="B161" s="32" t="s">
        <v>90</v>
      </c>
      <c r="C161" s="32">
        <v>55205</v>
      </c>
      <c r="D161" s="32">
        <v>2021</v>
      </c>
      <c r="E161" s="38" t="s">
        <v>485</v>
      </c>
      <c r="F161" s="35">
        <v>459.80000000000007</v>
      </c>
      <c r="G161" s="33">
        <v>44496</v>
      </c>
      <c r="H161" s="33"/>
      <c r="I161" s="38" t="s">
        <v>181</v>
      </c>
      <c r="J161" s="32" t="s">
        <v>250</v>
      </c>
    </row>
    <row r="162" spans="1:10" ht="28.8" x14ac:dyDescent="0.3">
      <c r="A162" s="28" t="s">
        <v>37</v>
      </c>
      <c r="B162" s="32" t="s">
        <v>90</v>
      </c>
      <c r="C162" s="32">
        <v>55337</v>
      </c>
      <c r="D162" s="32">
        <v>2021</v>
      </c>
      <c r="E162" s="38" t="s">
        <v>486</v>
      </c>
      <c r="F162" s="35">
        <v>382.36</v>
      </c>
      <c r="G162" s="33">
        <v>44504</v>
      </c>
      <c r="H162" s="33"/>
      <c r="I162" s="38" t="s">
        <v>181</v>
      </c>
      <c r="J162" s="32" t="s">
        <v>250</v>
      </c>
    </row>
    <row r="163" spans="1:10" ht="43.2" x14ac:dyDescent="0.3">
      <c r="A163" s="28" t="s">
        <v>37</v>
      </c>
      <c r="B163" s="32" t="s">
        <v>90</v>
      </c>
      <c r="C163" s="32">
        <v>55464</v>
      </c>
      <c r="D163" s="32">
        <v>2021</v>
      </c>
      <c r="E163" s="38" t="s">
        <v>487</v>
      </c>
      <c r="F163" s="35">
        <v>260.14999999999998</v>
      </c>
      <c r="G163" s="33">
        <v>44540</v>
      </c>
      <c r="H163" s="33"/>
      <c r="I163" s="38" t="s">
        <v>181</v>
      </c>
      <c r="J163" s="32" t="s">
        <v>250</v>
      </c>
    </row>
    <row r="164" spans="1:10" ht="28.8" x14ac:dyDescent="0.3">
      <c r="A164" s="28" t="s">
        <v>37</v>
      </c>
      <c r="B164" s="32" t="s">
        <v>90</v>
      </c>
      <c r="C164" s="32">
        <v>55503</v>
      </c>
      <c r="D164" s="32">
        <v>2021</v>
      </c>
      <c r="E164" s="38" t="s">
        <v>488</v>
      </c>
      <c r="F164" s="35">
        <v>1728.85</v>
      </c>
      <c r="G164" s="33">
        <v>44546</v>
      </c>
      <c r="H164" s="33"/>
      <c r="I164" s="38" t="s">
        <v>181</v>
      </c>
      <c r="J164" s="32" t="s">
        <v>250</v>
      </c>
    </row>
    <row r="165" spans="1:10" ht="43.2" x14ac:dyDescent="0.3">
      <c r="A165" s="28" t="s">
        <v>37</v>
      </c>
      <c r="B165" s="32" t="s">
        <v>90</v>
      </c>
      <c r="C165" s="32">
        <v>55504</v>
      </c>
      <c r="D165" s="32">
        <v>2021</v>
      </c>
      <c r="E165" s="38" t="s">
        <v>489</v>
      </c>
      <c r="F165" s="35">
        <v>6250.8600000000006</v>
      </c>
      <c r="G165" s="33">
        <v>44516</v>
      </c>
      <c r="H165" s="33"/>
      <c r="I165" s="38" t="s">
        <v>181</v>
      </c>
      <c r="J165" s="32" t="s">
        <v>250</v>
      </c>
    </row>
    <row r="166" spans="1:10" ht="28.8" x14ac:dyDescent="0.3">
      <c r="A166" s="28" t="s">
        <v>37</v>
      </c>
      <c r="B166" s="32" t="s">
        <v>90</v>
      </c>
      <c r="C166" s="32">
        <v>55928</v>
      </c>
      <c r="D166" s="32">
        <v>2021</v>
      </c>
      <c r="E166" s="38" t="s">
        <v>490</v>
      </c>
      <c r="F166" s="35">
        <v>122.21000000000001</v>
      </c>
      <c r="G166" s="33">
        <v>44546</v>
      </c>
      <c r="H166" s="33"/>
      <c r="I166" s="38" t="s">
        <v>181</v>
      </c>
      <c r="J166" s="32" t="s">
        <v>250</v>
      </c>
    </row>
    <row r="167" spans="1:10" ht="28.8" x14ac:dyDescent="0.3">
      <c r="A167" s="28" t="s">
        <v>37</v>
      </c>
      <c r="B167" s="32" t="s">
        <v>90</v>
      </c>
      <c r="C167" s="32">
        <v>56106</v>
      </c>
      <c r="D167" s="32">
        <v>2021</v>
      </c>
      <c r="E167" s="38" t="s">
        <v>491</v>
      </c>
      <c r="F167" s="35">
        <v>925.65</v>
      </c>
      <c r="G167" s="33">
        <v>44551</v>
      </c>
      <c r="H167" s="33"/>
      <c r="I167" s="38" t="s">
        <v>181</v>
      </c>
      <c r="J167" s="32" t="s">
        <v>250</v>
      </c>
    </row>
    <row r="168" spans="1:10" ht="28.8" x14ac:dyDescent="0.3">
      <c r="A168" s="28" t="s">
        <v>37</v>
      </c>
      <c r="B168" s="32" t="s">
        <v>90</v>
      </c>
      <c r="C168" s="32">
        <v>55320</v>
      </c>
      <c r="D168" s="32">
        <v>2021</v>
      </c>
      <c r="E168" s="38" t="s">
        <v>492</v>
      </c>
      <c r="F168" s="35">
        <v>2366.0500000000002</v>
      </c>
      <c r="G168" s="33">
        <v>44503</v>
      </c>
      <c r="H168" s="33"/>
      <c r="I168" s="38" t="s">
        <v>194</v>
      </c>
      <c r="J168" s="32" t="s">
        <v>263</v>
      </c>
    </row>
    <row r="169" spans="1:10" ht="28.8" x14ac:dyDescent="0.3">
      <c r="A169" s="28" t="s">
        <v>37</v>
      </c>
      <c r="B169" s="32" t="s">
        <v>90</v>
      </c>
      <c r="C169" s="32">
        <v>55445</v>
      </c>
      <c r="D169" s="32">
        <v>2021</v>
      </c>
      <c r="E169" s="38" t="s">
        <v>493</v>
      </c>
      <c r="F169" s="35">
        <v>36.300000000000004</v>
      </c>
      <c r="G169" s="33">
        <v>44511</v>
      </c>
      <c r="H169" s="33"/>
      <c r="I169" s="38" t="s">
        <v>194</v>
      </c>
      <c r="J169" s="32" t="s">
        <v>263</v>
      </c>
    </row>
    <row r="170" spans="1:10" ht="28.8" x14ac:dyDescent="0.3">
      <c r="A170" s="28" t="s">
        <v>37</v>
      </c>
      <c r="B170" s="32" t="s">
        <v>90</v>
      </c>
      <c r="C170" s="32">
        <v>55446</v>
      </c>
      <c r="D170" s="32">
        <v>2021</v>
      </c>
      <c r="E170" s="38" t="s">
        <v>494</v>
      </c>
      <c r="F170" s="35">
        <v>36.300000000000004</v>
      </c>
      <c r="G170" s="33">
        <v>44519</v>
      </c>
      <c r="H170" s="33"/>
      <c r="I170" s="38" t="s">
        <v>194</v>
      </c>
      <c r="J170" s="32" t="s">
        <v>263</v>
      </c>
    </row>
    <row r="171" spans="1:10" ht="28.8" x14ac:dyDescent="0.3">
      <c r="A171" s="28" t="s">
        <v>37</v>
      </c>
      <c r="B171" s="32" t="s">
        <v>90</v>
      </c>
      <c r="C171" s="32">
        <v>55688</v>
      </c>
      <c r="D171" s="32">
        <v>2021</v>
      </c>
      <c r="E171" s="38" t="s">
        <v>495</v>
      </c>
      <c r="F171" s="35">
        <v>36.300000000000004</v>
      </c>
      <c r="G171" s="33">
        <v>44530</v>
      </c>
      <c r="H171" s="33"/>
      <c r="I171" s="38" t="s">
        <v>194</v>
      </c>
      <c r="J171" s="32" t="s">
        <v>263</v>
      </c>
    </row>
    <row r="172" spans="1:10" ht="28.8" x14ac:dyDescent="0.3">
      <c r="A172" s="28" t="s">
        <v>37</v>
      </c>
      <c r="B172" s="32" t="s">
        <v>90</v>
      </c>
      <c r="C172" s="32">
        <v>56230</v>
      </c>
      <c r="D172" s="32">
        <v>2021</v>
      </c>
      <c r="E172" s="38" t="s">
        <v>496</v>
      </c>
      <c r="F172" s="35">
        <v>90.75</v>
      </c>
      <c r="G172" s="33">
        <v>44561</v>
      </c>
      <c r="H172" s="33"/>
      <c r="I172" s="38" t="s">
        <v>194</v>
      </c>
      <c r="J172" s="32" t="s">
        <v>263</v>
      </c>
    </row>
    <row r="173" spans="1:10" ht="28.8" x14ac:dyDescent="0.3">
      <c r="A173" s="28" t="s">
        <v>37</v>
      </c>
      <c r="B173" s="32" t="s">
        <v>91</v>
      </c>
      <c r="C173" s="32">
        <v>46979</v>
      </c>
      <c r="D173" s="32">
        <v>2021</v>
      </c>
      <c r="E173" s="38" t="s">
        <v>497</v>
      </c>
      <c r="F173" s="35">
        <v>528.59</v>
      </c>
      <c r="G173" s="33">
        <v>44350</v>
      </c>
      <c r="H173" s="33"/>
      <c r="I173" s="38" t="s">
        <v>114</v>
      </c>
      <c r="J173" s="32" t="s">
        <v>209</v>
      </c>
    </row>
    <row r="174" spans="1:10" ht="28.8" x14ac:dyDescent="0.3">
      <c r="A174" s="28" t="s">
        <v>37</v>
      </c>
      <c r="B174" s="32" t="s">
        <v>91</v>
      </c>
      <c r="C174" s="32">
        <v>54925</v>
      </c>
      <c r="D174" s="32">
        <v>2021</v>
      </c>
      <c r="E174" s="38" t="s">
        <v>498</v>
      </c>
      <c r="F174" s="35">
        <v>187.55</v>
      </c>
      <c r="G174" s="33">
        <v>44470</v>
      </c>
      <c r="H174" s="33"/>
      <c r="I174" s="38" t="s">
        <v>114</v>
      </c>
      <c r="J174" s="32" t="s">
        <v>209</v>
      </c>
    </row>
    <row r="175" spans="1:10" ht="28.8" x14ac:dyDescent="0.3">
      <c r="A175" s="28" t="s">
        <v>37</v>
      </c>
      <c r="B175" s="32" t="s">
        <v>91</v>
      </c>
      <c r="C175" s="32">
        <v>55051</v>
      </c>
      <c r="D175" s="32">
        <v>2021</v>
      </c>
      <c r="E175" s="38" t="s">
        <v>499</v>
      </c>
      <c r="F175" s="35">
        <v>151.01</v>
      </c>
      <c r="G175" s="33">
        <v>44487</v>
      </c>
      <c r="H175" s="33"/>
      <c r="I175" s="38" t="s">
        <v>114</v>
      </c>
      <c r="J175" s="32" t="s">
        <v>209</v>
      </c>
    </row>
    <row r="176" spans="1:10" ht="28.8" x14ac:dyDescent="0.3">
      <c r="A176" s="28" t="s">
        <v>37</v>
      </c>
      <c r="B176" s="32" t="s">
        <v>90</v>
      </c>
      <c r="C176" s="32">
        <v>55500</v>
      </c>
      <c r="D176" s="32">
        <v>2021</v>
      </c>
      <c r="E176" s="38" t="s">
        <v>500</v>
      </c>
      <c r="F176" s="35">
        <v>947.76</v>
      </c>
      <c r="G176" s="33">
        <v>44519</v>
      </c>
      <c r="H176" s="33"/>
      <c r="I176" s="38" t="s">
        <v>114</v>
      </c>
      <c r="J176" s="32" t="s">
        <v>209</v>
      </c>
    </row>
    <row r="177" spans="1:10" ht="28.8" x14ac:dyDescent="0.3">
      <c r="A177" s="28" t="s">
        <v>37</v>
      </c>
      <c r="B177" s="32" t="s">
        <v>91</v>
      </c>
      <c r="C177" s="32">
        <v>55909</v>
      </c>
      <c r="D177" s="32">
        <v>2021</v>
      </c>
      <c r="E177" s="38" t="s">
        <v>501</v>
      </c>
      <c r="F177" s="35">
        <v>3107.64</v>
      </c>
      <c r="G177" s="33">
        <v>44543</v>
      </c>
      <c r="H177" s="33"/>
      <c r="I177" s="38" t="s">
        <v>114</v>
      </c>
      <c r="J177" s="32" t="s">
        <v>209</v>
      </c>
    </row>
    <row r="178" spans="1:10" ht="43.2" x14ac:dyDescent="0.3">
      <c r="A178" s="28" t="s">
        <v>37</v>
      </c>
      <c r="B178" s="32" t="s">
        <v>289</v>
      </c>
      <c r="C178" s="32">
        <v>55490</v>
      </c>
      <c r="D178" s="32">
        <v>2021</v>
      </c>
      <c r="E178" s="38" t="s">
        <v>502</v>
      </c>
      <c r="F178" s="35">
        <v>5239.3</v>
      </c>
      <c r="G178" s="33">
        <v>44533</v>
      </c>
      <c r="H178" s="33"/>
      <c r="I178" s="38" t="s">
        <v>151</v>
      </c>
      <c r="J178" s="32" t="s">
        <v>197</v>
      </c>
    </row>
    <row r="179" spans="1:10" ht="28.8" x14ac:dyDescent="0.3">
      <c r="A179" s="28" t="s">
        <v>37</v>
      </c>
      <c r="B179" s="32" t="s">
        <v>90</v>
      </c>
      <c r="C179" s="32">
        <v>55097</v>
      </c>
      <c r="D179" s="32">
        <v>2021</v>
      </c>
      <c r="E179" s="38" t="s">
        <v>503</v>
      </c>
      <c r="F179" s="35">
        <v>786.5</v>
      </c>
      <c r="G179" s="33">
        <v>44484</v>
      </c>
      <c r="H179" s="33"/>
      <c r="I179" s="38" t="s">
        <v>504</v>
      </c>
      <c r="J179" s="32" t="s">
        <v>197</v>
      </c>
    </row>
    <row r="180" spans="1:10" ht="28.8" x14ac:dyDescent="0.3">
      <c r="A180" s="28" t="s">
        <v>37</v>
      </c>
      <c r="B180" s="32" t="s">
        <v>90</v>
      </c>
      <c r="C180" s="32">
        <v>55127</v>
      </c>
      <c r="D180" s="32">
        <v>2021</v>
      </c>
      <c r="E180" s="38" t="s">
        <v>505</v>
      </c>
      <c r="F180" s="35">
        <v>786.5</v>
      </c>
      <c r="G180" s="33">
        <v>44487</v>
      </c>
      <c r="H180" s="33"/>
      <c r="I180" s="38" t="s">
        <v>504</v>
      </c>
      <c r="J180" s="32" t="s">
        <v>197</v>
      </c>
    </row>
    <row r="181" spans="1:10" ht="28.8" x14ac:dyDescent="0.3">
      <c r="A181" s="28" t="s">
        <v>37</v>
      </c>
      <c r="B181" s="32" t="s">
        <v>90</v>
      </c>
      <c r="C181" s="32">
        <v>55403</v>
      </c>
      <c r="D181" s="32">
        <v>2021</v>
      </c>
      <c r="E181" s="38" t="s">
        <v>506</v>
      </c>
      <c r="F181" s="35">
        <v>665.5</v>
      </c>
      <c r="G181" s="33">
        <v>44508</v>
      </c>
      <c r="H181" s="33"/>
      <c r="I181" s="38" t="s">
        <v>504</v>
      </c>
      <c r="J181" s="32" t="s">
        <v>197</v>
      </c>
    </row>
    <row r="182" spans="1:10" ht="28.8" x14ac:dyDescent="0.3">
      <c r="A182" s="28" t="s">
        <v>37</v>
      </c>
      <c r="B182" s="32" t="s">
        <v>90</v>
      </c>
      <c r="C182" s="32">
        <v>55496</v>
      </c>
      <c r="D182" s="32">
        <v>2021</v>
      </c>
      <c r="E182" s="38" t="s">
        <v>507</v>
      </c>
      <c r="F182" s="35">
        <v>786.5</v>
      </c>
      <c r="G182" s="33">
        <v>44515</v>
      </c>
      <c r="H182" s="33"/>
      <c r="I182" s="38" t="s">
        <v>504</v>
      </c>
      <c r="J182" s="32" t="s">
        <v>197</v>
      </c>
    </row>
    <row r="183" spans="1:10" ht="28.8" x14ac:dyDescent="0.3">
      <c r="A183" s="28" t="s">
        <v>37</v>
      </c>
      <c r="B183" s="32" t="s">
        <v>90</v>
      </c>
      <c r="C183" s="32">
        <v>56202</v>
      </c>
      <c r="D183" s="32">
        <v>2021</v>
      </c>
      <c r="E183" s="38" t="s">
        <v>508</v>
      </c>
      <c r="F183" s="35">
        <v>786.5</v>
      </c>
      <c r="G183" s="33">
        <v>44554</v>
      </c>
      <c r="H183" s="33"/>
      <c r="I183" s="38" t="s">
        <v>504</v>
      </c>
      <c r="J183" s="32" t="s">
        <v>197</v>
      </c>
    </row>
    <row r="184" spans="1:10" ht="28.8" x14ac:dyDescent="0.3">
      <c r="A184" s="28" t="s">
        <v>37</v>
      </c>
      <c r="B184" s="32" t="s">
        <v>90</v>
      </c>
      <c r="C184" s="32">
        <v>56203</v>
      </c>
      <c r="D184" s="32">
        <v>2021</v>
      </c>
      <c r="E184" s="38" t="s">
        <v>509</v>
      </c>
      <c r="F184" s="35">
        <v>665.5</v>
      </c>
      <c r="G184" s="33">
        <v>44554</v>
      </c>
      <c r="H184" s="33"/>
      <c r="I184" s="38" t="s">
        <v>504</v>
      </c>
      <c r="J184" s="32" t="s">
        <v>197</v>
      </c>
    </row>
    <row r="185" spans="1:10" ht="28.8" x14ac:dyDescent="0.3">
      <c r="A185" s="28" t="s">
        <v>37</v>
      </c>
      <c r="B185" s="32" t="s">
        <v>309</v>
      </c>
      <c r="C185" s="32">
        <v>55184</v>
      </c>
      <c r="D185" s="32">
        <v>2021</v>
      </c>
      <c r="E185" s="38" t="s">
        <v>510</v>
      </c>
      <c r="F185" s="35">
        <v>97</v>
      </c>
      <c r="G185" s="33">
        <v>44532</v>
      </c>
      <c r="H185" s="33"/>
      <c r="I185" s="38" t="s">
        <v>511</v>
      </c>
      <c r="J185" s="32" t="s">
        <v>512</v>
      </c>
    </row>
    <row r="186" spans="1:10" ht="28.8" x14ac:dyDescent="0.3">
      <c r="A186" s="28" t="s">
        <v>37</v>
      </c>
      <c r="B186" s="32" t="s">
        <v>289</v>
      </c>
      <c r="C186" s="32">
        <v>55813</v>
      </c>
      <c r="D186" s="32">
        <v>2021</v>
      </c>
      <c r="E186" s="38" t="s">
        <v>513</v>
      </c>
      <c r="F186" s="35">
        <v>7502</v>
      </c>
      <c r="G186" s="33">
        <v>44543</v>
      </c>
      <c r="H186" s="33"/>
      <c r="I186" s="38" t="s">
        <v>514</v>
      </c>
      <c r="J186" s="32" t="s">
        <v>515</v>
      </c>
    </row>
    <row r="187" spans="1:10" ht="28.8" x14ac:dyDescent="0.3">
      <c r="A187" s="28" t="s">
        <v>37</v>
      </c>
      <c r="B187" s="32" t="s">
        <v>90</v>
      </c>
      <c r="C187" s="32">
        <v>55930</v>
      </c>
      <c r="D187" s="32">
        <v>2021</v>
      </c>
      <c r="E187" s="38" t="s">
        <v>482</v>
      </c>
      <c r="F187" s="35">
        <v>605</v>
      </c>
      <c r="G187" s="33">
        <v>44544</v>
      </c>
      <c r="H187" s="33"/>
      <c r="I187" s="38" t="s">
        <v>516</v>
      </c>
      <c r="J187" s="32" t="s">
        <v>197</v>
      </c>
    </row>
    <row r="188" spans="1:10" ht="28.8" x14ac:dyDescent="0.3">
      <c r="A188" s="28" t="s">
        <v>37</v>
      </c>
      <c r="B188" s="32" t="s">
        <v>90</v>
      </c>
      <c r="C188" s="32">
        <v>56116</v>
      </c>
      <c r="D188" s="32">
        <v>2021</v>
      </c>
      <c r="E188" s="38" t="s">
        <v>517</v>
      </c>
      <c r="F188" s="35">
        <v>6050</v>
      </c>
      <c r="G188" s="33">
        <v>44550</v>
      </c>
      <c r="H188" s="33"/>
      <c r="I188" s="38" t="s">
        <v>518</v>
      </c>
      <c r="J188" s="32" t="s">
        <v>519</v>
      </c>
    </row>
    <row r="189" spans="1:10" ht="28.8" x14ac:dyDescent="0.3">
      <c r="A189" s="28" t="s">
        <v>37</v>
      </c>
      <c r="B189" s="32" t="s">
        <v>309</v>
      </c>
      <c r="C189" s="32">
        <v>55244</v>
      </c>
      <c r="D189" s="32">
        <v>2021</v>
      </c>
      <c r="E189" s="38" t="s">
        <v>1449</v>
      </c>
      <c r="F189" s="35">
        <v>6600</v>
      </c>
      <c r="G189" s="33">
        <v>44551</v>
      </c>
      <c r="H189" s="33"/>
      <c r="I189" s="38" t="s">
        <v>1511</v>
      </c>
      <c r="J189" s="32" t="s">
        <v>197</v>
      </c>
    </row>
    <row r="190" spans="1:10" ht="28.8" x14ac:dyDescent="0.3">
      <c r="A190" s="28" t="s">
        <v>37</v>
      </c>
      <c r="B190" s="32" t="s">
        <v>90</v>
      </c>
      <c r="C190" s="32">
        <v>55365</v>
      </c>
      <c r="D190" s="32">
        <v>2021</v>
      </c>
      <c r="E190" s="38" t="s">
        <v>520</v>
      </c>
      <c r="F190" s="35">
        <v>17543.79</v>
      </c>
      <c r="G190" s="33">
        <v>44540</v>
      </c>
      <c r="H190" s="33"/>
      <c r="I190" s="38" t="s">
        <v>521</v>
      </c>
      <c r="J190" s="32" t="s">
        <v>522</v>
      </c>
    </row>
    <row r="191" spans="1:10" ht="43.2" x14ac:dyDescent="0.3">
      <c r="A191" s="28" t="s">
        <v>37</v>
      </c>
      <c r="B191" s="32" t="s">
        <v>90</v>
      </c>
      <c r="C191" s="32">
        <v>55844</v>
      </c>
      <c r="D191" s="32">
        <v>2021</v>
      </c>
      <c r="E191" s="38" t="s">
        <v>523</v>
      </c>
      <c r="F191" s="35">
        <v>7250.32</v>
      </c>
      <c r="G191" s="33">
        <v>44540</v>
      </c>
      <c r="H191" s="33"/>
      <c r="I191" s="38" t="s">
        <v>524</v>
      </c>
      <c r="J191" s="32" t="s">
        <v>525</v>
      </c>
    </row>
    <row r="192" spans="1:10" ht="28.8" x14ac:dyDescent="0.3">
      <c r="A192" s="28" t="s">
        <v>37</v>
      </c>
      <c r="B192" s="32" t="s">
        <v>90</v>
      </c>
      <c r="C192" s="32">
        <v>56298</v>
      </c>
      <c r="D192" s="32">
        <v>2021</v>
      </c>
      <c r="E192" s="38" t="s">
        <v>526</v>
      </c>
      <c r="F192" s="35">
        <v>451.33</v>
      </c>
      <c r="G192" s="33">
        <v>44530</v>
      </c>
      <c r="H192" s="33"/>
      <c r="I192" s="38" t="s">
        <v>524</v>
      </c>
      <c r="J192" s="32" t="s">
        <v>525</v>
      </c>
    </row>
    <row r="193" spans="1:10" ht="28.8" x14ac:dyDescent="0.3">
      <c r="A193" s="28" t="s">
        <v>37</v>
      </c>
      <c r="B193" s="32" t="s">
        <v>90</v>
      </c>
      <c r="C193" s="32">
        <v>56299</v>
      </c>
      <c r="D193" s="32">
        <v>2021</v>
      </c>
      <c r="E193" s="38" t="s">
        <v>526</v>
      </c>
      <c r="F193" s="35">
        <v>14.52</v>
      </c>
      <c r="G193" s="33">
        <v>44530</v>
      </c>
      <c r="H193" s="33"/>
      <c r="I193" s="38" t="s">
        <v>524</v>
      </c>
      <c r="J193" s="32" t="s">
        <v>525</v>
      </c>
    </row>
    <row r="194" spans="1:10" ht="28.8" x14ac:dyDescent="0.3">
      <c r="A194" s="28" t="s">
        <v>37</v>
      </c>
      <c r="B194" s="32" t="s">
        <v>90</v>
      </c>
      <c r="C194" s="32">
        <v>56300</v>
      </c>
      <c r="D194" s="32">
        <v>2021</v>
      </c>
      <c r="E194" s="38" t="s">
        <v>526</v>
      </c>
      <c r="F194" s="35">
        <v>625.57000000000005</v>
      </c>
      <c r="G194" s="33">
        <v>44530</v>
      </c>
      <c r="H194" s="33"/>
      <c r="I194" s="38" t="s">
        <v>524</v>
      </c>
      <c r="J194" s="32" t="s">
        <v>525</v>
      </c>
    </row>
    <row r="195" spans="1:10" ht="28.8" x14ac:dyDescent="0.3">
      <c r="A195" s="28" t="s">
        <v>37</v>
      </c>
      <c r="B195" s="32" t="s">
        <v>91</v>
      </c>
      <c r="C195" s="32">
        <v>55619</v>
      </c>
      <c r="D195" s="32">
        <v>2021</v>
      </c>
      <c r="E195" s="38" t="s">
        <v>527</v>
      </c>
      <c r="F195" s="35">
        <v>72.06</v>
      </c>
      <c r="G195" s="33">
        <v>44524</v>
      </c>
      <c r="H195" s="33"/>
      <c r="I195" s="38" t="s">
        <v>528</v>
      </c>
      <c r="J195" s="32" t="s">
        <v>529</v>
      </c>
    </row>
    <row r="196" spans="1:10" ht="28.8" x14ac:dyDescent="0.3">
      <c r="A196" s="28" t="s">
        <v>37</v>
      </c>
      <c r="B196" s="32" t="s">
        <v>91</v>
      </c>
      <c r="C196" s="32">
        <v>56151</v>
      </c>
      <c r="D196" s="32">
        <v>2021</v>
      </c>
      <c r="E196" s="38" t="s">
        <v>530</v>
      </c>
      <c r="F196" s="35">
        <v>91.95</v>
      </c>
      <c r="G196" s="33">
        <v>44551</v>
      </c>
      <c r="H196" s="33"/>
      <c r="I196" s="38" t="s">
        <v>528</v>
      </c>
      <c r="J196" s="32" t="s">
        <v>529</v>
      </c>
    </row>
    <row r="197" spans="1:10" ht="28.8" x14ac:dyDescent="0.3">
      <c r="A197" s="28" t="s">
        <v>37</v>
      </c>
      <c r="B197" s="32" t="s">
        <v>90</v>
      </c>
      <c r="C197" s="32">
        <v>55197</v>
      </c>
      <c r="D197" s="32">
        <v>2021</v>
      </c>
      <c r="E197" s="38" t="s">
        <v>531</v>
      </c>
      <c r="F197" s="35">
        <v>2124.1600000000003</v>
      </c>
      <c r="G197" s="33">
        <v>44497</v>
      </c>
      <c r="H197" s="33"/>
      <c r="I197" s="38" t="s">
        <v>532</v>
      </c>
      <c r="J197" s="32" t="s">
        <v>533</v>
      </c>
    </row>
    <row r="198" spans="1:10" ht="28.8" x14ac:dyDescent="0.3">
      <c r="A198" s="28" t="s">
        <v>37</v>
      </c>
      <c r="B198" s="32" t="s">
        <v>90</v>
      </c>
      <c r="C198" s="32">
        <v>55263</v>
      </c>
      <c r="D198" s="32">
        <v>2021</v>
      </c>
      <c r="E198" s="38" t="s">
        <v>534</v>
      </c>
      <c r="F198" s="35">
        <v>1468.64</v>
      </c>
      <c r="G198" s="33">
        <v>44502</v>
      </c>
      <c r="H198" s="33"/>
      <c r="I198" s="38" t="s">
        <v>532</v>
      </c>
      <c r="J198" s="32" t="s">
        <v>533</v>
      </c>
    </row>
    <row r="199" spans="1:10" ht="43.2" x14ac:dyDescent="0.3">
      <c r="A199" s="28" t="s">
        <v>37</v>
      </c>
      <c r="B199" s="32" t="s">
        <v>90</v>
      </c>
      <c r="C199" s="32">
        <v>55140</v>
      </c>
      <c r="D199" s="32">
        <v>2021</v>
      </c>
      <c r="E199" s="38" t="s">
        <v>535</v>
      </c>
      <c r="F199" s="35">
        <v>441.65000000000003</v>
      </c>
      <c r="G199" s="33">
        <v>44490</v>
      </c>
      <c r="H199" s="33"/>
      <c r="I199" s="38" t="s">
        <v>536</v>
      </c>
      <c r="J199" s="32" t="s">
        <v>537</v>
      </c>
    </row>
    <row r="200" spans="1:10" ht="28.8" x14ac:dyDescent="0.3">
      <c r="A200" s="28" t="s">
        <v>37</v>
      </c>
      <c r="B200" s="32" t="s">
        <v>309</v>
      </c>
      <c r="C200" s="32">
        <v>55923</v>
      </c>
      <c r="D200" s="32">
        <v>2021</v>
      </c>
      <c r="E200" s="38" t="s">
        <v>538</v>
      </c>
      <c r="F200" s="35">
        <v>36.090000000000003</v>
      </c>
      <c r="G200" s="33">
        <v>44544</v>
      </c>
      <c r="H200" s="33"/>
      <c r="I200" s="38" t="s">
        <v>539</v>
      </c>
      <c r="J200" s="32" t="s">
        <v>540</v>
      </c>
    </row>
    <row r="201" spans="1:10" ht="28.8" x14ac:dyDescent="0.3">
      <c r="A201" s="28" t="s">
        <v>37</v>
      </c>
      <c r="B201" s="32" t="s">
        <v>91</v>
      </c>
      <c r="C201" s="32">
        <v>55715</v>
      </c>
      <c r="D201" s="32">
        <v>2021</v>
      </c>
      <c r="E201" s="38" t="s">
        <v>541</v>
      </c>
      <c r="F201" s="35">
        <v>15246</v>
      </c>
      <c r="G201" s="33">
        <v>44530</v>
      </c>
      <c r="H201" s="33"/>
      <c r="I201" s="38" t="s">
        <v>542</v>
      </c>
      <c r="J201" s="32" t="s">
        <v>543</v>
      </c>
    </row>
    <row r="202" spans="1:10" ht="28.8" x14ac:dyDescent="0.3">
      <c r="A202" s="28" t="s">
        <v>37</v>
      </c>
      <c r="B202" s="32" t="s">
        <v>90</v>
      </c>
      <c r="C202" s="32">
        <v>55044</v>
      </c>
      <c r="D202" s="32">
        <v>2021</v>
      </c>
      <c r="E202" s="38" t="s">
        <v>544</v>
      </c>
      <c r="F202" s="35">
        <v>1161.6000000000001</v>
      </c>
      <c r="G202" s="33">
        <v>44476</v>
      </c>
      <c r="H202" s="33"/>
      <c r="I202" s="38" t="s">
        <v>167</v>
      </c>
      <c r="J202" s="32" t="s">
        <v>243</v>
      </c>
    </row>
    <row r="203" spans="1:10" ht="28.8" x14ac:dyDescent="0.3">
      <c r="A203" s="28" t="s">
        <v>37</v>
      </c>
      <c r="B203" s="32" t="s">
        <v>90</v>
      </c>
      <c r="C203" s="32">
        <v>55310</v>
      </c>
      <c r="D203" s="32">
        <v>2021</v>
      </c>
      <c r="E203" s="38" t="s">
        <v>545</v>
      </c>
      <c r="F203" s="35">
        <v>10876.69</v>
      </c>
      <c r="G203" s="33">
        <v>44502</v>
      </c>
      <c r="H203" s="33"/>
      <c r="I203" s="38" t="s">
        <v>167</v>
      </c>
      <c r="J203" s="32" t="s">
        <v>243</v>
      </c>
    </row>
    <row r="204" spans="1:10" ht="28.8" x14ac:dyDescent="0.3">
      <c r="A204" s="28" t="s">
        <v>37</v>
      </c>
      <c r="B204" s="32" t="s">
        <v>90</v>
      </c>
      <c r="C204" s="32">
        <v>55311</v>
      </c>
      <c r="D204" s="32">
        <v>2021</v>
      </c>
      <c r="E204" s="38" t="s">
        <v>546</v>
      </c>
      <c r="F204" s="35">
        <v>2722.5</v>
      </c>
      <c r="G204" s="33">
        <v>44502</v>
      </c>
      <c r="H204" s="33"/>
      <c r="I204" s="38" t="s">
        <v>167</v>
      </c>
      <c r="J204" s="32" t="s">
        <v>243</v>
      </c>
    </row>
    <row r="205" spans="1:10" ht="28.8" x14ac:dyDescent="0.3">
      <c r="A205" s="28" t="s">
        <v>37</v>
      </c>
      <c r="B205" s="32" t="s">
        <v>90</v>
      </c>
      <c r="C205" s="32">
        <v>55625</v>
      </c>
      <c r="D205" s="32">
        <v>2021</v>
      </c>
      <c r="E205" s="38" t="s">
        <v>547</v>
      </c>
      <c r="F205" s="35">
        <v>820.38</v>
      </c>
      <c r="G205" s="34">
        <v>44525</v>
      </c>
      <c r="H205" s="34"/>
      <c r="I205" s="38" t="s">
        <v>167</v>
      </c>
      <c r="J205" s="32" t="s">
        <v>243</v>
      </c>
    </row>
    <row r="206" spans="1:10" ht="28.8" x14ac:dyDescent="0.3">
      <c r="A206" s="28" t="s">
        <v>37</v>
      </c>
      <c r="B206" s="32" t="s">
        <v>90</v>
      </c>
      <c r="C206" s="32">
        <v>55894</v>
      </c>
      <c r="D206" s="32">
        <v>2021</v>
      </c>
      <c r="E206" s="38" t="s">
        <v>548</v>
      </c>
      <c r="F206" s="35">
        <v>472.99</v>
      </c>
      <c r="G206" s="33">
        <v>44544</v>
      </c>
      <c r="H206" s="33"/>
      <c r="I206" s="38" t="s">
        <v>167</v>
      </c>
      <c r="J206" s="32" t="s">
        <v>243</v>
      </c>
    </row>
    <row r="207" spans="1:10" ht="28.8" x14ac:dyDescent="0.3">
      <c r="A207" s="28" t="s">
        <v>37</v>
      </c>
      <c r="B207" s="32" t="s">
        <v>90</v>
      </c>
      <c r="C207" s="32">
        <v>55841</v>
      </c>
      <c r="D207" s="32">
        <v>2021</v>
      </c>
      <c r="E207" s="38" t="s">
        <v>549</v>
      </c>
      <c r="F207" s="35">
        <v>2400.7200000000003</v>
      </c>
      <c r="G207" s="33">
        <v>44539</v>
      </c>
      <c r="H207" s="33"/>
      <c r="I207" s="38" t="s">
        <v>550</v>
      </c>
      <c r="J207" s="32" t="s">
        <v>551</v>
      </c>
    </row>
    <row r="208" spans="1:10" ht="28.8" x14ac:dyDescent="0.3">
      <c r="A208" s="28" t="s">
        <v>37</v>
      </c>
      <c r="B208" s="32" t="s">
        <v>90</v>
      </c>
      <c r="C208" s="32">
        <v>55926</v>
      </c>
      <c r="D208" s="32">
        <v>2021</v>
      </c>
      <c r="E208" s="38" t="s">
        <v>552</v>
      </c>
      <c r="F208" s="35">
        <v>3743.59</v>
      </c>
      <c r="G208" s="34">
        <v>44543</v>
      </c>
      <c r="H208" s="34"/>
      <c r="I208" s="38" t="s">
        <v>553</v>
      </c>
      <c r="J208" s="32" t="s">
        <v>554</v>
      </c>
    </row>
    <row r="209" spans="1:10" ht="28.8" x14ac:dyDescent="0.3">
      <c r="A209" s="28" t="s">
        <v>37</v>
      </c>
      <c r="B209" s="32" t="s">
        <v>90</v>
      </c>
      <c r="C209" s="32">
        <v>55191</v>
      </c>
      <c r="D209" s="32">
        <v>2021</v>
      </c>
      <c r="E209" s="38" t="s">
        <v>555</v>
      </c>
      <c r="F209" s="35">
        <v>302.5</v>
      </c>
      <c r="G209" s="33">
        <v>44509</v>
      </c>
      <c r="H209" s="33"/>
      <c r="I209" s="38" t="s">
        <v>133</v>
      </c>
      <c r="J209" s="32" t="s">
        <v>197</v>
      </c>
    </row>
    <row r="210" spans="1:10" ht="28.8" x14ac:dyDescent="0.3">
      <c r="A210" s="28" t="s">
        <v>37</v>
      </c>
      <c r="B210" s="32" t="s">
        <v>289</v>
      </c>
      <c r="C210" s="32">
        <v>55898</v>
      </c>
      <c r="D210" s="32">
        <v>2021</v>
      </c>
      <c r="E210" s="38" t="s">
        <v>302</v>
      </c>
      <c r="F210" s="35">
        <v>3672.3500000000004</v>
      </c>
      <c r="G210" s="33">
        <v>44454</v>
      </c>
      <c r="H210" s="33"/>
      <c r="I210" s="38" t="s">
        <v>133</v>
      </c>
      <c r="J210" s="32" t="s">
        <v>197</v>
      </c>
    </row>
    <row r="211" spans="1:10" ht="28.8" x14ac:dyDescent="0.3">
      <c r="A211" s="28" t="s">
        <v>37</v>
      </c>
      <c r="B211" s="32" t="s">
        <v>90</v>
      </c>
      <c r="C211" s="32">
        <v>56063</v>
      </c>
      <c r="D211" s="32">
        <v>2021</v>
      </c>
      <c r="E211" s="38" t="s">
        <v>556</v>
      </c>
      <c r="F211" s="35">
        <v>544.5</v>
      </c>
      <c r="G211" s="33">
        <v>44553</v>
      </c>
      <c r="H211" s="33"/>
      <c r="I211" s="38" t="s">
        <v>557</v>
      </c>
      <c r="J211" s="32" t="s">
        <v>197</v>
      </c>
    </row>
    <row r="212" spans="1:10" ht="28.8" x14ac:dyDescent="0.3">
      <c r="A212" s="28" t="s">
        <v>37</v>
      </c>
      <c r="B212" s="32" t="s">
        <v>90</v>
      </c>
      <c r="C212" s="32">
        <v>56186</v>
      </c>
      <c r="D212" s="32">
        <v>2021</v>
      </c>
      <c r="E212" s="38" t="s">
        <v>558</v>
      </c>
      <c r="F212" s="35">
        <v>1815</v>
      </c>
      <c r="G212" s="33">
        <v>44553</v>
      </c>
      <c r="H212" s="33"/>
      <c r="I212" s="38" t="s">
        <v>557</v>
      </c>
      <c r="J212" s="32" t="s">
        <v>197</v>
      </c>
    </row>
    <row r="213" spans="1:10" ht="43.2" x14ac:dyDescent="0.3">
      <c r="A213" s="28" t="s">
        <v>37</v>
      </c>
      <c r="B213" s="32" t="s">
        <v>309</v>
      </c>
      <c r="C213" s="32">
        <v>55477</v>
      </c>
      <c r="D213" s="32">
        <v>2021</v>
      </c>
      <c r="E213" s="38" t="s">
        <v>1468</v>
      </c>
      <c r="F213" s="35">
        <v>8800</v>
      </c>
      <c r="G213" s="33">
        <v>44531</v>
      </c>
      <c r="H213" s="33"/>
      <c r="I213" s="38" t="s">
        <v>1538</v>
      </c>
      <c r="J213" s="32" t="s">
        <v>197</v>
      </c>
    </row>
    <row r="214" spans="1:10" ht="28.8" x14ac:dyDescent="0.3">
      <c r="A214" s="28" t="s">
        <v>37</v>
      </c>
      <c r="B214" s="32" t="s">
        <v>90</v>
      </c>
      <c r="C214" s="32">
        <v>55709</v>
      </c>
      <c r="D214" s="32">
        <v>2021</v>
      </c>
      <c r="E214" s="38" t="s">
        <v>559</v>
      </c>
      <c r="F214" s="35">
        <v>4840</v>
      </c>
      <c r="G214" s="34">
        <v>44534</v>
      </c>
      <c r="H214" s="34"/>
      <c r="I214" s="38" t="s">
        <v>560</v>
      </c>
      <c r="J214" s="32" t="s">
        <v>197</v>
      </c>
    </row>
    <row r="215" spans="1:10" ht="28.8" x14ac:dyDescent="0.3">
      <c r="A215" s="28" t="s">
        <v>37</v>
      </c>
      <c r="B215" s="32" t="s">
        <v>309</v>
      </c>
      <c r="C215" s="32">
        <v>55248</v>
      </c>
      <c r="D215" s="32">
        <v>2021</v>
      </c>
      <c r="E215" s="38" t="s">
        <v>1451</v>
      </c>
      <c r="F215" s="35">
        <v>13200</v>
      </c>
      <c r="G215" s="33">
        <v>44524</v>
      </c>
      <c r="H215" s="33"/>
      <c r="I215" s="38" t="s">
        <v>1513</v>
      </c>
      <c r="J215" s="32" t="s">
        <v>197</v>
      </c>
    </row>
    <row r="216" spans="1:10" ht="43.2" x14ac:dyDescent="0.3">
      <c r="A216" s="28" t="s">
        <v>37</v>
      </c>
      <c r="B216" s="32" t="s">
        <v>309</v>
      </c>
      <c r="C216" s="32">
        <v>55242</v>
      </c>
      <c r="D216" s="32">
        <v>2021</v>
      </c>
      <c r="E216" s="38" t="s">
        <v>1447</v>
      </c>
      <c r="F216" s="35">
        <v>2200</v>
      </c>
      <c r="G216" s="33">
        <v>44524</v>
      </c>
      <c r="H216" s="33"/>
      <c r="I216" s="38" t="s">
        <v>1509</v>
      </c>
      <c r="J216" s="32" t="s">
        <v>197</v>
      </c>
    </row>
    <row r="217" spans="1:10" ht="28.8" x14ac:dyDescent="0.3">
      <c r="A217" s="28" t="s">
        <v>37</v>
      </c>
      <c r="B217" s="32" t="s">
        <v>90</v>
      </c>
      <c r="C217" s="32">
        <v>55438</v>
      </c>
      <c r="D217" s="32">
        <v>2021</v>
      </c>
      <c r="E217" s="38" t="s">
        <v>561</v>
      </c>
      <c r="F217" s="35">
        <v>8972.630000000001</v>
      </c>
      <c r="G217" s="33">
        <v>44512</v>
      </c>
      <c r="H217" s="33"/>
      <c r="I217" s="38" t="s">
        <v>562</v>
      </c>
      <c r="J217" s="32" t="s">
        <v>197</v>
      </c>
    </row>
    <row r="218" spans="1:10" ht="28.8" x14ac:dyDescent="0.3">
      <c r="A218" s="28" t="s">
        <v>37</v>
      </c>
      <c r="B218" s="32" t="s">
        <v>289</v>
      </c>
      <c r="C218" s="32">
        <v>54991</v>
      </c>
      <c r="D218" s="32">
        <v>2021</v>
      </c>
      <c r="E218" s="38" t="s">
        <v>563</v>
      </c>
      <c r="F218" s="35">
        <v>6534</v>
      </c>
      <c r="G218" s="33">
        <v>44550</v>
      </c>
      <c r="H218" s="33"/>
      <c r="I218" s="38" t="s">
        <v>138</v>
      </c>
      <c r="J218" s="32" t="s">
        <v>223</v>
      </c>
    </row>
    <row r="219" spans="1:10" ht="28.8" x14ac:dyDescent="0.3">
      <c r="A219" s="28" t="s">
        <v>37</v>
      </c>
      <c r="B219" s="32" t="s">
        <v>91</v>
      </c>
      <c r="C219" s="32">
        <v>55803</v>
      </c>
      <c r="D219" s="32">
        <v>2021</v>
      </c>
      <c r="E219" s="38" t="s">
        <v>564</v>
      </c>
      <c r="F219" s="35">
        <v>557.81000000000006</v>
      </c>
      <c r="G219" s="33">
        <v>44533</v>
      </c>
      <c r="H219" s="33"/>
      <c r="I219" s="38" t="s">
        <v>565</v>
      </c>
      <c r="J219" s="32" t="s">
        <v>566</v>
      </c>
    </row>
    <row r="220" spans="1:10" ht="28.8" x14ac:dyDescent="0.3">
      <c r="A220" s="28" t="s">
        <v>37</v>
      </c>
      <c r="B220" s="32" t="s">
        <v>91</v>
      </c>
      <c r="C220" s="32">
        <v>55828</v>
      </c>
      <c r="D220" s="32">
        <v>2021</v>
      </c>
      <c r="E220" s="38" t="s">
        <v>567</v>
      </c>
      <c r="F220" s="35">
        <v>774.4</v>
      </c>
      <c r="G220" s="33">
        <v>44539</v>
      </c>
      <c r="H220" s="33"/>
      <c r="I220" s="38" t="s">
        <v>565</v>
      </c>
      <c r="J220" s="32" t="s">
        <v>566</v>
      </c>
    </row>
    <row r="221" spans="1:10" ht="28.8" x14ac:dyDescent="0.3">
      <c r="A221" s="28" t="s">
        <v>37</v>
      </c>
      <c r="B221" s="32" t="s">
        <v>90</v>
      </c>
      <c r="C221" s="32">
        <v>54954</v>
      </c>
      <c r="D221" s="32">
        <v>2021</v>
      </c>
      <c r="E221" s="38" t="s">
        <v>568</v>
      </c>
      <c r="F221" s="35">
        <v>294.04000000000002</v>
      </c>
      <c r="G221" s="33">
        <v>44474</v>
      </c>
      <c r="H221" s="33"/>
      <c r="I221" s="38" t="s">
        <v>162</v>
      </c>
      <c r="J221" s="32" t="s">
        <v>197</v>
      </c>
    </row>
    <row r="222" spans="1:10" ht="28.8" x14ac:dyDescent="0.3">
      <c r="A222" s="28" t="s">
        <v>37</v>
      </c>
      <c r="B222" s="32" t="s">
        <v>90</v>
      </c>
      <c r="C222" s="32">
        <v>55036</v>
      </c>
      <c r="D222" s="32">
        <v>2021</v>
      </c>
      <c r="E222" s="38" t="s">
        <v>569</v>
      </c>
      <c r="F222" s="35">
        <v>101.92</v>
      </c>
      <c r="G222" s="33">
        <v>44475</v>
      </c>
      <c r="H222" s="33"/>
      <c r="I222" s="38" t="s">
        <v>162</v>
      </c>
      <c r="J222" s="32" t="s">
        <v>197</v>
      </c>
    </row>
    <row r="223" spans="1:10" ht="28.8" x14ac:dyDescent="0.3">
      <c r="A223" s="28" t="s">
        <v>37</v>
      </c>
      <c r="B223" s="32" t="s">
        <v>90</v>
      </c>
      <c r="C223" s="32">
        <v>55039</v>
      </c>
      <c r="D223" s="32">
        <v>2021</v>
      </c>
      <c r="E223" s="38" t="s">
        <v>570</v>
      </c>
      <c r="F223" s="35">
        <v>82.5</v>
      </c>
      <c r="G223" s="33">
        <v>44476</v>
      </c>
      <c r="H223" s="33"/>
      <c r="I223" s="38" t="s">
        <v>162</v>
      </c>
      <c r="J223" s="32" t="s">
        <v>197</v>
      </c>
    </row>
    <row r="224" spans="1:10" ht="57.6" x14ac:dyDescent="0.3">
      <c r="A224" s="28" t="s">
        <v>37</v>
      </c>
      <c r="B224" s="32" t="s">
        <v>90</v>
      </c>
      <c r="C224" s="32">
        <v>55201</v>
      </c>
      <c r="D224" s="32">
        <v>2021</v>
      </c>
      <c r="E224" s="38" t="s">
        <v>571</v>
      </c>
      <c r="F224" s="35">
        <v>202.61</v>
      </c>
      <c r="G224" s="33">
        <v>44495</v>
      </c>
      <c r="H224" s="33"/>
      <c r="I224" s="38" t="s">
        <v>162</v>
      </c>
      <c r="J224" s="32" t="s">
        <v>197</v>
      </c>
    </row>
    <row r="225" spans="1:10" ht="28.8" x14ac:dyDescent="0.3">
      <c r="A225" s="28" t="s">
        <v>37</v>
      </c>
      <c r="B225" s="32" t="s">
        <v>90</v>
      </c>
      <c r="C225" s="32">
        <v>55220</v>
      </c>
      <c r="D225" s="32">
        <v>2021</v>
      </c>
      <c r="E225" s="38" t="s">
        <v>572</v>
      </c>
      <c r="F225" s="35">
        <v>337.44</v>
      </c>
      <c r="G225" s="33">
        <v>44496</v>
      </c>
      <c r="H225" s="33"/>
      <c r="I225" s="38" t="s">
        <v>162</v>
      </c>
      <c r="J225" s="32" t="s">
        <v>197</v>
      </c>
    </row>
    <row r="226" spans="1:10" ht="28.8" x14ac:dyDescent="0.3">
      <c r="A226" s="28" t="s">
        <v>37</v>
      </c>
      <c r="B226" s="32" t="s">
        <v>90</v>
      </c>
      <c r="C226" s="32">
        <v>55711</v>
      </c>
      <c r="D226" s="32">
        <v>2021</v>
      </c>
      <c r="E226" s="38" t="s">
        <v>573</v>
      </c>
      <c r="F226" s="35">
        <v>443.21000000000004</v>
      </c>
      <c r="G226" s="34">
        <v>44530</v>
      </c>
      <c r="H226" s="34"/>
      <c r="I226" s="38" t="s">
        <v>162</v>
      </c>
      <c r="J226" s="32" t="s">
        <v>197</v>
      </c>
    </row>
    <row r="227" spans="1:10" ht="28.8" x14ac:dyDescent="0.3">
      <c r="A227" s="28" t="s">
        <v>37</v>
      </c>
      <c r="B227" s="32" t="s">
        <v>90</v>
      </c>
      <c r="C227" s="32">
        <v>56144</v>
      </c>
      <c r="D227" s="32">
        <v>2021</v>
      </c>
      <c r="E227" s="38" t="s">
        <v>574</v>
      </c>
      <c r="F227" s="35">
        <v>400</v>
      </c>
      <c r="G227" s="33">
        <v>44551</v>
      </c>
      <c r="H227" s="33"/>
      <c r="I227" s="38" t="s">
        <v>162</v>
      </c>
      <c r="J227" s="32" t="s">
        <v>197</v>
      </c>
    </row>
    <row r="228" spans="1:10" ht="28.8" x14ac:dyDescent="0.3">
      <c r="A228" s="28" t="s">
        <v>37</v>
      </c>
      <c r="B228" s="32" t="s">
        <v>289</v>
      </c>
      <c r="C228" s="32">
        <v>55716</v>
      </c>
      <c r="D228" s="32">
        <v>2021</v>
      </c>
      <c r="E228" s="38" t="s">
        <v>575</v>
      </c>
      <c r="F228" s="35">
        <v>181.5</v>
      </c>
      <c r="G228" s="33">
        <v>44531</v>
      </c>
      <c r="H228" s="33"/>
      <c r="I228" s="38" t="s">
        <v>576</v>
      </c>
      <c r="J228" s="32" t="s">
        <v>197</v>
      </c>
    </row>
    <row r="229" spans="1:10" ht="28.8" x14ac:dyDescent="0.3">
      <c r="A229" s="28" t="s">
        <v>37</v>
      </c>
      <c r="B229" s="32" t="s">
        <v>90</v>
      </c>
      <c r="C229" s="32">
        <v>55034</v>
      </c>
      <c r="D229" s="32">
        <v>2021</v>
      </c>
      <c r="E229" s="38" t="s">
        <v>577</v>
      </c>
      <c r="F229" s="35">
        <v>242</v>
      </c>
      <c r="G229" s="33">
        <v>44475</v>
      </c>
      <c r="H229" s="33"/>
      <c r="I229" s="38" t="s">
        <v>179</v>
      </c>
      <c r="J229" s="32" t="s">
        <v>197</v>
      </c>
    </row>
    <row r="230" spans="1:10" ht="28.8" x14ac:dyDescent="0.3">
      <c r="A230" s="28" t="s">
        <v>37</v>
      </c>
      <c r="B230" s="32" t="s">
        <v>90</v>
      </c>
      <c r="C230" s="32">
        <v>55494</v>
      </c>
      <c r="D230" s="32">
        <v>2021</v>
      </c>
      <c r="E230" s="38" t="s">
        <v>578</v>
      </c>
      <c r="F230" s="35">
        <v>242</v>
      </c>
      <c r="G230" s="33">
        <v>44515</v>
      </c>
      <c r="H230" s="33"/>
      <c r="I230" s="38" t="s">
        <v>179</v>
      </c>
      <c r="J230" s="32" t="s">
        <v>197</v>
      </c>
    </row>
    <row r="231" spans="1:10" ht="28.8" x14ac:dyDescent="0.3">
      <c r="A231" s="28" t="s">
        <v>37</v>
      </c>
      <c r="B231" s="32" t="s">
        <v>90</v>
      </c>
      <c r="C231" s="32">
        <v>55611</v>
      </c>
      <c r="D231" s="32">
        <v>2021</v>
      </c>
      <c r="E231" s="38" t="s">
        <v>579</v>
      </c>
      <c r="F231" s="35">
        <v>77</v>
      </c>
      <c r="G231" s="33">
        <v>44526</v>
      </c>
      <c r="H231" s="33"/>
      <c r="I231" s="38" t="s">
        <v>179</v>
      </c>
      <c r="J231" s="32" t="s">
        <v>197</v>
      </c>
    </row>
    <row r="232" spans="1:10" ht="28.8" x14ac:dyDescent="0.3">
      <c r="A232" s="28" t="s">
        <v>37</v>
      </c>
      <c r="B232" s="32" t="s">
        <v>289</v>
      </c>
      <c r="C232" s="32">
        <v>55617</v>
      </c>
      <c r="D232" s="32">
        <v>2021</v>
      </c>
      <c r="E232" s="38" t="s">
        <v>580</v>
      </c>
      <c r="F232" s="35">
        <v>10176.1</v>
      </c>
      <c r="G232" s="33">
        <v>44445</v>
      </c>
      <c r="H232" s="33"/>
      <c r="I232" s="38" t="s">
        <v>179</v>
      </c>
      <c r="J232" s="32" t="s">
        <v>197</v>
      </c>
    </row>
    <row r="233" spans="1:10" ht="28.8" x14ac:dyDescent="0.3">
      <c r="A233" s="28" t="s">
        <v>37</v>
      </c>
      <c r="B233" s="32" t="s">
        <v>90</v>
      </c>
      <c r="C233" s="32">
        <v>55731</v>
      </c>
      <c r="D233" s="32">
        <v>2021</v>
      </c>
      <c r="E233" s="38" t="s">
        <v>581</v>
      </c>
      <c r="F233" s="35">
        <v>726</v>
      </c>
      <c r="G233" s="33">
        <v>44531</v>
      </c>
      <c r="H233" s="33"/>
      <c r="I233" s="38" t="s">
        <v>179</v>
      </c>
      <c r="J233" s="32" t="s">
        <v>197</v>
      </c>
    </row>
    <row r="234" spans="1:10" ht="28.8" x14ac:dyDescent="0.3">
      <c r="A234" s="28" t="s">
        <v>37</v>
      </c>
      <c r="B234" s="32" t="s">
        <v>90</v>
      </c>
      <c r="C234" s="32">
        <v>55837</v>
      </c>
      <c r="D234" s="32">
        <v>2021</v>
      </c>
      <c r="E234" s="38" t="s">
        <v>582</v>
      </c>
      <c r="F234" s="35">
        <v>174.9</v>
      </c>
      <c r="G234" s="33">
        <v>44539</v>
      </c>
      <c r="H234" s="33"/>
      <c r="I234" s="38" t="s">
        <v>179</v>
      </c>
      <c r="J234" s="32" t="s">
        <v>197</v>
      </c>
    </row>
    <row r="235" spans="1:10" ht="28.8" x14ac:dyDescent="0.3">
      <c r="A235" s="28" t="s">
        <v>37</v>
      </c>
      <c r="B235" s="32" t="s">
        <v>90</v>
      </c>
      <c r="C235" s="32">
        <v>56132</v>
      </c>
      <c r="D235" s="32">
        <v>2021</v>
      </c>
      <c r="E235" s="38" t="s">
        <v>583</v>
      </c>
      <c r="F235" s="35">
        <v>2178</v>
      </c>
      <c r="G235" s="33">
        <v>44551</v>
      </c>
      <c r="H235" s="33"/>
      <c r="I235" s="38" t="s">
        <v>179</v>
      </c>
      <c r="J235" s="32" t="s">
        <v>197</v>
      </c>
    </row>
    <row r="236" spans="1:10" ht="28.8" x14ac:dyDescent="0.3">
      <c r="A236" s="28" t="s">
        <v>37</v>
      </c>
      <c r="B236" s="32" t="s">
        <v>90</v>
      </c>
      <c r="C236" s="32">
        <v>56136</v>
      </c>
      <c r="D236" s="32">
        <v>2021</v>
      </c>
      <c r="E236" s="38" t="s">
        <v>584</v>
      </c>
      <c r="F236" s="35">
        <v>1210</v>
      </c>
      <c r="G236" s="33">
        <v>44551</v>
      </c>
      <c r="H236" s="33"/>
      <c r="I236" s="38" t="s">
        <v>179</v>
      </c>
      <c r="J236" s="32" t="s">
        <v>197</v>
      </c>
    </row>
    <row r="237" spans="1:10" ht="28.8" x14ac:dyDescent="0.3">
      <c r="A237" s="28" t="s">
        <v>37</v>
      </c>
      <c r="B237" s="32" t="s">
        <v>90</v>
      </c>
      <c r="C237" s="32">
        <v>56187</v>
      </c>
      <c r="D237" s="32">
        <v>2021</v>
      </c>
      <c r="E237" s="38" t="s">
        <v>585</v>
      </c>
      <c r="F237" s="35">
        <v>17545</v>
      </c>
      <c r="G237" s="33">
        <v>44555</v>
      </c>
      <c r="H237" s="33"/>
      <c r="I237" s="38" t="s">
        <v>586</v>
      </c>
      <c r="J237" s="32" t="s">
        <v>587</v>
      </c>
    </row>
    <row r="238" spans="1:10" ht="28.8" x14ac:dyDescent="0.3">
      <c r="A238" s="28" t="s">
        <v>37</v>
      </c>
      <c r="B238" s="32" t="s">
        <v>90</v>
      </c>
      <c r="C238" s="32">
        <v>56159</v>
      </c>
      <c r="D238" s="32">
        <v>2021</v>
      </c>
      <c r="E238" s="38" t="s">
        <v>588</v>
      </c>
      <c r="F238" s="35">
        <v>2067.29</v>
      </c>
      <c r="G238" s="33">
        <v>44551</v>
      </c>
      <c r="H238" s="33"/>
      <c r="I238" s="38" t="s">
        <v>589</v>
      </c>
      <c r="J238" s="32" t="s">
        <v>590</v>
      </c>
    </row>
    <row r="239" spans="1:10" ht="28.8" x14ac:dyDescent="0.3">
      <c r="A239" s="28" t="s">
        <v>37</v>
      </c>
      <c r="B239" s="32" t="s">
        <v>90</v>
      </c>
      <c r="C239" s="32">
        <v>55384</v>
      </c>
      <c r="D239" s="32">
        <v>2021</v>
      </c>
      <c r="E239" s="38" t="s">
        <v>591</v>
      </c>
      <c r="F239" s="35">
        <v>5445</v>
      </c>
      <c r="G239" s="33">
        <v>44508</v>
      </c>
      <c r="H239" s="33"/>
      <c r="I239" s="38" t="s">
        <v>166</v>
      </c>
      <c r="J239" s="32" t="s">
        <v>242</v>
      </c>
    </row>
    <row r="240" spans="1:10" ht="28.8" x14ac:dyDescent="0.3">
      <c r="A240" s="28" t="s">
        <v>37</v>
      </c>
      <c r="B240" s="32" t="s">
        <v>90</v>
      </c>
      <c r="C240" s="32">
        <v>55481</v>
      </c>
      <c r="D240" s="32">
        <v>2021</v>
      </c>
      <c r="E240" s="38" t="s">
        <v>592</v>
      </c>
      <c r="F240" s="35">
        <v>2922.8</v>
      </c>
      <c r="G240" s="34">
        <v>44512</v>
      </c>
      <c r="H240" s="34"/>
      <c r="I240" s="38" t="s">
        <v>166</v>
      </c>
      <c r="J240" s="32" t="s">
        <v>242</v>
      </c>
    </row>
    <row r="241" spans="1:10" ht="28.8" x14ac:dyDescent="0.3">
      <c r="A241" s="28" t="s">
        <v>37</v>
      </c>
      <c r="B241" s="32" t="s">
        <v>91</v>
      </c>
      <c r="C241" s="32">
        <v>55163</v>
      </c>
      <c r="D241" s="32">
        <v>2021</v>
      </c>
      <c r="E241" s="38" t="s">
        <v>593</v>
      </c>
      <c r="F241" s="35">
        <v>4248.92</v>
      </c>
      <c r="G241" s="34">
        <v>44495</v>
      </c>
      <c r="H241" s="34"/>
      <c r="I241" s="38" t="s">
        <v>594</v>
      </c>
      <c r="J241" s="32" t="s">
        <v>595</v>
      </c>
    </row>
    <row r="242" spans="1:10" ht="28.8" x14ac:dyDescent="0.3">
      <c r="A242" s="28" t="s">
        <v>37</v>
      </c>
      <c r="B242" s="32" t="s">
        <v>289</v>
      </c>
      <c r="C242" s="32">
        <v>55179</v>
      </c>
      <c r="D242" s="32">
        <v>2021</v>
      </c>
      <c r="E242" s="38" t="s">
        <v>596</v>
      </c>
      <c r="F242" s="35">
        <v>363</v>
      </c>
      <c r="G242" s="33">
        <v>44498</v>
      </c>
      <c r="H242" s="33"/>
      <c r="I242" s="38" t="s">
        <v>118</v>
      </c>
      <c r="J242" s="32" t="s">
        <v>197</v>
      </c>
    </row>
    <row r="243" spans="1:10" ht="43.2" x14ac:dyDescent="0.3">
      <c r="A243" s="28" t="s">
        <v>37</v>
      </c>
      <c r="B243" s="32" t="s">
        <v>90</v>
      </c>
      <c r="C243" s="32">
        <v>55142</v>
      </c>
      <c r="D243" s="32">
        <v>2021</v>
      </c>
      <c r="E243" s="38" t="s">
        <v>597</v>
      </c>
      <c r="F243" s="35">
        <v>7106.02</v>
      </c>
      <c r="G243" s="33">
        <v>44490</v>
      </c>
      <c r="H243" s="33"/>
      <c r="I243" s="38" t="s">
        <v>598</v>
      </c>
      <c r="J243" s="32" t="s">
        <v>599</v>
      </c>
    </row>
    <row r="244" spans="1:10" ht="28.8" x14ac:dyDescent="0.3">
      <c r="A244" s="28" t="s">
        <v>37</v>
      </c>
      <c r="B244" s="32" t="s">
        <v>90</v>
      </c>
      <c r="C244" s="32">
        <v>56172</v>
      </c>
      <c r="D244" s="32">
        <v>2021</v>
      </c>
      <c r="E244" s="38" t="s">
        <v>600</v>
      </c>
      <c r="F244" s="35">
        <v>7865</v>
      </c>
      <c r="G244" s="33">
        <v>44553</v>
      </c>
      <c r="H244" s="33"/>
      <c r="I244" s="38" t="s">
        <v>601</v>
      </c>
      <c r="J244" s="32" t="s">
        <v>602</v>
      </c>
    </row>
    <row r="245" spans="1:10" ht="28.8" x14ac:dyDescent="0.3">
      <c r="A245" s="28" t="s">
        <v>37</v>
      </c>
      <c r="B245" s="32" t="s">
        <v>289</v>
      </c>
      <c r="C245" s="32">
        <v>55842</v>
      </c>
      <c r="D245" s="32">
        <v>2021</v>
      </c>
      <c r="E245" s="38" t="s">
        <v>603</v>
      </c>
      <c r="F245" s="35">
        <v>436.8</v>
      </c>
      <c r="G245" s="33">
        <v>44540</v>
      </c>
      <c r="H245" s="33"/>
      <c r="I245" s="38" t="s">
        <v>604</v>
      </c>
      <c r="J245" s="32" t="s">
        <v>605</v>
      </c>
    </row>
    <row r="246" spans="1:10" ht="28.8" x14ac:dyDescent="0.3">
      <c r="A246" s="28" t="s">
        <v>37</v>
      </c>
      <c r="B246" s="32" t="s">
        <v>309</v>
      </c>
      <c r="C246" s="32">
        <v>55413</v>
      </c>
      <c r="D246" s="32">
        <v>2021</v>
      </c>
      <c r="E246" s="38" t="s">
        <v>1458</v>
      </c>
      <c r="F246" s="35">
        <v>1300</v>
      </c>
      <c r="G246" s="33">
        <v>44552</v>
      </c>
      <c r="H246" s="33"/>
      <c r="I246" s="38" t="s">
        <v>1521</v>
      </c>
      <c r="J246" s="32" t="s">
        <v>1522</v>
      </c>
    </row>
    <row r="247" spans="1:10" ht="28.8" x14ac:dyDescent="0.3">
      <c r="A247" s="28" t="s">
        <v>37</v>
      </c>
      <c r="B247" s="32" t="s">
        <v>90</v>
      </c>
      <c r="C247" s="32">
        <v>55145</v>
      </c>
      <c r="D247" s="32">
        <v>2021</v>
      </c>
      <c r="E247" s="38" t="s">
        <v>606</v>
      </c>
      <c r="F247" s="35">
        <v>556.6</v>
      </c>
      <c r="G247" s="33">
        <v>44496</v>
      </c>
      <c r="H247" s="33"/>
      <c r="I247" s="38" t="s">
        <v>607</v>
      </c>
      <c r="J247" s="32" t="s">
        <v>197</v>
      </c>
    </row>
    <row r="248" spans="1:10" ht="28.8" x14ac:dyDescent="0.3">
      <c r="A248" s="28" t="s">
        <v>37</v>
      </c>
      <c r="B248" s="32" t="s">
        <v>90</v>
      </c>
      <c r="C248" s="32">
        <v>54982</v>
      </c>
      <c r="D248" s="32">
        <v>2021</v>
      </c>
      <c r="E248" s="38" t="s">
        <v>608</v>
      </c>
      <c r="F248" s="35">
        <v>275.06</v>
      </c>
      <c r="G248" s="33">
        <v>44473</v>
      </c>
      <c r="H248" s="33"/>
      <c r="I248" s="38" t="s">
        <v>184</v>
      </c>
      <c r="J248" s="32" t="s">
        <v>253</v>
      </c>
    </row>
    <row r="249" spans="1:10" ht="28.8" x14ac:dyDescent="0.3">
      <c r="A249" s="28" t="s">
        <v>37</v>
      </c>
      <c r="B249" s="32" t="s">
        <v>90</v>
      </c>
      <c r="C249" s="32">
        <v>55042</v>
      </c>
      <c r="D249" s="32">
        <v>2021</v>
      </c>
      <c r="E249" s="38" t="s">
        <v>609</v>
      </c>
      <c r="F249" s="35">
        <v>13.61</v>
      </c>
      <c r="G249" s="33">
        <v>44476</v>
      </c>
      <c r="H249" s="33"/>
      <c r="I249" s="38" t="s">
        <v>184</v>
      </c>
      <c r="J249" s="32" t="s">
        <v>253</v>
      </c>
    </row>
    <row r="250" spans="1:10" ht="28.8" x14ac:dyDescent="0.3">
      <c r="A250" s="28" t="s">
        <v>37</v>
      </c>
      <c r="B250" s="32" t="s">
        <v>90</v>
      </c>
      <c r="C250" s="32">
        <v>55175</v>
      </c>
      <c r="D250" s="32">
        <v>2021</v>
      </c>
      <c r="E250" s="38" t="s">
        <v>610</v>
      </c>
      <c r="F250" s="35">
        <v>593.95000000000005</v>
      </c>
      <c r="G250" s="33">
        <v>44494</v>
      </c>
      <c r="H250" s="33"/>
      <c r="I250" s="38" t="s">
        <v>184</v>
      </c>
      <c r="J250" s="32" t="s">
        <v>253</v>
      </c>
    </row>
    <row r="251" spans="1:10" ht="28.8" x14ac:dyDescent="0.3">
      <c r="A251" s="28" t="s">
        <v>37</v>
      </c>
      <c r="B251" s="32" t="s">
        <v>90</v>
      </c>
      <c r="C251" s="32">
        <v>55176</v>
      </c>
      <c r="D251" s="32">
        <v>2021</v>
      </c>
      <c r="E251" s="38" t="s">
        <v>611</v>
      </c>
      <c r="F251" s="35">
        <v>846.32</v>
      </c>
      <c r="G251" s="33">
        <v>44494</v>
      </c>
      <c r="H251" s="33"/>
      <c r="I251" s="38" t="s">
        <v>184</v>
      </c>
      <c r="J251" s="32" t="s">
        <v>253</v>
      </c>
    </row>
    <row r="252" spans="1:10" ht="28.8" x14ac:dyDescent="0.3">
      <c r="A252" s="28" t="s">
        <v>37</v>
      </c>
      <c r="B252" s="32" t="s">
        <v>90</v>
      </c>
      <c r="C252" s="32">
        <v>55177</v>
      </c>
      <c r="D252" s="32">
        <v>2021</v>
      </c>
      <c r="E252" s="38" t="s">
        <v>612</v>
      </c>
      <c r="F252" s="35">
        <v>542.08000000000004</v>
      </c>
      <c r="G252" s="33">
        <v>44494</v>
      </c>
      <c r="H252" s="33"/>
      <c r="I252" s="38" t="s">
        <v>184</v>
      </c>
      <c r="J252" s="32" t="s">
        <v>253</v>
      </c>
    </row>
    <row r="253" spans="1:10" ht="28.8" x14ac:dyDescent="0.3">
      <c r="A253" s="28" t="s">
        <v>37</v>
      </c>
      <c r="B253" s="32" t="s">
        <v>90</v>
      </c>
      <c r="C253" s="32">
        <v>55529</v>
      </c>
      <c r="D253" s="32">
        <v>2021</v>
      </c>
      <c r="E253" s="38" t="s">
        <v>613</v>
      </c>
      <c r="F253" s="35">
        <v>325.37</v>
      </c>
      <c r="G253" s="33">
        <v>44526</v>
      </c>
      <c r="H253" s="33"/>
      <c r="I253" s="38" t="s">
        <v>184</v>
      </c>
      <c r="J253" s="32" t="s">
        <v>253</v>
      </c>
    </row>
    <row r="254" spans="1:10" ht="28.8" x14ac:dyDescent="0.3">
      <c r="A254" s="28" t="s">
        <v>37</v>
      </c>
      <c r="B254" s="32" t="s">
        <v>90</v>
      </c>
      <c r="C254" s="32">
        <v>55990</v>
      </c>
      <c r="D254" s="32">
        <v>2021</v>
      </c>
      <c r="E254" s="38" t="s">
        <v>614</v>
      </c>
      <c r="F254" s="35">
        <v>863.09</v>
      </c>
      <c r="G254" s="33">
        <v>44545</v>
      </c>
      <c r="H254" s="33"/>
      <c r="I254" s="38" t="s">
        <v>184</v>
      </c>
      <c r="J254" s="32" t="s">
        <v>253</v>
      </c>
    </row>
    <row r="255" spans="1:10" ht="28.8" x14ac:dyDescent="0.3">
      <c r="A255" s="28" t="s">
        <v>37</v>
      </c>
      <c r="B255" s="32" t="s">
        <v>90</v>
      </c>
      <c r="C255" s="32">
        <v>56096</v>
      </c>
      <c r="D255" s="32">
        <v>2021</v>
      </c>
      <c r="E255" s="38" t="s">
        <v>615</v>
      </c>
      <c r="F255" s="35">
        <v>855.23</v>
      </c>
      <c r="G255" s="33">
        <v>44552</v>
      </c>
      <c r="H255" s="33"/>
      <c r="I255" s="38" t="s">
        <v>184</v>
      </c>
      <c r="J255" s="32" t="s">
        <v>253</v>
      </c>
    </row>
    <row r="256" spans="1:10" ht="28.8" x14ac:dyDescent="0.3">
      <c r="A256" s="28" t="s">
        <v>37</v>
      </c>
      <c r="B256" s="32" t="s">
        <v>90</v>
      </c>
      <c r="C256" s="32">
        <v>56158</v>
      </c>
      <c r="D256" s="32">
        <v>2021</v>
      </c>
      <c r="E256" s="38" t="s">
        <v>616</v>
      </c>
      <c r="F256" s="35">
        <v>160.93</v>
      </c>
      <c r="G256" s="33">
        <v>44552</v>
      </c>
      <c r="H256" s="33"/>
      <c r="I256" s="38" t="s">
        <v>184</v>
      </c>
      <c r="J256" s="32" t="s">
        <v>253</v>
      </c>
    </row>
    <row r="257" spans="1:10" ht="28.8" x14ac:dyDescent="0.3">
      <c r="A257" s="28" t="s">
        <v>37</v>
      </c>
      <c r="B257" s="32" t="s">
        <v>289</v>
      </c>
      <c r="C257" s="32">
        <v>55616</v>
      </c>
      <c r="D257" s="32">
        <v>2021</v>
      </c>
      <c r="E257" s="38" t="s">
        <v>580</v>
      </c>
      <c r="F257" s="35">
        <v>9692.1</v>
      </c>
      <c r="G257" s="33">
        <v>44445</v>
      </c>
      <c r="H257" s="33"/>
      <c r="I257" s="38" t="s">
        <v>617</v>
      </c>
      <c r="J257" s="32" t="s">
        <v>197</v>
      </c>
    </row>
    <row r="258" spans="1:10" ht="43.2" x14ac:dyDescent="0.3">
      <c r="A258" s="28" t="s">
        <v>37</v>
      </c>
      <c r="B258" s="32" t="s">
        <v>309</v>
      </c>
      <c r="C258" s="32">
        <v>55852</v>
      </c>
      <c r="D258" s="32">
        <v>2021</v>
      </c>
      <c r="E258" s="38" t="s">
        <v>1480</v>
      </c>
      <c r="F258" s="35">
        <v>11000</v>
      </c>
      <c r="G258" s="33">
        <v>44551</v>
      </c>
      <c r="H258" s="33"/>
      <c r="I258" s="38" t="s">
        <v>1552</v>
      </c>
      <c r="J258" s="32" t="s">
        <v>197</v>
      </c>
    </row>
    <row r="259" spans="1:10" ht="28.8" x14ac:dyDescent="0.3">
      <c r="A259" s="28" t="s">
        <v>37</v>
      </c>
      <c r="B259" s="32" t="s">
        <v>91</v>
      </c>
      <c r="C259" s="32">
        <v>55783</v>
      </c>
      <c r="D259" s="32">
        <v>2021</v>
      </c>
      <c r="E259" s="38" t="s">
        <v>618</v>
      </c>
      <c r="F259" s="35">
        <v>326.89</v>
      </c>
      <c r="G259" s="33">
        <v>44533</v>
      </c>
      <c r="H259" s="33"/>
      <c r="I259" s="38" t="s">
        <v>619</v>
      </c>
      <c r="J259" s="32" t="s">
        <v>620</v>
      </c>
    </row>
    <row r="260" spans="1:10" ht="28.8" x14ac:dyDescent="0.3">
      <c r="A260" s="28" t="s">
        <v>37</v>
      </c>
      <c r="B260" s="32" t="s">
        <v>91</v>
      </c>
      <c r="C260" s="32">
        <v>55910</v>
      </c>
      <c r="D260" s="32">
        <v>2021</v>
      </c>
      <c r="E260" s="38" t="s">
        <v>621</v>
      </c>
      <c r="F260" s="35">
        <v>845.79</v>
      </c>
      <c r="G260" s="33">
        <v>44543</v>
      </c>
      <c r="H260" s="33"/>
      <c r="I260" s="38" t="s">
        <v>619</v>
      </c>
      <c r="J260" s="32" t="s">
        <v>620</v>
      </c>
    </row>
    <row r="261" spans="1:10" ht="28.8" x14ac:dyDescent="0.3">
      <c r="A261" s="28" t="s">
        <v>37</v>
      </c>
      <c r="B261" s="32" t="s">
        <v>90</v>
      </c>
      <c r="C261" s="32">
        <v>55562</v>
      </c>
      <c r="D261" s="32">
        <v>2021</v>
      </c>
      <c r="E261" s="38" t="s">
        <v>622</v>
      </c>
      <c r="F261" s="35">
        <v>677.6</v>
      </c>
      <c r="G261" s="33">
        <v>44522</v>
      </c>
      <c r="H261" s="33"/>
      <c r="I261" s="38" t="s">
        <v>623</v>
      </c>
      <c r="J261" s="32" t="s">
        <v>197</v>
      </c>
    </row>
    <row r="262" spans="1:10" ht="28.8" x14ac:dyDescent="0.3">
      <c r="A262" s="28" t="s">
        <v>37</v>
      </c>
      <c r="B262" s="32" t="s">
        <v>309</v>
      </c>
      <c r="C262" s="32">
        <v>55314</v>
      </c>
      <c r="D262" s="32">
        <v>2021</v>
      </c>
      <c r="E262" s="38" t="s">
        <v>1456</v>
      </c>
      <c r="F262" s="35">
        <v>3850</v>
      </c>
      <c r="G262" s="33">
        <v>44551</v>
      </c>
      <c r="H262" s="33"/>
      <c r="I262" s="38" t="s">
        <v>1519</v>
      </c>
      <c r="J262" s="32" t="s">
        <v>197</v>
      </c>
    </row>
    <row r="263" spans="1:10" ht="57.6" x14ac:dyDescent="0.3">
      <c r="A263" s="28" t="s">
        <v>37</v>
      </c>
      <c r="B263" s="32" t="s">
        <v>309</v>
      </c>
      <c r="C263" s="32">
        <v>55568</v>
      </c>
      <c r="D263" s="32">
        <v>2021</v>
      </c>
      <c r="E263" s="38" t="s">
        <v>1469</v>
      </c>
      <c r="F263" s="35">
        <v>7260</v>
      </c>
      <c r="G263" s="33">
        <v>44497</v>
      </c>
      <c r="H263" s="33"/>
      <c r="I263" s="38" t="s">
        <v>1539</v>
      </c>
      <c r="J263" s="32" t="s">
        <v>197</v>
      </c>
    </row>
    <row r="264" spans="1:10" ht="28.8" x14ac:dyDescent="0.3">
      <c r="A264" s="28" t="s">
        <v>37</v>
      </c>
      <c r="B264" s="32" t="s">
        <v>309</v>
      </c>
      <c r="C264" s="32">
        <v>55232</v>
      </c>
      <c r="D264" s="32">
        <v>2021</v>
      </c>
      <c r="E264" s="38" t="s">
        <v>1440</v>
      </c>
      <c r="F264" s="35">
        <v>8800</v>
      </c>
      <c r="G264" s="33">
        <v>44531</v>
      </c>
      <c r="H264" s="33"/>
      <c r="I264" s="38" t="s">
        <v>1504</v>
      </c>
      <c r="J264" s="32" t="s">
        <v>197</v>
      </c>
    </row>
    <row r="265" spans="1:10" ht="28.8" x14ac:dyDescent="0.3">
      <c r="A265" s="28" t="s">
        <v>37</v>
      </c>
      <c r="B265" s="32" t="s">
        <v>309</v>
      </c>
      <c r="C265" s="32">
        <v>55072</v>
      </c>
      <c r="D265" s="32">
        <v>2021</v>
      </c>
      <c r="E265" s="38" t="s">
        <v>624</v>
      </c>
      <c r="F265" s="35">
        <v>51.660000000000004</v>
      </c>
      <c r="G265" s="33">
        <v>44482</v>
      </c>
      <c r="H265" s="33"/>
      <c r="I265" s="38" t="s">
        <v>625</v>
      </c>
      <c r="J265" s="32" t="s">
        <v>626</v>
      </c>
    </row>
    <row r="266" spans="1:10" ht="28.8" x14ac:dyDescent="0.3">
      <c r="A266" s="28" t="s">
        <v>37</v>
      </c>
      <c r="B266" s="32" t="s">
        <v>309</v>
      </c>
      <c r="C266" s="32">
        <v>55073</v>
      </c>
      <c r="D266" s="32">
        <v>2021</v>
      </c>
      <c r="E266" s="38" t="s">
        <v>627</v>
      </c>
      <c r="F266" s="35">
        <v>83.2</v>
      </c>
      <c r="G266" s="33">
        <v>44482</v>
      </c>
      <c r="H266" s="33"/>
      <c r="I266" s="38" t="s">
        <v>625</v>
      </c>
      <c r="J266" s="32" t="s">
        <v>626</v>
      </c>
    </row>
    <row r="267" spans="1:10" ht="28.8" x14ac:dyDescent="0.3">
      <c r="A267" s="28" t="s">
        <v>37</v>
      </c>
      <c r="B267" s="32" t="s">
        <v>289</v>
      </c>
      <c r="C267" s="32">
        <v>55385</v>
      </c>
      <c r="D267" s="32">
        <v>2021</v>
      </c>
      <c r="E267" s="38" t="s">
        <v>628</v>
      </c>
      <c r="F267" s="35">
        <v>1815</v>
      </c>
      <c r="G267" s="33">
        <v>44523</v>
      </c>
      <c r="H267" s="33"/>
      <c r="I267" s="38" t="s">
        <v>629</v>
      </c>
      <c r="J267" s="32" t="s">
        <v>630</v>
      </c>
    </row>
    <row r="268" spans="1:10" ht="28.8" x14ac:dyDescent="0.3">
      <c r="A268" s="28" t="s">
        <v>37</v>
      </c>
      <c r="B268" s="32" t="s">
        <v>91</v>
      </c>
      <c r="C268" s="32">
        <v>55547</v>
      </c>
      <c r="D268" s="32">
        <v>2021</v>
      </c>
      <c r="E268" s="38" t="s">
        <v>631</v>
      </c>
      <c r="F268" s="35">
        <v>11950.18</v>
      </c>
      <c r="G268" s="33">
        <v>44519</v>
      </c>
      <c r="H268" s="33"/>
      <c r="I268" s="38" t="s">
        <v>632</v>
      </c>
      <c r="J268" s="32" t="s">
        <v>633</v>
      </c>
    </row>
    <row r="269" spans="1:10" ht="43.2" x14ac:dyDescent="0.3">
      <c r="A269" s="28" t="s">
        <v>37</v>
      </c>
      <c r="B269" s="32" t="s">
        <v>289</v>
      </c>
      <c r="C269" s="32">
        <v>55551</v>
      </c>
      <c r="D269" s="32">
        <v>2021</v>
      </c>
      <c r="E269" s="38" t="s">
        <v>634</v>
      </c>
      <c r="F269" s="35">
        <v>302.5</v>
      </c>
      <c r="G269" s="33">
        <v>44531</v>
      </c>
      <c r="H269" s="33"/>
      <c r="I269" s="38" t="s">
        <v>635</v>
      </c>
      <c r="J269" s="32" t="s">
        <v>636</v>
      </c>
    </row>
    <row r="270" spans="1:10" ht="43.2" x14ac:dyDescent="0.3">
      <c r="A270" s="28" t="s">
        <v>37</v>
      </c>
      <c r="B270" s="32" t="s">
        <v>309</v>
      </c>
      <c r="C270" s="32">
        <v>55594</v>
      </c>
      <c r="D270" s="32">
        <v>2021</v>
      </c>
      <c r="E270" s="38" t="s">
        <v>1475</v>
      </c>
      <c r="F270" s="35">
        <v>2420</v>
      </c>
      <c r="G270" s="33">
        <v>44531</v>
      </c>
      <c r="H270" s="33"/>
      <c r="I270" s="38" t="s">
        <v>1545</v>
      </c>
      <c r="J270" s="32" t="s">
        <v>1546</v>
      </c>
    </row>
    <row r="271" spans="1:10" ht="28.8" x14ac:dyDescent="0.3">
      <c r="A271" s="28" t="s">
        <v>37</v>
      </c>
      <c r="B271" s="32" t="s">
        <v>90</v>
      </c>
      <c r="C271" s="32">
        <v>55178</v>
      </c>
      <c r="D271" s="32">
        <v>2021</v>
      </c>
      <c r="E271" s="38" t="s">
        <v>637</v>
      </c>
      <c r="F271" s="35">
        <v>5101.3100000000004</v>
      </c>
      <c r="G271" s="33">
        <v>44494</v>
      </c>
      <c r="H271" s="33"/>
      <c r="I271" s="38" t="s">
        <v>638</v>
      </c>
      <c r="J271" s="32" t="s">
        <v>639</v>
      </c>
    </row>
    <row r="272" spans="1:10" ht="28.8" x14ac:dyDescent="0.3">
      <c r="A272" s="28" t="s">
        <v>37</v>
      </c>
      <c r="B272" s="32" t="s">
        <v>90</v>
      </c>
      <c r="C272" s="32">
        <v>55376</v>
      </c>
      <c r="D272" s="32">
        <v>2021</v>
      </c>
      <c r="E272" s="38" t="s">
        <v>640</v>
      </c>
      <c r="F272" s="35">
        <v>4570.4000000000005</v>
      </c>
      <c r="G272" s="33">
        <v>44508</v>
      </c>
      <c r="H272" s="33"/>
      <c r="I272" s="38" t="s">
        <v>98</v>
      </c>
      <c r="J272" s="32" t="s">
        <v>196</v>
      </c>
    </row>
    <row r="273" spans="1:10" ht="28.8" x14ac:dyDescent="0.3">
      <c r="A273" s="28" t="s">
        <v>37</v>
      </c>
      <c r="B273" s="32" t="s">
        <v>289</v>
      </c>
      <c r="C273" s="32">
        <v>55728</v>
      </c>
      <c r="D273" s="32">
        <v>2021</v>
      </c>
      <c r="E273" s="38" t="s">
        <v>641</v>
      </c>
      <c r="F273" s="35">
        <v>847</v>
      </c>
      <c r="G273" s="33">
        <v>44533</v>
      </c>
      <c r="H273" s="33"/>
      <c r="I273" s="38" t="s">
        <v>642</v>
      </c>
      <c r="J273" s="32" t="s">
        <v>643</v>
      </c>
    </row>
    <row r="274" spans="1:10" ht="43.2" x14ac:dyDescent="0.3">
      <c r="A274" s="28" t="s">
        <v>37</v>
      </c>
      <c r="B274" s="32" t="s">
        <v>289</v>
      </c>
      <c r="C274" s="32">
        <v>55102</v>
      </c>
      <c r="D274" s="32">
        <v>2021</v>
      </c>
      <c r="E274" s="38" t="s">
        <v>644</v>
      </c>
      <c r="F274" s="35">
        <v>1089</v>
      </c>
      <c r="G274" s="33">
        <v>44498</v>
      </c>
      <c r="H274" s="33"/>
      <c r="I274" s="38" t="s">
        <v>645</v>
      </c>
      <c r="J274" s="32" t="s">
        <v>197</v>
      </c>
    </row>
    <row r="275" spans="1:10" ht="28.8" x14ac:dyDescent="0.3">
      <c r="A275" s="28" t="s">
        <v>37</v>
      </c>
      <c r="B275" s="32" t="s">
        <v>90</v>
      </c>
      <c r="C275" s="32">
        <v>55187</v>
      </c>
      <c r="D275" s="32">
        <v>2021</v>
      </c>
      <c r="E275" s="38" t="s">
        <v>646</v>
      </c>
      <c r="F275" s="35">
        <v>4446.75</v>
      </c>
      <c r="G275" s="33">
        <v>44455</v>
      </c>
      <c r="H275" s="33"/>
      <c r="I275" s="38" t="s">
        <v>645</v>
      </c>
      <c r="J275" s="32" t="s">
        <v>197</v>
      </c>
    </row>
    <row r="276" spans="1:10" ht="28.8" x14ac:dyDescent="0.3">
      <c r="A276" s="28" t="s">
        <v>37</v>
      </c>
      <c r="B276" s="32" t="s">
        <v>309</v>
      </c>
      <c r="C276" s="32">
        <v>55708</v>
      </c>
      <c r="D276" s="32">
        <v>2021</v>
      </c>
      <c r="E276" s="38" t="s">
        <v>1479</v>
      </c>
      <c r="F276" s="35">
        <v>4840</v>
      </c>
      <c r="G276" s="33">
        <v>44557</v>
      </c>
      <c r="H276" s="33"/>
      <c r="I276" s="38" t="s">
        <v>1551</v>
      </c>
      <c r="J276" s="32" t="s">
        <v>197</v>
      </c>
    </row>
    <row r="277" spans="1:10" ht="28.8" x14ac:dyDescent="0.3">
      <c r="A277" s="28" t="s">
        <v>37</v>
      </c>
      <c r="B277" s="32" t="s">
        <v>90</v>
      </c>
      <c r="C277" s="32">
        <v>55622</v>
      </c>
      <c r="D277" s="32">
        <v>2021</v>
      </c>
      <c r="E277" s="38" t="s">
        <v>647</v>
      </c>
      <c r="F277" s="35">
        <v>1254.1000000000001</v>
      </c>
      <c r="G277" s="33">
        <v>44553</v>
      </c>
      <c r="H277" s="33"/>
      <c r="I277" s="38" t="s">
        <v>648</v>
      </c>
      <c r="J277" s="32" t="s">
        <v>197</v>
      </c>
    </row>
    <row r="278" spans="1:10" ht="28.8" x14ac:dyDescent="0.3">
      <c r="A278" s="28" t="s">
        <v>37</v>
      </c>
      <c r="B278" s="32" t="s">
        <v>90</v>
      </c>
      <c r="C278" s="32">
        <v>56197</v>
      </c>
      <c r="D278" s="32">
        <v>2021</v>
      </c>
      <c r="E278" s="38" t="s">
        <v>649</v>
      </c>
      <c r="F278" s="35">
        <v>363</v>
      </c>
      <c r="G278" s="33">
        <v>44553</v>
      </c>
      <c r="H278" s="33"/>
      <c r="I278" s="38" t="s">
        <v>650</v>
      </c>
      <c r="J278" s="32" t="s">
        <v>197</v>
      </c>
    </row>
    <row r="279" spans="1:10" ht="28.8" x14ac:dyDescent="0.3">
      <c r="A279" s="28" t="s">
        <v>37</v>
      </c>
      <c r="B279" s="32" t="s">
        <v>309</v>
      </c>
      <c r="C279" s="32">
        <v>56059</v>
      </c>
      <c r="D279" s="32">
        <v>2021</v>
      </c>
      <c r="E279" s="38" t="s">
        <v>1495</v>
      </c>
      <c r="F279" s="35">
        <v>10000</v>
      </c>
      <c r="G279" s="33">
        <v>44502</v>
      </c>
      <c r="H279" s="33"/>
      <c r="I279" s="38" t="s">
        <v>1567</v>
      </c>
      <c r="J279" s="32" t="s">
        <v>197</v>
      </c>
    </row>
    <row r="280" spans="1:10" ht="28.8" x14ac:dyDescent="0.3">
      <c r="A280" s="28" t="s">
        <v>37</v>
      </c>
      <c r="B280" s="32" t="s">
        <v>90</v>
      </c>
      <c r="C280" s="32">
        <v>54592</v>
      </c>
      <c r="D280" s="32">
        <v>2021</v>
      </c>
      <c r="E280" s="38" t="s">
        <v>651</v>
      </c>
      <c r="F280" s="35">
        <v>7986</v>
      </c>
      <c r="G280" s="33">
        <v>44330</v>
      </c>
      <c r="H280" s="33"/>
      <c r="I280" s="38" t="s">
        <v>99</v>
      </c>
      <c r="J280" s="32" t="s">
        <v>197</v>
      </c>
    </row>
    <row r="281" spans="1:10" ht="28.8" x14ac:dyDescent="0.3">
      <c r="A281" s="28" t="s">
        <v>37</v>
      </c>
      <c r="B281" s="32" t="s">
        <v>90</v>
      </c>
      <c r="C281" s="32">
        <v>55659</v>
      </c>
      <c r="D281" s="32">
        <v>2021</v>
      </c>
      <c r="E281" s="38" t="s">
        <v>652</v>
      </c>
      <c r="F281" s="35">
        <v>2662</v>
      </c>
      <c r="G281" s="33">
        <v>44529</v>
      </c>
      <c r="H281" s="33"/>
      <c r="I281" s="38" t="s">
        <v>125</v>
      </c>
      <c r="J281" s="32" t="s">
        <v>216</v>
      </c>
    </row>
    <row r="282" spans="1:10" ht="28.8" x14ac:dyDescent="0.3">
      <c r="A282" s="28" t="s">
        <v>37</v>
      </c>
      <c r="B282" s="32" t="s">
        <v>90</v>
      </c>
      <c r="C282" s="32">
        <v>55940</v>
      </c>
      <c r="D282" s="32">
        <v>2021</v>
      </c>
      <c r="E282" s="38" t="s">
        <v>653</v>
      </c>
      <c r="F282" s="35">
        <v>1815</v>
      </c>
      <c r="G282" s="34">
        <v>44544</v>
      </c>
      <c r="H282" s="34"/>
      <c r="I282" s="38" t="s">
        <v>125</v>
      </c>
      <c r="J282" s="32" t="s">
        <v>216</v>
      </c>
    </row>
    <row r="283" spans="1:10" ht="28.8" x14ac:dyDescent="0.3">
      <c r="A283" s="28" t="s">
        <v>37</v>
      </c>
      <c r="B283" s="32" t="s">
        <v>90</v>
      </c>
      <c r="C283" s="32">
        <v>55579</v>
      </c>
      <c r="D283" s="32">
        <v>2021</v>
      </c>
      <c r="E283" s="38" t="s">
        <v>654</v>
      </c>
      <c r="F283" s="35">
        <v>2359.5</v>
      </c>
      <c r="G283" s="33">
        <v>44522</v>
      </c>
      <c r="H283" s="33"/>
      <c r="I283" s="38" t="s">
        <v>108</v>
      </c>
      <c r="J283" s="32" t="s">
        <v>204</v>
      </c>
    </row>
    <row r="284" spans="1:10" ht="28.8" x14ac:dyDescent="0.3">
      <c r="A284" s="28" t="s">
        <v>37</v>
      </c>
      <c r="B284" s="32" t="s">
        <v>90</v>
      </c>
      <c r="C284" s="32">
        <v>54256</v>
      </c>
      <c r="D284" s="32">
        <v>2021</v>
      </c>
      <c r="E284" s="38" t="s">
        <v>655</v>
      </c>
      <c r="F284" s="35">
        <v>57.96</v>
      </c>
      <c r="G284" s="33">
        <v>44482</v>
      </c>
      <c r="H284" s="33"/>
      <c r="I284" s="38" t="s">
        <v>177</v>
      </c>
      <c r="J284" s="32" t="s">
        <v>249</v>
      </c>
    </row>
    <row r="285" spans="1:10" ht="28.8" x14ac:dyDescent="0.3">
      <c r="A285" s="28" t="s">
        <v>37</v>
      </c>
      <c r="B285" s="32" t="s">
        <v>90</v>
      </c>
      <c r="C285" s="32">
        <v>54364</v>
      </c>
      <c r="D285" s="32">
        <v>2021</v>
      </c>
      <c r="E285" s="38" t="s">
        <v>656</v>
      </c>
      <c r="F285" s="35">
        <v>81.86</v>
      </c>
      <c r="G285" s="33">
        <v>44470</v>
      </c>
      <c r="H285" s="33"/>
      <c r="I285" s="38" t="s">
        <v>177</v>
      </c>
      <c r="J285" s="32" t="s">
        <v>249</v>
      </c>
    </row>
    <row r="286" spans="1:10" ht="28.8" x14ac:dyDescent="0.3">
      <c r="A286" s="28" t="s">
        <v>37</v>
      </c>
      <c r="B286" s="32" t="s">
        <v>90</v>
      </c>
      <c r="C286" s="32">
        <v>54461</v>
      </c>
      <c r="D286" s="32">
        <v>2021</v>
      </c>
      <c r="E286" s="38" t="s">
        <v>96</v>
      </c>
      <c r="F286" s="35">
        <v>46.7</v>
      </c>
      <c r="G286" s="33">
        <v>44389</v>
      </c>
      <c r="H286" s="33"/>
      <c r="I286" s="38" t="s">
        <v>177</v>
      </c>
      <c r="J286" s="32" t="s">
        <v>249</v>
      </c>
    </row>
    <row r="287" spans="1:10" ht="28.8" x14ac:dyDescent="0.3">
      <c r="A287" s="28" t="s">
        <v>37</v>
      </c>
      <c r="B287" s="32" t="s">
        <v>90</v>
      </c>
      <c r="C287" s="32">
        <v>54532</v>
      </c>
      <c r="D287" s="32">
        <v>2021</v>
      </c>
      <c r="E287" s="38" t="s">
        <v>657</v>
      </c>
      <c r="F287" s="35">
        <v>1.21</v>
      </c>
      <c r="G287" s="33">
        <v>44399</v>
      </c>
      <c r="H287" s="33"/>
      <c r="I287" s="38" t="s">
        <v>177</v>
      </c>
      <c r="J287" s="32" t="s">
        <v>249</v>
      </c>
    </row>
    <row r="288" spans="1:10" ht="28.8" x14ac:dyDescent="0.3">
      <c r="A288" s="28" t="s">
        <v>37</v>
      </c>
      <c r="B288" s="32" t="s">
        <v>90</v>
      </c>
      <c r="C288" s="32">
        <v>54535</v>
      </c>
      <c r="D288" s="32">
        <v>2021</v>
      </c>
      <c r="E288" s="38" t="s">
        <v>658</v>
      </c>
      <c r="F288" s="35">
        <v>187.44</v>
      </c>
      <c r="G288" s="33">
        <v>44470</v>
      </c>
      <c r="H288" s="33"/>
      <c r="I288" s="38" t="s">
        <v>177</v>
      </c>
      <c r="J288" s="32" t="s">
        <v>249</v>
      </c>
    </row>
    <row r="289" spans="1:10" ht="72" x14ac:dyDescent="0.3">
      <c r="A289" s="28" t="s">
        <v>37</v>
      </c>
      <c r="B289" s="32" t="s">
        <v>90</v>
      </c>
      <c r="C289" s="32">
        <v>54739</v>
      </c>
      <c r="D289" s="32">
        <v>2021</v>
      </c>
      <c r="E289" s="38" t="s">
        <v>659</v>
      </c>
      <c r="F289" s="35">
        <v>143.15</v>
      </c>
      <c r="G289" s="33">
        <v>44438</v>
      </c>
      <c r="H289" s="33"/>
      <c r="I289" s="38" t="s">
        <v>177</v>
      </c>
      <c r="J289" s="32" t="s">
        <v>249</v>
      </c>
    </row>
    <row r="290" spans="1:10" ht="28.8" x14ac:dyDescent="0.3">
      <c r="A290" s="28" t="s">
        <v>37</v>
      </c>
      <c r="B290" s="32" t="s">
        <v>90</v>
      </c>
      <c r="C290" s="32">
        <v>54826</v>
      </c>
      <c r="D290" s="32">
        <v>2021</v>
      </c>
      <c r="E290" s="38" t="s">
        <v>660</v>
      </c>
      <c r="F290" s="35">
        <v>52.57</v>
      </c>
      <c r="G290" s="33">
        <v>44545</v>
      </c>
      <c r="H290" s="33"/>
      <c r="I290" s="38" t="s">
        <v>177</v>
      </c>
      <c r="J290" s="32" t="s">
        <v>249</v>
      </c>
    </row>
    <row r="291" spans="1:10" ht="28.8" x14ac:dyDescent="0.3">
      <c r="A291" s="28" t="s">
        <v>37</v>
      </c>
      <c r="B291" s="32" t="s">
        <v>90</v>
      </c>
      <c r="C291" s="32">
        <v>54929</v>
      </c>
      <c r="D291" s="32">
        <v>2021</v>
      </c>
      <c r="E291" s="38" t="s">
        <v>661</v>
      </c>
      <c r="F291" s="35">
        <v>80.72</v>
      </c>
      <c r="G291" s="34">
        <v>44470</v>
      </c>
      <c r="H291" s="34"/>
      <c r="I291" s="38" t="s">
        <v>177</v>
      </c>
      <c r="J291" s="32" t="s">
        <v>249</v>
      </c>
    </row>
    <row r="292" spans="1:10" ht="28.8" x14ac:dyDescent="0.3">
      <c r="A292" s="28" t="s">
        <v>37</v>
      </c>
      <c r="B292" s="32" t="s">
        <v>90</v>
      </c>
      <c r="C292" s="32">
        <v>54987</v>
      </c>
      <c r="D292" s="32">
        <v>2021</v>
      </c>
      <c r="E292" s="38" t="s">
        <v>662</v>
      </c>
      <c r="F292" s="35">
        <v>66.67</v>
      </c>
      <c r="G292" s="34">
        <v>44474</v>
      </c>
      <c r="H292" s="34"/>
      <c r="I292" s="38" t="s">
        <v>177</v>
      </c>
      <c r="J292" s="32" t="s">
        <v>249</v>
      </c>
    </row>
    <row r="293" spans="1:10" ht="28.8" x14ac:dyDescent="0.3">
      <c r="A293" s="28" t="s">
        <v>37</v>
      </c>
      <c r="B293" s="32" t="s">
        <v>90</v>
      </c>
      <c r="C293" s="32">
        <v>54988</v>
      </c>
      <c r="D293" s="32">
        <v>2021</v>
      </c>
      <c r="E293" s="38" t="s">
        <v>663</v>
      </c>
      <c r="F293" s="35">
        <v>66.67</v>
      </c>
      <c r="G293" s="33">
        <v>44474</v>
      </c>
      <c r="H293" s="33"/>
      <c r="I293" s="38" t="s">
        <v>177</v>
      </c>
      <c r="J293" s="32" t="s">
        <v>249</v>
      </c>
    </row>
    <row r="294" spans="1:10" ht="28.8" x14ac:dyDescent="0.3">
      <c r="A294" s="28" t="s">
        <v>37</v>
      </c>
      <c r="B294" s="32" t="s">
        <v>91</v>
      </c>
      <c r="C294" s="32">
        <v>54993</v>
      </c>
      <c r="D294" s="32">
        <v>2021</v>
      </c>
      <c r="E294" s="38" t="s">
        <v>664</v>
      </c>
      <c r="F294" s="35">
        <v>5.88</v>
      </c>
      <c r="G294" s="33">
        <v>44473</v>
      </c>
      <c r="H294" s="33"/>
      <c r="I294" s="38" t="s">
        <v>177</v>
      </c>
      <c r="J294" s="32" t="s">
        <v>249</v>
      </c>
    </row>
    <row r="295" spans="1:10" ht="28.8" x14ac:dyDescent="0.3">
      <c r="A295" s="28" t="s">
        <v>37</v>
      </c>
      <c r="B295" s="32" t="s">
        <v>90</v>
      </c>
      <c r="C295" s="32">
        <v>55012</v>
      </c>
      <c r="D295" s="32">
        <v>2021</v>
      </c>
      <c r="E295" s="38" t="s">
        <v>96</v>
      </c>
      <c r="F295" s="35">
        <v>186.041</v>
      </c>
      <c r="G295" s="33">
        <v>44488</v>
      </c>
      <c r="H295" s="33"/>
      <c r="I295" s="38" t="s">
        <v>177</v>
      </c>
      <c r="J295" s="32" t="s">
        <v>249</v>
      </c>
    </row>
    <row r="296" spans="1:10" ht="28.8" x14ac:dyDescent="0.3">
      <c r="A296" s="28" t="s">
        <v>37</v>
      </c>
      <c r="B296" s="32" t="s">
        <v>90</v>
      </c>
      <c r="C296" s="32">
        <v>55013</v>
      </c>
      <c r="D296" s="32">
        <v>2021</v>
      </c>
      <c r="E296" s="38" t="s">
        <v>665</v>
      </c>
      <c r="F296" s="35">
        <v>216.92000000000002</v>
      </c>
      <c r="G296" s="33">
        <v>44532</v>
      </c>
      <c r="H296" s="33"/>
      <c r="I296" s="38" t="s">
        <v>177</v>
      </c>
      <c r="J296" s="32" t="s">
        <v>249</v>
      </c>
    </row>
    <row r="297" spans="1:10" ht="28.8" x14ac:dyDescent="0.3">
      <c r="A297" s="28" t="s">
        <v>37</v>
      </c>
      <c r="B297" s="32" t="s">
        <v>90</v>
      </c>
      <c r="C297" s="32">
        <v>55028</v>
      </c>
      <c r="D297" s="32">
        <v>2021</v>
      </c>
      <c r="E297" s="38" t="s">
        <v>666</v>
      </c>
      <c r="F297" s="35">
        <v>241.56</v>
      </c>
      <c r="G297" s="33">
        <v>44475</v>
      </c>
      <c r="H297" s="33"/>
      <c r="I297" s="38" t="s">
        <v>177</v>
      </c>
      <c r="J297" s="32" t="s">
        <v>249</v>
      </c>
    </row>
    <row r="298" spans="1:10" ht="28.8" x14ac:dyDescent="0.3">
      <c r="A298" s="28" t="s">
        <v>37</v>
      </c>
      <c r="B298" s="32" t="s">
        <v>90</v>
      </c>
      <c r="C298" s="32">
        <v>55084</v>
      </c>
      <c r="D298" s="32">
        <v>2021</v>
      </c>
      <c r="E298" s="38" t="s">
        <v>667</v>
      </c>
      <c r="F298" s="35">
        <v>44.14</v>
      </c>
      <c r="G298" s="33">
        <v>44540</v>
      </c>
      <c r="H298" s="33"/>
      <c r="I298" s="38" t="s">
        <v>177</v>
      </c>
      <c r="J298" s="32" t="s">
        <v>249</v>
      </c>
    </row>
    <row r="299" spans="1:10" ht="28.8" x14ac:dyDescent="0.3">
      <c r="A299" s="28" t="s">
        <v>37</v>
      </c>
      <c r="B299" s="32" t="s">
        <v>90</v>
      </c>
      <c r="C299" s="32">
        <v>55367</v>
      </c>
      <c r="D299" s="32">
        <v>2021</v>
      </c>
      <c r="E299" s="38" t="s">
        <v>96</v>
      </c>
      <c r="F299" s="35">
        <v>113.89</v>
      </c>
      <c r="G299" s="33">
        <v>44552</v>
      </c>
      <c r="H299" s="33"/>
      <c r="I299" s="38" t="s">
        <v>177</v>
      </c>
      <c r="J299" s="32" t="s">
        <v>249</v>
      </c>
    </row>
    <row r="300" spans="1:10" ht="28.8" x14ac:dyDescent="0.3">
      <c r="A300" s="28" t="s">
        <v>37</v>
      </c>
      <c r="B300" s="32" t="s">
        <v>90</v>
      </c>
      <c r="C300" s="32">
        <v>55368</v>
      </c>
      <c r="D300" s="32">
        <v>2021</v>
      </c>
      <c r="E300" s="38" t="s">
        <v>668</v>
      </c>
      <c r="F300" s="35">
        <v>4.33</v>
      </c>
      <c r="G300" s="33">
        <v>44540</v>
      </c>
      <c r="H300" s="33"/>
      <c r="I300" s="38" t="s">
        <v>177</v>
      </c>
      <c r="J300" s="32" t="s">
        <v>249</v>
      </c>
    </row>
    <row r="301" spans="1:10" ht="28.8" x14ac:dyDescent="0.3">
      <c r="A301" s="28" t="s">
        <v>37</v>
      </c>
      <c r="B301" s="32" t="s">
        <v>90</v>
      </c>
      <c r="C301" s="32">
        <v>55655</v>
      </c>
      <c r="D301" s="32">
        <v>2021</v>
      </c>
      <c r="E301" s="38" t="s">
        <v>669</v>
      </c>
      <c r="F301" s="35">
        <v>34.24</v>
      </c>
      <c r="G301" s="33">
        <v>44529</v>
      </c>
      <c r="H301" s="33"/>
      <c r="I301" s="38" t="s">
        <v>177</v>
      </c>
      <c r="J301" s="32" t="s">
        <v>249</v>
      </c>
    </row>
    <row r="302" spans="1:10" ht="28.8" x14ac:dyDescent="0.3">
      <c r="A302" s="28" t="s">
        <v>37</v>
      </c>
      <c r="B302" s="32" t="s">
        <v>90</v>
      </c>
      <c r="C302" s="32">
        <v>55674</v>
      </c>
      <c r="D302" s="32">
        <v>2021</v>
      </c>
      <c r="E302" s="38" t="s">
        <v>670</v>
      </c>
      <c r="F302" s="35">
        <v>55.550000000000004</v>
      </c>
      <c r="G302" s="33">
        <v>44532</v>
      </c>
      <c r="H302" s="33"/>
      <c r="I302" s="38" t="s">
        <v>177</v>
      </c>
      <c r="J302" s="32" t="s">
        <v>249</v>
      </c>
    </row>
    <row r="303" spans="1:10" ht="28.8" x14ac:dyDescent="0.3">
      <c r="A303" s="28" t="s">
        <v>37</v>
      </c>
      <c r="B303" s="32" t="s">
        <v>90</v>
      </c>
      <c r="C303" s="32">
        <v>55685</v>
      </c>
      <c r="D303" s="32">
        <v>2021</v>
      </c>
      <c r="E303" s="38" t="s">
        <v>671</v>
      </c>
      <c r="F303" s="35">
        <v>55.550000000000004</v>
      </c>
      <c r="G303" s="33">
        <v>44532</v>
      </c>
      <c r="H303" s="33"/>
      <c r="I303" s="38" t="s">
        <v>177</v>
      </c>
      <c r="J303" s="32" t="s">
        <v>249</v>
      </c>
    </row>
    <row r="304" spans="1:10" ht="28.8" x14ac:dyDescent="0.3">
      <c r="A304" s="28" t="s">
        <v>37</v>
      </c>
      <c r="B304" s="32" t="s">
        <v>90</v>
      </c>
      <c r="C304" s="32">
        <v>55785</v>
      </c>
      <c r="D304" s="32">
        <v>2021</v>
      </c>
      <c r="E304" s="38" t="s">
        <v>96</v>
      </c>
      <c r="F304" s="35">
        <v>23.84</v>
      </c>
      <c r="G304" s="33">
        <v>44533</v>
      </c>
      <c r="H304" s="33"/>
      <c r="I304" s="38" t="s">
        <v>177</v>
      </c>
      <c r="J304" s="32" t="s">
        <v>249</v>
      </c>
    </row>
    <row r="305" spans="1:10" ht="28.8" x14ac:dyDescent="0.3">
      <c r="A305" s="28" t="s">
        <v>37</v>
      </c>
      <c r="B305" s="32" t="s">
        <v>90</v>
      </c>
      <c r="C305" s="32">
        <v>56056</v>
      </c>
      <c r="D305" s="32">
        <v>2021</v>
      </c>
      <c r="E305" s="38" t="s">
        <v>96</v>
      </c>
      <c r="F305" s="35">
        <v>66.95</v>
      </c>
      <c r="G305" s="33">
        <v>44547</v>
      </c>
      <c r="H305" s="33"/>
      <c r="I305" s="38" t="s">
        <v>177</v>
      </c>
      <c r="J305" s="32" t="s">
        <v>249</v>
      </c>
    </row>
    <row r="306" spans="1:10" ht="28.8" x14ac:dyDescent="0.3">
      <c r="A306" s="28" t="s">
        <v>37</v>
      </c>
      <c r="B306" s="32" t="s">
        <v>90</v>
      </c>
      <c r="C306" s="32">
        <v>56146</v>
      </c>
      <c r="D306" s="32">
        <v>2021</v>
      </c>
      <c r="E306" s="38" t="s">
        <v>672</v>
      </c>
      <c r="F306" s="35">
        <v>81.88</v>
      </c>
      <c r="G306" s="33">
        <v>44552</v>
      </c>
      <c r="H306" s="33"/>
      <c r="I306" s="38" t="s">
        <v>177</v>
      </c>
      <c r="J306" s="32" t="s">
        <v>249</v>
      </c>
    </row>
    <row r="307" spans="1:10" ht="28.8" x14ac:dyDescent="0.3">
      <c r="A307" s="28" t="s">
        <v>37</v>
      </c>
      <c r="B307" s="32" t="s">
        <v>90</v>
      </c>
      <c r="C307" s="32">
        <v>56314</v>
      </c>
      <c r="D307" s="32">
        <v>2021</v>
      </c>
      <c r="E307" s="38" t="s">
        <v>673</v>
      </c>
      <c r="F307" s="35">
        <v>57.230000000000004</v>
      </c>
      <c r="G307" s="33">
        <v>44561</v>
      </c>
      <c r="H307" s="33"/>
      <c r="I307" s="38" t="s">
        <v>177</v>
      </c>
      <c r="J307" s="32" t="s">
        <v>249</v>
      </c>
    </row>
    <row r="308" spans="1:10" ht="28.8" x14ac:dyDescent="0.3">
      <c r="A308" s="28" t="s">
        <v>37</v>
      </c>
      <c r="B308" s="32" t="s">
        <v>90</v>
      </c>
      <c r="C308" s="32">
        <v>56345</v>
      </c>
      <c r="D308" s="32">
        <v>2021</v>
      </c>
      <c r="E308" s="38" t="s">
        <v>674</v>
      </c>
      <c r="F308" s="35">
        <v>13.48</v>
      </c>
      <c r="G308" s="33">
        <v>44530</v>
      </c>
      <c r="H308" s="33"/>
      <c r="I308" s="38" t="s">
        <v>177</v>
      </c>
      <c r="J308" s="32" t="s">
        <v>249</v>
      </c>
    </row>
    <row r="309" spans="1:10" ht="28.8" x14ac:dyDescent="0.3">
      <c r="A309" s="28" t="s">
        <v>37</v>
      </c>
      <c r="B309" s="32" t="s">
        <v>90</v>
      </c>
      <c r="C309" s="32">
        <v>55021</v>
      </c>
      <c r="D309" s="32">
        <v>2021</v>
      </c>
      <c r="E309" s="38" t="s">
        <v>675</v>
      </c>
      <c r="F309" s="35">
        <v>411.40000000000003</v>
      </c>
      <c r="G309" s="33">
        <v>44476</v>
      </c>
      <c r="H309" s="33"/>
      <c r="I309" s="38" t="s">
        <v>169</v>
      </c>
      <c r="J309" s="32" t="s">
        <v>245</v>
      </c>
    </row>
    <row r="310" spans="1:10" ht="28.8" x14ac:dyDescent="0.3">
      <c r="A310" s="28" t="s">
        <v>37</v>
      </c>
      <c r="B310" s="32" t="s">
        <v>90</v>
      </c>
      <c r="C310" s="32">
        <v>55307</v>
      </c>
      <c r="D310" s="32">
        <v>2021</v>
      </c>
      <c r="E310" s="38" t="s">
        <v>676</v>
      </c>
      <c r="F310" s="35">
        <v>271.81</v>
      </c>
      <c r="G310" s="33">
        <v>44502</v>
      </c>
      <c r="H310" s="33"/>
      <c r="I310" s="38" t="s">
        <v>169</v>
      </c>
      <c r="J310" s="32" t="s">
        <v>245</v>
      </c>
    </row>
    <row r="311" spans="1:10" ht="28.8" x14ac:dyDescent="0.3">
      <c r="A311" s="28" t="s">
        <v>37</v>
      </c>
      <c r="B311" s="32" t="s">
        <v>90</v>
      </c>
      <c r="C311" s="32">
        <v>55595</v>
      </c>
      <c r="D311" s="32">
        <v>2021</v>
      </c>
      <c r="E311" s="38" t="s">
        <v>677</v>
      </c>
      <c r="F311" s="35">
        <v>1893.65</v>
      </c>
      <c r="G311" s="33">
        <v>44524</v>
      </c>
      <c r="H311" s="33"/>
      <c r="I311" s="38" t="s">
        <v>169</v>
      </c>
      <c r="J311" s="32" t="s">
        <v>245</v>
      </c>
    </row>
    <row r="312" spans="1:10" ht="28.8" x14ac:dyDescent="0.3">
      <c r="A312" s="28" t="s">
        <v>37</v>
      </c>
      <c r="B312" s="32" t="s">
        <v>91</v>
      </c>
      <c r="C312" s="32">
        <v>55880</v>
      </c>
      <c r="D312" s="32">
        <v>2021</v>
      </c>
      <c r="E312" s="38" t="s">
        <v>678</v>
      </c>
      <c r="F312" s="35">
        <v>1137.4000000000001</v>
      </c>
      <c r="G312" s="33">
        <v>44543</v>
      </c>
      <c r="H312" s="33"/>
      <c r="I312" s="38" t="s">
        <v>169</v>
      </c>
      <c r="J312" s="32" t="s">
        <v>245</v>
      </c>
    </row>
    <row r="313" spans="1:10" ht="28.8" x14ac:dyDescent="0.3">
      <c r="A313" s="28" t="s">
        <v>37</v>
      </c>
      <c r="B313" s="32" t="s">
        <v>90</v>
      </c>
      <c r="C313" s="32">
        <v>55906</v>
      </c>
      <c r="D313" s="32">
        <v>2021</v>
      </c>
      <c r="E313" s="38" t="s">
        <v>679</v>
      </c>
      <c r="F313" s="35">
        <v>5032.3899999999994</v>
      </c>
      <c r="G313" s="33">
        <v>44544</v>
      </c>
      <c r="H313" s="33"/>
      <c r="I313" s="38" t="s">
        <v>169</v>
      </c>
      <c r="J313" s="32" t="s">
        <v>245</v>
      </c>
    </row>
    <row r="314" spans="1:10" ht="28.8" x14ac:dyDescent="0.3">
      <c r="A314" s="28" t="s">
        <v>37</v>
      </c>
      <c r="B314" s="32" t="s">
        <v>90</v>
      </c>
      <c r="C314" s="32">
        <v>56171</v>
      </c>
      <c r="D314" s="32">
        <v>2021</v>
      </c>
      <c r="E314" s="38" t="s">
        <v>680</v>
      </c>
      <c r="F314" s="35">
        <v>210</v>
      </c>
      <c r="G314" s="33">
        <v>44557</v>
      </c>
      <c r="H314" s="33"/>
      <c r="I314" s="38" t="s">
        <v>681</v>
      </c>
      <c r="J314" s="32" t="s">
        <v>682</v>
      </c>
    </row>
    <row r="315" spans="1:10" ht="28.8" x14ac:dyDescent="0.3">
      <c r="A315" s="28" t="s">
        <v>37</v>
      </c>
      <c r="B315" s="32" t="s">
        <v>90</v>
      </c>
      <c r="C315" s="32">
        <v>56271</v>
      </c>
      <c r="D315" s="32">
        <v>2021</v>
      </c>
      <c r="E315" s="38" t="s">
        <v>683</v>
      </c>
      <c r="F315" s="35">
        <v>52.620000000000005</v>
      </c>
      <c r="G315" s="33">
        <v>44560</v>
      </c>
      <c r="H315" s="33"/>
      <c r="I315" s="38" t="s">
        <v>681</v>
      </c>
      <c r="J315" s="32" t="s">
        <v>682</v>
      </c>
    </row>
    <row r="316" spans="1:10" ht="28.8" x14ac:dyDescent="0.3">
      <c r="A316" s="28" t="s">
        <v>37</v>
      </c>
      <c r="B316" s="32" t="s">
        <v>90</v>
      </c>
      <c r="C316" s="32">
        <v>55564</v>
      </c>
      <c r="D316" s="32">
        <v>2021</v>
      </c>
      <c r="E316" s="38" t="s">
        <v>684</v>
      </c>
      <c r="F316" s="35">
        <v>266.2</v>
      </c>
      <c r="G316" s="34">
        <v>44510</v>
      </c>
      <c r="H316" s="34"/>
      <c r="I316" s="38" t="s">
        <v>685</v>
      </c>
      <c r="J316" s="32" t="s">
        <v>197</v>
      </c>
    </row>
    <row r="317" spans="1:10" ht="28.8" x14ac:dyDescent="0.3">
      <c r="A317" s="28" t="s">
        <v>37</v>
      </c>
      <c r="B317" s="32" t="s">
        <v>309</v>
      </c>
      <c r="C317" s="32">
        <v>55161</v>
      </c>
      <c r="D317" s="32">
        <v>2021</v>
      </c>
      <c r="E317" s="38" t="s">
        <v>686</v>
      </c>
      <c r="F317" s="35">
        <v>821.43000000000006</v>
      </c>
      <c r="G317" s="33">
        <v>44495</v>
      </c>
      <c r="H317" s="33"/>
      <c r="I317" s="38" t="s">
        <v>146</v>
      </c>
      <c r="J317" s="32" t="s">
        <v>197</v>
      </c>
    </row>
    <row r="318" spans="1:10" ht="28.8" x14ac:dyDescent="0.3">
      <c r="A318" s="28" t="s">
        <v>37</v>
      </c>
      <c r="B318" s="32" t="s">
        <v>309</v>
      </c>
      <c r="C318" s="32">
        <v>56010</v>
      </c>
      <c r="D318" s="32">
        <v>2021</v>
      </c>
      <c r="E318" s="38" t="s">
        <v>687</v>
      </c>
      <c r="F318" s="35">
        <v>346.01</v>
      </c>
      <c r="G318" s="33">
        <v>44546</v>
      </c>
      <c r="H318" s="33"/>
      <c r="I318" s="38" t="s">
        <v>146</v>
      </c>
      <c r="J318" s="32" t="s">
        <v>197</v>
      </c>
    </row>
    <row r="319" spans="1:10" ht="28.8" x14ac:dyDescent="0.3">
      <c r="A319" s="28" t="s">
        <v>37</v>
      </c>
      <c r="B319" s="32" t="s">
        <v>90</v>
      </c>
      <c r="C319" s="32">
        <v>55918</v>
      </c>
      <c r="D319" s="32">
        <v>2021</v>
      </c>
      <c r="E319" s="38" t="s">
        <v>688</v>
      </c>
      <c r="F319" s="35">
        <v>4096.4800000000005</v>
      </c>
      <c r="G319" s="33">
        <v>44543</v>
      </c>
      <c r="H319" s="33"/>
      <c r="I319" s="38" t="s">
        <v>175</v>
      </c>
      <c r="J319" s="32" t="s">
        <v>247</v>
      </c>
    </row>
    <row r="320" spans="1:10" ht="28.8" x14ac:dyDescent="0.3">
      <c r="A320" s="28" t="s">
        <v>37</v>
      </c>
      <c r="B320" s="32" t="s">
        <v>90</v>
      </c>
      <c r="C320" s="32">
        <v>55927</v>
      </c>
      <c r="D320" s="32">
        <v>2021</v>
      </c>
      <c r="E320" s="38" t="s">
        <v>689</v>
      </c>
      <c r="F320" s="35">
        <v>2410.85</v>
      </c>
      <c r="G320" s="33">
        <v>44543</v>
      </c>
      <c r="H320" s="33"/>
      <c r="I320" s="38" t="s">
        <v>175</v>
      </c>
      <c r="J320" s="32" t="s">
        <v>247</v>
      </c>
    </row>
    <row r="321" spans="1:10" ht="28.8" x14ac:dyDescent="0.3">
      <c r="A321" s="28" t="s">
        <v>37</v>
      </c>
      <c r="B321" s="32" t="s">
        <v>90</v>
      </c>
      <c r="C321" s="32">
        <v>55843</v>
      </c>
      <c r="D321" s="32">
        <v>2021</v>
      </c>
      <c r="E321" s="38" t="s">
        <v>690</v>
      </c>
      <c r="F321" s="35">
        <v>877.87</v>
      </c>
      <c r="G321" s="33">
        <v>44546</v>
      </c>
      <c r="H321" s="33"/>
      <c r="I321" s="38" t="s">
        <v>691</v>
      </c>
      <c r="J321" s="32" t="s">
        <v>692</v>
      </c>
    </row>
    <row r="322" spans="1:10" ht="28.8" x14ac:dyDescent="0.3">
      <c r="A322" s="28" t="s">
        <v>37</v>
      </c>
      <c r="B322" s="32" t="s">
        <v>90</v>
      </c>
      <c r="C322" s="32">
        <v>55218</v>
      </c>
      <c r="D322" s="32">
        <v>2021</v>
      </c>
      <c r="E322" s="38" t="s">
        <v>693</v>
      </c>
      <c r="F322" s="35">
        <v>2273.59</v>
      </c>
      <c r="G322" s="33">
        <v>44509</v>
      </c>
      <c r="H322" s="33"/>
      <c r="I322" s="38" t="s">
        <v>694</v>
      </c>
      <c r="J322" s="32" t="s">
        <v>695</v>
      </c>
    </row>
    <row r="323" spans="1:10" ht="28.8" x14ac:dyDescent="0.3">
      <c r="A323" s="28" t="s">
        <v>37</v>
      </c>
      <c r="B323" s="32" t="s">
        <v>90</v>
      </c>
      <c r="C323" s="32">
        <v>55306</v>
      </c>
      <c r="D323" s="32">
        <v>2021</v>
      </c>
      <c r="E323" s="38" t="s">
        <v>696</v>
      </c>
      <c r="F323" s="35">
        <v>726</v>
      </c>
      <c r="G323" s="33">
        <v>44502</v>
      </c>
      <c r="H323" s="33"/>
      <c r="I323" s="38" t="s">
        <v>694</v>
      </c>
      <c r="J323" s="32" t="s">
        <v>695</v>
      </c>
    </row>
    <row r="324" spans="1:10" ht="43.2" x14ac:dyDescent="0.3">
      <c r="A324" s="28" t="s">
        <v>37</v>
      </c>
      <c r="B324" s="32" t="s">
        <v>90</v>
      </c>
      <c r="C324" s="32">
        <v>55712</v>
      </c>
      <c r="D324" s="32">
        <v>2021</v>
      </c>
      <c r="E324" s="38" t="s">
        <v>697</v>
      </c>
      <c r="F324" s="35">
        <v>5005.7700000000004</v>
      </c>
      <c r="G324" s="33">
        <v>44534</v>
      </c>
      <c r="H324" s="33"/>
      <c r="I324" s="38" t="s">
        <v>694</v>
      </c>
      <c r="J324" s="32" t="s">
        <v>695</v>
      </c>
    </row>
    <row r="325" spans="1:10" ht="43.2" x14ac:dyDescent="0.3">
      <c r="A325" s="28" t="s">
        <v>37</v>
      </c>
      <c r="B325" s="32" t="s">
        <v>90</v>
      </c>
      <c r="C325" s="32">
        <v>55713</v>
      </c>
      <c r="D325" s="32">
        <v>2021</v>
      </c>
      <c r="E325" s="38" t="s">
        <v>698</v>
      </c>
      <c r="F325" s="35">
        <v>4356</v>
      </c>
      <c r="G325" s="33">
        <v>44530</v>
      </c>
      <c r="H325" s="33"/>
      <c r="I325" s="38" t="s">
        <v>694</v>
      </c>
      <c r="J325" s="32" t="s">
        <v>695</v>
      </c>
    </row>
    <row r="326" spans="1:10" ht="43.2" x14ac:dyDescent="0.3">
      <c r="A326" s="28" t="s">
        <v>37</v>
      </c>
      <c r="B326" s="32" t="s">
        <v>309</v>
      </c>
      <c r="C326" s="32">
        <v>55858</v>
      </c>
      <c r="D326" s="32">
        <v>2021</v>
      </c>
      <c r="E326" s="38" t="s">
        <v>1486</v>
      </c>
      <c r="F326" s="35">
        <v>14630</v>
      </c>
      <c r="G326" s="33">
        <v>44546</v>
      </c>
      <c r="H326" s="33"/>
      <c r="I326" s="38" t="s">
        <v>1559</v>
      </c>
      <c r="J326" s="32" t="s">
        <v>197</v>
      </c>
    </row>
    <row r="327" spans="1:10" ht="28.8" x14ac:dyDescent="0.3">
      <c r="A327" s="28" t="s">
        <v>37</v>
      </c>
      <c r="B327" s="32" t="s">
        <v>309</v>
      </c>
      <c r="C327" s="32">
        <v>55312</v>
      </c>
      <c r="D327" s="32">
        <v>2021</v>
      </c>
      <c r="E327" s="38" t="s">
        <v>1455</v>
      </c>
      <c r="F327" s="35">
        <v>11000</v>
      </c>
      <c r="G327" s="33">
        <v>44550</v>
      </c>
      <c r="H327" s="33"/>
      <c r="I327" s="38" t="s">
        <v>1518</v>
      </c>
      <c r="J327" s="32" t="s">
        <v>197</v>
      </c>
    </row>
    <row r="328" spans="1:10" ht="28.8" x14ac:dyDescent="0.3">
      <c r="A328" s="28" t="s">
        <v>37</v>
      </c>
      <c r="B328" s="32" t="s">
        <v>90</v>
      </c>
      <c r="C328" s="32">
        <v>55203</v>
      </c>
      <c r="D328" s="32">
        <v>2021</v>
      </c>
      <c r="E328" s="38" t="s">
        <v>699</v>
      </c>
      <c r="F328" s="35">
        <v>242</v>
      </c>
      <c r="G328" s="33">
        <v>44539</v>
      </c>
      <c r="H328" s="33"/>
      <c r="I328" s="38" t="s">
        <v>700</v>
      </c>
      <c r="J328" s="32" t="s">
        <v>197</v>
      </c>
    </row>
    <row r="329" spans="1:10" ht="28.8" x14ac:dyDescent="0.3">
      <c r="A329" s="28" t="s">
        <v>37</v>
      </c>
      <c r="B329" s="32" t="s">
        <v>90</v>
      </c>
      <c r="C329" s="32">
        <v>54975</v>
      </c>
      <c r="D329" s="32">
        <v>2021</v>
      </c>
      <c r="E329" s="38" t="s">
        <v>701</v>
      </c>
      <c r="F329" s="35">
        <v>134.31</v>
      </c>
      <c r="G329" s="33">
        <v>44487</v>
      </c>
      <c r="H329" s="33"/>
      <c r="I329" s="38" t="s">
        <v>702</v>
      </c>
      <c r="J329" s="32" t="s">
        <v>703</v>
      </c>
    </row>
    <row r="330" spans="1:10" ht="43.2" x14ac:dyDescent="0.3">
      <c r="A330" s="28" t="s">
        <v>37</v>
      </c>
      <c r="B330" s="32" t="s">
        <v>90</v>
      </c>
      <c r="C330" s="32">
        <v>55159</v>
      </c>
      <c r="D330" s="32">
        <v>2021</v>
      </c>
      <c r="E330" s="38" t="s">
        <v>704</v>
      </c>
      <c r="F330" s="35">
        <v>134.31</v>
      </c>
      <c r="G330" s="33">
        <v>44502</v>
      </c>
      <c r="H330" s="33"/>
      <c r="I330" s="38" t="s">
        <v>702</v>
      </c>
      <c r="J330" s="32" t="s">
        <v>703</v>
      </c>
    </row>
    <row r="331" spans="1:10" ht="28.8" x14ac:dyDescent="0.3">
      <c r="A331" s="28" t="s">
        <v>37</v>
      </c>
      <c r="B331" s="32" t="s">
        <v>90</v>
      </c>
      <c r="C331" s="32">
        <v>55620</v>
      </c>
      <c r="D331" s="32">
        <v>2021</v>
      </c>
      <c r="E331" s="38" t="s">
        <v>705</v>
      </c>
      <c r="F331" s="35">
        <v>1028.5</v>
      </c>
      <c r="G331" s="33">
        <v>44525</v>
      </c>
      <c r="H331" s="33"/>
      <c r="I331" s="38" t="s">
        <v>706</v>
      </c>
      <c r="J331" s="32" t="s">
        <v>707</v>
      </c>
    </row>
    <row r="332" spans="1:10" ht="43.2" x14ac:dyDescent="0.3">
      <c r="A332" s="28" t="s">
        <v>37</v>
      </c>
      <c r="B332" s="32" t="s">
        <v>90</v>
      </c>
      <c r="C332" s="32">
        <v>55621</v>
      </c>
      <c r="D332" s="32">
        <v>2021</v>
      </c>
      <c r="E332" s="38" t="s">
        <v>708</v>
      </c>
      <c r="F332" s="35">
        <v>605</v>
      </c>
      <c r="G332" s="34">
        <v>44525</v>
      </c>
      <c r="H332" s="34"/>
      <c r="I332" s="38" t="s">
        <v>706</v>
      </c>
      <c r="J332" s="32" t="s">
        <v>707</v>
      </c>
    </row>
    <row r="333" spans="1:10" ht="43.2" x14ac:dyDescent="0.3">
      <c r="A333" s="28" t="s">
        <v>37</v>
      </c>
      <c r="B333" s="32" t="s">
        <v>90</v>
      </c>
      <c r="C333" s="32">
        <v>55424</v>
      </c>
      <c r="D333" s="32">
        <v>2021</v>
      </c>
      <c r="E333" s="38" t="s">
        <v>709</v>
      </c>
      <c r="F333" s="35">
        <v>726</v>
      </c>
      <c r="G333" s="33">
        <v>44509</v>
      </c>
      <c r="H333" s="33"/>
      <c r="I333" s="38" t="s">
        <v>710</v>
      </c>
      <c r="J333" s="32" t="s">
        <v>711</v>
      </c>
    </row>
    <row r="334" spans="1:10" ht="28.8" x14ac:dyDescent="0.3">
      <c r="A334" s="28" t="s">
        <v>37</v>
      </c>
      <c r="B334" s="32" t="s">
        <v>289</v>
      </c>
      <c r="C334" s="32">
        <v>55535</v>
      </c>
      <c r="D334" s="32">
        <v>2021</v>
      </c>
      <c r="E334" s="38" t="s">
        <v>712</v>
      </c>
      <c r="F334" s="35">
        <v>800</v>
      </c>
      <c r="G334" s="33">
        <v>44529</v>
      </c>
      <c r="H334" s="33"/>
      <c r="I334" s="38" t="s">
        <v>713</v>
      </c>
      <c r="J334" s="32" t="s">
        <v>197</v>
      </c>
    </row>
    <row r="335" spans="1:10" ht="28.8" x14ac:dyDescent="0.3">
      <c r="A335" s="28" t="s">
        <v>37</v>
      </c>
      <c r="B335" s="32" t="s">
        <v>289</v>
      </c>
      <c r="C335" s="32">
        <v>55657</v>
      </c>
      <c r="D335" s="32">
        <v>2021</v>
      </c>
      <c r="E335" s="38" t="s">
        <v>714</v>
      </c>
      <c r="F335" s="35">
        <v>484</v>
      </c>
      <c r="G335" s="33">
        <v>44531</v>
      </c>
      <c r="H335" s="33"/>
      <c r="I335" s="38" t="s">
        <v>713</v>
      </c>
      <c r="J335" s="32" t="s">
        <v>197</v>
      </c>
    </row>
    <row r="336" spans="1:10" ht="43.2" x14ac:dyDescent="0.3">
      <c r="A336" s="28" t="s">
        <v>37</v>
      </c>
      <c r="B336" s="32" t="s">
        <v>289</v>
      </c>
      <c r="C336" s="32">
        <v>54937</v>
      </c>
      <c r="D336" s="32">
        <v>2021</v>
      </c>
      <c r="E336" s="38" t="s">
        <v>715</v>
      </c>
      <c r="F336" s="35">
        <v>242</v>
      </c>
      <c r="G336" s="33">
        <v>44476</v>
      </c>
      <c r="H336" s="33"/>
      <c r="I336" s="38" t="s">
        <v>716</v>
      </c>
      <c r="J336" s="32" t="s">
        <v>197</v>
      </c>
    </row>
    <row r="337" spans="1:10" ht="43.2" x14ac:dyDescent="0.3">
      <c r="A337" s="28" t="s">
        <v>37</v>
      </c>
      <c r="B337" s="32" t="s">
        <v>309</v>
      </c>
      <c r="C337" s="32">
        <v>55277</v>
      </c>
      <c r="D337" s="32">
        <v>2021</v>
      </c>
      <c r="E337" s="38" t="s">
        <v>1453</v>
      </c>
      <c r="F337" s="35">
        <v>2178</v>
      </c>
      <c r="G337" s="33">
        <v>44531</v>
      </c>
      <c r="H337" s="33"/>
      <c r="I337" s="38" t="s">
        <v>1515</v>
      </c>
      <c r="J337" s="32" t="s">
        <v>1516</v>
      </c>
    </row>
    <row r="338" spans="1:10" ht="28.8" x14ac:dyDescent="0.3">
      <c r="A338" s="28" t="s">
        <v>37</v>
      </c>
      <c r="B338" s="32" t="s">
        <v>90</v>
      </c>
      <c r="C338" s="32">
        <v>54985</v>
      </c>
      <c r="D338" s="32">
        <v>2021</v>
      </c>
      <c r="E338" s="38" t="s">
        <v>717</v>
      </c>
      <c r="F338" s="35">
        <v>17.79</v>
      </c>
      <c r="G338" s="33">
        <v>44474</v>
      </c>
      <c r="H338" s="33"/>
      <c r="I338" s="38" t="s">
        <v>168</v>
      </c>
      <c r="J338" s="32" t="s">
        <v>244</v>
      </c>
    </row>
    <row r="339" spans="1:10" ht="28.8" x14ac:dyDescent="0.3">
      <c r="A339" s="28" t="s">
        <v>37</v>
      </c>
      <c r="B339" s="32" t="s">
        <v>90</v>
      </c>
      <c r="C339" s="32">
        <v>55066</v>
      </c>
      <c r="D339" s="32">
        <v>2021</v>
      </c>
      <c r="E339" s="38" t="s">
        <v>718</v>
      </c>
      <c r="F339" s="35">
        <v>88.94</v>
      </c>
      <c r="G339" s="33">
        <v>44480</v>
      </c>
      <c r="H339" s="33"/>
      <c r="I339" s="38" t="s">
        <v>168</v>
      </c>
      <c r="J339" s="32" t="s">
        <v>244</v>
      </c>
    </row>
    <row r="340" spans="1:10" ht="28.8" x14ac:dyDescent="0.3">
      <c r="A340" s="28" t="s">
        <v>37</v>
      </c>
      <c r="B340" s="32" t="s">
        <v>90</v>
      </c>
      <c r="C340" s="32">
        <v>55105</v>
      </c>
      <c r="D340" s="32">
        <v>2021</v>
      </c>
      <c r="E340" s="38" t="s">
        <v>719</v>
      </c>
      <c r="F340" s="35">
        <v>194.81</v>
      </c>
      <c r="G340" s="33">
        <v>44494</v>
      </c>
      <c r="H340" s="33"/>
      <c r="I340" s="38" t="s">
        <v>168</v>
      </c>
      <c r="J340" s="32" t="s">
        <v>244</v>
      </c>
    </row>
    <row r="341" spans="1:10" ht="28.8" x14ac:dyDescent="0.3">
      <c r="A341" s="28" t="s">
        <v>37</v>
      </c>
      <c r="B341" s="32" t="s">
        <v>90</v>
      </c>
      <c r="C341" s="32">
        <v>55106</v>
      </c>
      <c r="D341" s="32">
        <v>2021</v>
      </c>
      <c r="E341" s="38" t="s">
        <v>720</v>
      </c>
      <c r="F341" s="35">
        <v>177.87</v>
      </c>
      <c r="G341" s="33">
        <v>44496</v>
      </c>
      <c r="H341" s="33"/>
      <c r="I341" s="38" t="s">
        <v>168</v>
      </c>
      <c r="J341" s="32" t="s">
        <v>244</v>
      </c>
    </row>
    <row r="342" spans="1:10" ht="28.8" x14ac:dyDescent="0.3">
      <c r="A342" s="28" t="s">
        <v>37</v>
      </c>
      <c r="B342" s="32" t="s">
        <v>90</v>
      </c>
      <c r="C342" s="32">
        <v>55141</v>
      </c>
      <c r="D342" s="32">
        <v>2021</v>
      </c>
      <c r="E342" s="38" t="s">
        <v>721</v>
      </c>
      <c r="F342" s="35">
        <v>88.94</v>
      </c>
      <c r="G342" s="33">
        <v>44494</v>
      </c>
      <c r="H342" s="33"/>
      <c r="I342" s="38" t="s">
        <v>168</v>
      </c>
      <c r="J342" s="32" t="s">
        <v>244</v>
      </c>
    </row>
    <row r="343" spans="1:10" ht="28.8" x14ac:dyDescent="0.3">
      <c r="A343" s="28" t="s">
        <v>37</v>
      </c>
      <c r="B343" s="32" t="s">
        <v>90</v>
      </c>
      <c r="C343" s="32">
        <v>55330</v>
      </c>
      <c r="D343" s="32">
        <v>2021</v>
      </c>
      <c r="E343" s="38" t="s">
        <v>722</v>
      </c>
      <c r="F343" s="35">
        <v>194.81</v>
      </c>
      <c r="G343" s="33">
        <v>44505</v>
      </c>
      <c r="H343" s="33"/>
      <c r="I343" s="38" t="s">
        <v>168</v>
      </c>
      <c r="J343" s="32" t="s">
        <v>244</v>
      </c>
    </row>
    <row r="344" spans="1:10" ht="28.8" x14ac:dyDescent="0.3">
      <c r="A344" s="28" t="s">
        <v>37</v>
      </c>
      <c r="B344" s="32" t="s">
        <v>90</v>
      </c>
      <c r="C344" s="32">
        <v>55387</v>
      </c>
      <c r="D344" s="32">
        <v>2021</v>
      </c>
      <c r="E344" s="38" t="s">
        <v>723</v>
      </c>
      <c r="F344" s="35">
        <v>173.62</v>
      </c>
      <c r="G344" s="33">
        <v>44508</v>
      </c>
      <c r="H344" s="33"/>
      <c r="I344" s="38" t="s">
        <v>168</v>
      </c>
      <c r="J344" s="32" t="s">
        <v>244</v>
      </c>
    </row>
    <row r="345" spans="1:10" ht="28.8" x14ac:dyDescent="0.3">
      <c r="A345" s="28" t="s">
        <v>37</v>
      </c>
      <c r="B345" s="32" t="s">
        <v>90</v>
      </c>
      <c r="C345" s="32">
        <v>55426</v>
      </c>
      <c r="D345" s="32">
        <v>2021</v>
      </c>
      <c r="E345" s="38" t="s">
        <v>724</v>
      </c>
      <c r="F345" s="35">
        <v>242</v>
      </c>
      <c r="G345" s="33">
        <v>44510</v>
      </c>
      <c r="H345" s="33"/>
      <c r="I345" s="38" t="s">
        <v>168</v>
      </c>
      <c r="J345" s="32" t="s">
        <v>244</v>
      </c>
    </row>
    <row r="346" spans="1:10" ht="28.8" x14ac:dyDescent="0.3">
      <c r="A346" s="28" t="s">
        <v>37</v>
      </c>
      <c r="B346" s="32" t="s">
        <v>90</v>
      </c>
      <c r="C346" s="32">
        <v>55451</v>
      </c>
      <c r="D346" s="32">
        <v>2021</v>
      </c>
      <c r="E346" s="38" t="s">
        <v>725</v>
      </c>
      <c r="F346" s="35">
        <v>88.94</v>
      </c>
      <c r="G346" s="34">
        <v>44511</v>
      </c>
      <c r="H346" s="34"/>
      <c r="I346" s="38" t="s">
        <v>168</v>
      </c>
      <c r="J346" s="32" t="s">
        <v>244</v>
      </c>
    </row>
    <row r="347" spans="1:10" ht="28.8" x14ac:dyDescent="0.3">
      <c r="A347" s="28" t="s">
        <v>37</v>
      </c>
      <c r="B347" s="32" t="s">
        <v>90</v>
      </c>
      <c r="C347" s="32">
        <v>55453</v>
      </c>
      <c r="D347" s="32">
        <v>2021</v>
      </c>
      <c r="E347" s="38" t="s">
        <v>726</v>
      </c>
      <c r="F347" s="35">
        <v>283.75</v>
      </c>
      <c r="G347" s="33">
        <v>44512</v>
      </c>
      <c r="H347" s="33"/>
      <c r="I347" s="38" t="s">
        <v>168</v>
      </c>
      <c r="J347" s="32" t="s">
        <v>244</v>
      </c>
    </row>
    <row r="348" spans="1:10" ht="28.8" x14ac:dyDescent="0.3">
      <c r="A348" s="28" t="s">
        <v>37</v>
      </c>
      <c r="B348" s="32" t="s">
        <v>90</v>
      </c>
      <c r="C348" s="32">
        <v>55566</v>
      </c>
      <c r="D348" s="32">
        <v>2021</v>
      </c>
      <c r="E348" s="38" t="s">
        <v>727</v>
      </c>
      <c r="F348" s="35">
        <v>127.9</v>
      </c>
      <c r="G348" s="33">
        <v>44522</v>
      </c>
      <c r="H348" s="33"/>
      <c r="I348" s="38" t="s">
        <v>168</v>
      </c>
      <c r="J348" s="32" t="s">
        <v>244</v>
      </c>
    </row>
    <row r="349" spans="1:10" ht="28.8" x14ac:dyDescent="0.3">
      <c r="A349" s="28" t="s">
        <v>37</v>
      </c>
      <c r="B349" s="32" t="s">
        <v>90</v>
      </c>
      <c r="C349" s="32">
        <v>55610</v>
      </c>
      <c r="D349" s="32">
        <v>2021</v>
      </c>
      <c r="E349" s="38" t="s">
        <v>728</v>
      </c>
      <c r="F349" s="35">
        <v>127.9</v>
      </c>
      <c r="G349" s="33">
        <v>44529</v>
      </c>
      <c r="H349" s="33"/>
      <c r="I349" s="38" t="s">
        <v>168</v>
      </c>
      <c r="J349" s="32" t="s">
        <v>244</v>
      </c>
    </row>
    <row r="350" spans="1:10" ht="28.8" x14ac:dyDescent="0.3">
      <c r="A350" s="28" t="s">
        <v>37</v>
      </c>
      <c r="B350" s="32" t="s">
        <v>90</v>
      </c>
      <c r="C350" s="32">
        <v>55634</v>
      </c>
      <c r="D350" s="32">
        <v>2021</v>
      </c>
      <c r="E350" s="38" t="s">
        <v>729</v>
      </c>
      <c r="F350" s="35">
        <v>88.94</v>
      </c>
      <c r="G350" s="33">
        <v>44529</v>
      </c>
      <c r="H350" s="33"/>
      <c r="I350" s="38" t="s">
        <v>168</v>
      </c>
      <c r="J350" s="32" t="s">
        <v>244</v>
      </c>
    </row>
    <row r="351" spans="1:10" ht="28.8" x14ac:dyDescent="0.3">
      <c r="A351" s="28" t="s">
        <v>37</v>
      </c>
      <c r="B351" s="32" t="s">
        <v>90</v>
      </c>
      <c r="C351" s="32">
        <v>55651</v>
      </c>
      <c r="D351" s="32">
        <v>2021</v>
      </c>
      <c r="E351" s="38" t="s">
        <v>730</v>
      </c>
      <c r="F351" s="35">
        <v>127.9</v>
      </c>
      <c r="G351" s="33">
        <v>44529</v>
      </c>
      <c r="H351" s="33"/>
      <c r="I351" s="38" t="s">
        <v>168</v>
      </c>
      <c r="J351" s="32" t="s">
        <v>244</v>
      </c>
    </row>
    <row r="352" spans="1:10" ht="28.8" x14ac:dyDescent="0.3">
      <c r="A352" s="28" t="s">
        <v>37</v>
      </c>
      <c r="B352" s="32" t="s">
        <v>90</v>
      </c>
      <c r="C352" s="32">
        <v>55656</v>
      </c>
      <c r="D352" s="32">
        <v>2021</v>
      </c>
      <c r="E352" s="38" t="s">
        <v>731</v>
      </c>
      <c r="F352" s="35">
        <v>88.94</v>
      </c>
      <c r="G352" s="33">
        <v>44529</v>
      </c>
      <c r="H352" s="33"/>
      <c r="I352" s="38" t="s">
        <v>168</v>
      </c>
      <c r="J352" s="32" t="s">
        <v>244</v>
      </c>
    </row>
    <row r="353" spans="1:10" ht="28.8" x14ac:dyDescent="0.3">
      <c r="A353" s="28" t="s">
        <v>37</v>
      </c>
      <c r="B353" s="32" t="s">
        <v>90</v>
      </c>
      <c r="C353" s="32">
        <v>55668</v>
      </c>
      <c r="D353" s="32">
        <v>2021</v>
      </c>
      <c r="E353" s="38" t="s">
        <v>732</v>
      </c>
      <c r="F353" s="35">
        <v>17.79</v>
      </c>
      <c r="G353" s="33">
        <v>44529</v>
      </c>
      <c r="H353" s="33"/>
      <c r="I353" s="38" t="s">
        <v>168</v>
      </c>
      <c r="J353" s="32" t="s">
        <v>244</v>
      </c>
    </row>
    <row r="354" spans="1:10" ht="28.8" x14ac:dyDescent="0.3">
      <c r="A354" s="28" t="s">
        <v>37</v>
      </c>
      <c r="B354" s="32" t="s">
        <v>90</v>
      </c>
      <c r="C354" s="32">
        <v>55710</v>
      </c>
      <c r="D354" s="32">
        <v>2021</v>
      </c>
      <c r="E354" s="38" t="s">
        <v>733</v>
      </c>
      <c r="F354" s="35">
        <v>88.94</v>
      </c>
      <c r="G354" s="33">
        <v>44530</v>
      </c>
      <c r="H354" s="33"/>
      <c r="I354" s="38" t="s">
        <v>168</v>
      </c>
      <c r="J354" s="32" t="s">
        <v>244</v>
      </c>
    </row>
    <row r="355" spans="1:10" ht="28.8" x14ac:dyDescent="0.3">
      <c r="A355" s="28" t="s">
        <v>37</v>
      </c>
      <c r="B355" s="32" t="s">
        <v>90</v>
      </c>
      <c r="C355" s="32">
        <v>55833</v>
      </c>
      <c r="D355" s="32">
        <v>2021</v>
      </c>
      <c r="E355" s="38" t="s">
        <v>734</v>
      </c>
      <c r="F355" s="35">
        <v>145.20000000000002</v>
      </c>
      <c r="G355" s="33">
        <v>44545</v>
      </c>
      <c r="H355" s="33"/>
      <c r="I355" s="38" t="s">
        <v>168</v>
      </c>
      <c r="J355" s="32" t="s">
        <v>244</v>
      </c>
    </row>
    <row r="356" spans="1:10" ht="28.8" x14ac:dyDescent="0.3">
      <c r="A356" s="28" t="s">
        <v>37</v>
      </c>
      <c r="B356" s="32" t="s">
        <v>90</v>
      </c>
      <c r="C356" s="32">
        <v>55875</v>
      </c>
      <c r="D356" s="32">
        <v>2021</v>
      </c>
      <c r="E356" s="38" t="s">
        <v>735</v>
      </c>
      <c r="F356" s="35">
        <v>124.51</v>
      </c>
      <c r="G356" s="33">
        <v>44540</v>
      </c>
      <c r="H356" s="33"/>
      <c r="I356" s="38" t="s">
        <v>168</v>
      </c>
      <c r="J356" s="32" t="s">
        <v>244</v>
      </c>
    </row>
    <row r="357" spans="1:10" ht="28.8" x14ac:dyDescent="0.3">
      <c r="A357" s="28" t="s">
        <v>37</v>
      </c>
      <c r="B357" s="32" t="s">
        <v>90</v>
      </c>
      <c r="C357" s="32">
        <v>55939</v>
      </c>
      <c r="D357" s="32">
        <v>2021</v>
      </c>
      <c r="E357" s="38" t="s">
        <v>736</v>
      </c>
      <c r="F357" s="35">
        <v>242</v>
      </c>
      <c r="G357" s="33">
        <v>44544</v>
      </c>
      <c r="H357" s="33"/>
      <c r="I357" s="38" t="s">
        <v>168</v>
      </c>
      <c r="J357" s="32" t="s">
        <v>244</v>
      </c>
    </row>
    <row r="358" spans="1:10" ht="28.8" x14ac:dyDescent="0.3">
      <c r="A358" s="28" t="s">
        <v>37</v>
      </c>
      <c r="B358" s="32" t="s">
        <v>90</v>
      </c>
      <c r="C358" s="32">
        <v>55480</v>
      </c>
      <c r="D358" s="32">
        <v>2021</v>
      </c>
      <c r="E358" s="38" t="s">
        <v>737</v>
      </c>
      <c r="F358" s="35">
        <v>765</v>
      </c>
      <c r="G358" s="33">
        <v>44512</v>
      </c>
      <c r="H358" s="33"/>
      <c r="I358" s="38" t="s">
        <v>738</v>
      </c>
      <c r="J358" s="32" t="s">
        <v>197</v>
      </c>
    </row>
    <row r="359" spans="1:10" ht="28.8" x14ac:dyDescent="0.3">
      <c r="A359" s="28" t="s">
        <v>37</v>
      </c>
      <c r="B359" s="32" t="s">
        <v>90</v>
      </c>
      <c r="C359" s="32">
        <v>55555</v>
      </c>
      <c r="D359" s="32">
        <v>2021</v>
      </c>
      <c r="E359" s="38" t="s">
        <v>739</v>
      </c>
      <c r="F359" s="35">
        <v>350.3</v>
      </c>
      <c r="G359" s="33">
        <v>44522</v>
      </c>
      <c r="H359" s="33"/>
      <c r="I359" s="38" t="s">
        <v>738</v>
      </c>
      <c r="J359" s="32" t="s">
        <v>197</v>
      </c>
    </row>
    <row r="360" spans="1:10" ht="28.8" x14ac:dyDescent="0.3">
      <c r="A360" s="28" t="s">
        <v>37</v>
      </c>
      <c r="B360" s="32" t="s">
        <v>309</v>
      </c>
      <c r="C360" s="32">
        <v>55861</v>
      </c>
      <c r="D360" s="32">
        <v>2021</v>
      </c>
      <c r="E360" s="38" t="s">
        <v>1489</v>
      </c>
      <c r="F360" s="35">
        <v>6000</v>
      </c>
      <c r="G360" s="33">
        <v>44551</v>
      </c>
      <c r="H360" s="33"/>
      <c r="I360" s="38" t="s">
        <v>1561</v>
      </c>
      <c r="J360" s="32" t="s">
        <v>197</v>
      </c>
    </row>
    <row r="361" spans="1:10" ht="28.8" x14ac:dyDescent="0.3">
      <c r="A361" s="28" t="s">
        <v>37</v>
      </c>
      <c r="B361" s="32" t="s">
        <v>289</v>
      </c>
      <c r="C361" s="32">
        <v>56184</v>
      </c>
      <c r="D361" s="32">
        <v>2021</v>
      </c>
      <c r="E361" s="38" t="s">
        <v>319</v>
      </c>
      <c r="F361" s="35">
        <v>531</v>
      </c>
      <c r="G361" s="33">
        <v>44553</v>
      </c>
      <c r="H361" s="33"/>
      <c r="I361" s="38" t="s">
        <v>740</v>
      </c>
      <c r="J361" s="32" t="s">
        <v>197</v>
      </c>
    </row>
    <row r="362" spans="1:10" ht="28.8" x14ac:dyDescent="0.3">
      <c r="A362" s="28" t="s">
        <v>37</v>
      </c>
      <c r="B362" s="32" t="s">
        <v>91</v>
      </c>
      <c r="C362" s="32">
        <v>55060</v>
      </c>
      <c r="D362" s="32">
        <v>2021</v>
      </c>
      <c r="E362" s="38" t="s">
        <v>741</v>
      </c>
      <c r="F362" s="35">
        <v>641.87</v>
      </c>
      <c r="G362" s="33">
        <v>44478</v>
      </c>
      <c r="H362" s="33"/>
      <c r="I362" s="38" t="s">
        <v>155</v>
      </c>
      <c r="J362" s="32" t="s">
        <v>235</v>
      </c>
    </row>
    <row r="363" spans="1:10" ht="28.8" x14ac:dyDescent="0.3">
      <c r="A363" s="28" t="s">
        <v>37</v>
      </c>
      <c r="B363" s="32" t="s">
        <v>91</v>
      </c>
      <c r="C363" s="32">
        <v>55273</v>
      </c>
      <c r="D363" s="32">
        <v>2021</v>
      </c>
      <c r="E363" s="38" t="s">
        <v>742</v>
      </c>
      <c r="F363" s="35">
        <v>1392.07</v>
      </c>
      <c r="G363" s="33">
        <v>44498</v>
      </c>
      <c r="H363" s="33"/>
      <c r="I363" s="38" t="s">
        <v>155</v>
      </c>
      <c r="J363" s="32" t="s">
        <v>235</v>
      </c>
    </row>
    <row r="364" spans="1:10" ht="28.8" x14ac:dyDescent="0.3">
      <c r="A364" s="28" t="s">
        <v>37</v>
      </c>
      <c r="B364" s="32" t="s">
        <v>90</v>
      </c>
      <c r="C364" s="32">
        <v>55913</v>
      </c>
      <c r="D364" s="32">
        <v>2021</v>
      </c>
      <c r="E364" s="38" t="s">
        <v>743</v>
      </c>
      <c r="F364" s="35">
        <v>667.4</v>
      </c>
      <c r="G364" s="33">
        <v>44543</v>
      </c>
      <c r="H364" s="33"/>
      <c r="I364" s="38" t="s">
        <v>176</v>
      </c>
      <c r="J364" s="32" t="s">
        <v>248</v>
      </c>
    </row>
    <row r="365" spans="1:10" ht="28.8" x14ac:dyDescent="0.3">
      <c r="A365" s="28" t="s">
        <v>37</v>
      </c>
      <c r="B365" s="32" t="s">
        <v>90</v>
      </c>
      <c r="C365" s="32">
        <v>54788</v>
      </c>
      <c r="D365" s="32">
        <v>2021</v>
      </c>
      <c r="E365" s="38" t="s">
        <v>744</v>
      </c>
      <c r="F365" s="35">
        <v>8712</v>
      </c>
      <c r="G365" s="33">
        <v>44485</v>
      </c>
      <c r="H365" s="33"/>
      <c r="I365" s="38" t="s">
        <v>745</v>
      </c>
      <c r="J365" s="32" t="s">
        <v>746</v>
      </c>
    </row>
    <row r="366" spans="1:10" ht="28.8" x14ac:dyDescent="0.3">
      <c r="A366" s="28" t="s">
        <v>37</v>
      </c>
      <c r="B366" s="32" t="s">
        <v>91</v>
      </c>
      <c r="C366" s="32">
        <v>55821</v>
      </c>
      <c r="D366" s="32">
        <v>2021</v>
      </c>
      <c r="E366" s="38" t="s">
        <v>747</v>
      </c>
      <c r="F366" s="35">
        <v>127.05</v>
      </c>
      <c r="G366" s="33">
        <v>44539</v>
      </c>
      <c r="H366" s="33"/>
      <c r="I366" s="38" t="s">
        <v>748</v>
      </c>
      <c r="J366" s="32" t="s">
        <v>749</v>
      </c>
    </row>
    <row r="367" spans="1:10" ht="28.8" x14ac:dyDescent="0.3">
      <c r="A367" s="28" t="s">
        <v>37</v>
      </c>
      <c r="B367" s="32" t="s">
        <v>90</v>
      </c>
      <c r="C367" s="32">
        <v>55915</v>
      </c>
      <c r="D367" s="32">
        <v>2021</v>
      </c>
      <c r="E367" s="38" t="s">
        <v>750</v>
      </c>
      <c r="F367" s="35">
        <v>4706.9000000000005</v>
      </c>
      <c r="G367" s="33">
        <v>44543</v>
      </c>
      <c r="H367" s="33"/>
      <c r="I367" s="38" t="s">
        <v>144</v>
      </c>
      <c r="J367" s="32" t="s">
        <v>227</v>
      </c>
    </row>
    <row r="368" spans="1:10" ht="28.8" x14ac:dyDescent="0.3">
      <c r="A368" s="28" t="s">
        <v>37</v>
      </c>
      <c r="B368" s="32" t="s">
        <v>289</v>
      </c>
      <c r="C368" s="32">
        <v>56180</v>
      </c>
      <c r="D368" s="32">
        <v>2021</v>
      </c>
      <c r="E368" s="38" t="s">
        <v>751</v>
      </c>
      <c r="F368" s="35">
        <v>18089.5</v>
      </c>
      <c r="G368" s="34">
        <v>44552</v>
      </c>
      <c r="H368" s="34"/>
      <c r="I368" s="38" t="s">
        <v>752</v>
      </c>
      <c r="J368" s="32" t="s">
        <v>753</v>
      </c>
    </row>
    <row r="369" spans="1:10" ht="72" x14ac:dyDescent="0.3">
      <c r="A369" s="28" t="s">
        <v>37</v>
      </c>
      <c r="B369" s="32" t="s">
        <v>91</v>
      </c>
      <c r="C369" s="32">
        <v>54966</v>
      </c>
      <c r="D369" s="32">
        <v>2021</v>
      </c>
      <c r="E369" s="38" t="s">
        <v>754</v>
      </c>
      <c r="F369" s="35">
        <v>777.54</v>
      </c>
      <c r="G369" s="33">
        <v>44532</v>
      </c>
      <c r="H369" s="33"/>
      <c r="I369" s="38" t="s">
        <v>755</v>
      </c>
      <c r="J369" s="32" t="s">
        <v>197</v>
      </c>
    </row>
    <row r="370" spans="1:10" ht="72" x14ac:dyDescent="0.3">
      <c r="A370" s="28" t="s">
        <v>37</v>
      </c>
      <c r="B370" s="32" t="s">
        <v>91</v>
      </c>
      <c r="C370" s="32">
        <v>55363</v>
      </c>
      <c r="D370" s="32">
        <v>2021</v>
      </c>
      <c r="E370" s="38" t="s">
        <v>756</v>
      </c>
      <c r="F370" s="35">
        <v>750.2</v>
      </c>
      <c r="G370" s="33">
        <v>44508</v>
      </c>
      <c r="H370" s="33"/>
      <c r="I370" s="38" t="s">
        <v>755</v>
      </c>
      <c r="J370" s="32" t="s">
        <v>197</v>
      </c>
    </row>
    <row r="371" spans="1:10" ht="28.8" x14ac:dyDescent="0.3">
      <c r="A371" s="28" t="s">
        <v>37</v>
      </c>
      <c r="B371" s="32" t="s">
        <v>90</v>
      </c>
      <c r="C371" s="32">
        <v>55259</v>
      </c>
      <c r="D371" s="32">
        <v>2021</v>
      </c>
      <c r="E371" s="38" t="s">
        <v>757</v>
      </c>
      <c r="F371" s="35">
        <v>1070.8499999999999</v>
      </c>
      <c r="G371" s="33">
        <v>44498</v>
      </c>
      <c r="H371" s="33"/>
      <c r="I371" s="38" t="s">
        <v>758</v>
      </c>
      <c r="J371" s="32" t="s">
        <v>759</v>
      </c>
    </row>
    <row r="372" spans="1:10" ht="28.8" x14ac:dyDescent="0.3">
      <c r="A372" s="28" t="s">
        <v>37</v>
      </c>
      <c r="B372" s="32" t="s">
        <v>90</v>
      </c>
      <c r="C372" s="32">
        <v>55402</v>
      </c>
      <c r="D372" s="32">
        <v>2021</v>
      </c>
      <c r="E372" s="38" t="s">
        <v>760</v>
      </c>
      <c r="F372" s="35">
        <v>6338.63</v>
      </c>
      <c r="G372" s="33">
        <v>44509</v>
      </c>
      <c r="H372" s="33"/>
      <c r="I372" s="38" t="s">
        <v>761</v>
      </c>
      <c r="J372" s="32" t="s">
        <v>762</v>
      </c>
    </row>
    <row r="373" spans="1:10" ht="43.2" x14ac:dyDescent="0.3">
      <c r="A373" s="28" t="s">
        <v>37</v>
      </c>
      <c r="B373" s="32" t="s">
        <v>289</v>
      </c>
      <c r="C373" s="32">
        <v>56054</v>
      </c>
      <c r="D373" s="32">
        <v>2021</v>
      </c>
      <c r="E373" s="38" t="s">
        <v>763</v>
      </c>
      <c r="F373" s="35">
        <v>2178</v>
      </c>
      <c r="G373" s="33">
        <v>44550</v>
      </c>
      <c r="H373" s="33"/>
      <c r="I373" s="38" t="s">
        <v>764</v>
      </c>
      <c r="J373" s="32" t="s">
        <v>197</v>
      </c>
    </row>
    <row r="374" spans="1:10" ht="28.8" x14ac:dyDescent="0.3">
      <c r="A374" s="28" t="s">
        <v>37</v>
      </c>
      <c r="B374" s="32" t="s">
        <v>309</v>
      </c>
      <c r="C374" s="32">
        <v>55420</v>
      </c>
      <c r="D374" s="32">
        <v>2021</v>
      </c>
      <c r="E374" s="38" t="s">
        <v>1464</v>
      </c>
      <c r="F374" s="35">
        <v>8910</v>
      </c>
      <c r="G374" s="33">
        <v>44531</v>
      </c>
      <c r="H374" s="33"/>
      <c r="I374" s="38" t="s">
        <v>1532</v>
      </c>
      <c r="J374" s="32" t="s">
        <v>197</v>
      </c>
    </row>
    <row r="375" spans="1:10" ht="28.8" x14ac:dyDescent="0.3">
      <c r="A375" s="28" t="s">
        <v>37</v>
      </c>
      <c r="B375" s="32" t="s">
        <v>90</v>
      </c>
      <c r="C375" s="32">
        <v>55270</v>
      </c>
      <c r="D375" s="32">
        <v>2021</v>
      </c>
      <c r="E375" s="38" t="s">
        <v>765</v>
      </c>
      <c r="F375" s="35">
        <v>17180.25</v>
      </c>
      <c r="G375" s="33">
        <v>44534</v>
      </c>
      <c r="H375" s="33"/>
      <c r="I375" s="38" t="s">
        <v>766</v>
      </c>
      <c r="J375" s="32" t="s">
        <v>197</v>
      </c>
    </row>
    <row r="376" spans="1:10" ht="28.8" x14ac:dyDescent="0.3">
      <c r="A376" s="28" t="s">
        <v>37</v>
      </c>
      <c r="B376" s="32" t="s">
        <v>90</v>
      </c>
      <c r="C376" s="32">
        <v>55587</v>
      </c>
      <c r="D376" s="32">
        <v>2021</v>
      </c>
      <c r="E376" s="38" t="s">
        <v>767</v>
      </c>
      <c r="F376" s="35">
        <v>2077.6799999999998</v>
      </c>
      <c r="G376" s="33">
        <v>44523</v>
      </c>
      <c r="H376" s="33"/>
      <c r="I376" s="38" t="s">
        <v>768</v>
      </c>
      <c r="J376" s="32" t="s">
        <v>769</v>
      </c>
    </row>
    <row r="377" spans="1:10" ht="28.8" x14ac:dyDescent="0.3">
      <c r="A377" s="28" t="s">
        <v>37</v>
      </c>
      <c r="B377" s="32" t="s">
        <v>90</v>
      </c>
      <c r="C377" s="32">
        <v>55979</v>
      </c>
      <c r="D377" s="32">
        <v>2021</v>
      </c>
      <c r="E377" s="38" t="s">
        <v>770</v>
      </c>
      <c r="F377" s="35">
        <v>2662</v>
      </c>
      <c r="G377" s="33">
        <v>44545</v>
      </c>
      <c r="H377" s="33"/>
      <c r="I377" s="38" t="s">
        <v>768</v>
      </c>
      <c r="J377" s="32" t="s">
        <v>769</v>
      </c>
    </row>
    <row r="378" spans="1:10" ht="28.8" x14ac:dyDescent="0.3">
      <c r="A378" s="28" t="s">
        <v>37</v>
      </c>
      <c r="B378" s="32" t="s">
        <v>90</v>
      </c>
      <c r="C378" s="32">
        <v>55981</v>
      </c>
      <c r="D378" s="32">
        <v>2021</v>
      </c>
      <c r="E378" s="38" t="s">
        <v>771</v>
      </c>
      <c r="F378" s="35">
        <v>2662</v>
      </c>
      <c r="G378" s="33">
        <v>44545</v>
      </c>
      <c r="H378" s="33"/>
      <c r="I378" s="38" t="s">
        <v>768</v>
      </c>
      <c r="J378" s="32" t="s">
        <v>769</v>
      </c>
    </row>
    <row r="379" spans="1:10" ht="28.8" x14ac:dyDescent="0.3">
      <c r="A379" s="28" t="s">
        <v>37</v>
      </c>
      <c r="B379" s="32" t="s">
        <v>90</v>
      </c>
      <c r="C379" s="32">
        <v>55982</v>
      </c>
      <c r="D379" s="32">
        <v>2021</v>
      </c>
      <c r="E379" s="38" t="s">
        <v>772</v>
      </c>
      <c r="F379" s="35">
        <v>2662</v>
      </c>
      <c r="G379" s="33">
        <v>44545</v>
      </c>
      <c r="H379" s="33"/>
      <c r="I379" s="38" t="s">
        <v>768</v>
      </c>
      <c r="J379" s="32" t="s">
        <v>769</v>
      </c>
    </row>
    <row r="380" spans="1:10" ht="28.8" x14ac:dyDescent="0.3">
      <c r="A380" s="28" t="s">
        <v>37</v>
      </c>
      <c r="B380" s="32" t="s">
        <v>90</v>
      </c>
      <c r="C380" s="32">
        <v>55932</v>
      </c>
      <c r="D380" s="32">
        <v>2021</v>
      </c>
      <c r="E380" s="38" t="s">
        <v>773</v>
      </c>
      <c r="F380" s="35">
        <v>2273.59</v>
      </c>
      <c r="G380" s="33">
        <v>44544</v>
      </c>
      <c r="H380" s="33"/>
      <c r="I380" s="38" t="s">
        <v>774</v>
      </c>
      <c r="J380" s="32" t="s">
        <v>775</v>
      </c>
    </row>
    <row r="381" spans="1:10" ht="28.8" x14ac:dyDescent="0.3">
      <c r="A381" s="28" t="s">
        <v>37</v>
      </c>
      <c r="B381" s="32" t="s">
        <v>90</v>
      </c>
      <c r="C381" s="32">
        <v>55468</v>
      </c>
      <c r="D381" s="32">
        <v>2021</v>
      </c>
      <c r="E381" s="38" t="s">
        <v>776</v>
      </c>
      <c r="F381" s="35">
        <v>6122.6</v>
      </c>
      <c r="G381" s="33">
        <v>44512</v>
      </c>
      <c r="H381" s="33"/>
      <c r="I381" s="38" t="s">
        <v>777</v>
      </c>
      <c r="J381" s="32" t="s">
        <v>778</v>
      </c>
    </row>
    <row r="382" spans="1:10" ht="43.2" x14ac:dyDescent="0.3">
      <c r="A382" s="28" t="s">
        <v>37</v>
      </c>
      <c r="B382" s="32" t="s">
        <v>779</v>
      </c>
      <c r="C382" s="32">
        <v>56188</v>
      </c>
      <c r="D382" s="32">
        <v>2021</v>
      </c>
      <c r="E382" s="38" t="s">
        <v>780</v>
      </c>
      <c r="F382" s="35">
        <v>12025.460000000001</v>
      </c>
      <c r="G382" s="33">
        <v>44557</v>
      </c>
      <c r="H382" s="33"/>
      <c r="I382" s="38" t="s">
        <v>777</v>
      </c>
      <c r="J382" s="32" t="s">
        <v>778</v>
      </c>
    </row>
    <row r="383" spans="1:10" ht="28.8" x14ac:dyDescent="0.3">
      <c r="A383" s="28" t="s">
        <v>37</v>
      </c>
      <c r="B383" s="32" t="s">
        <v>90</v>
      </c>
      <c r="C383" s="32">
        <v>55064</v>
      </c>
      <c r="D383" s="32">
        <v>2021</v>
      </c>
      <c r="E383" s="38" t="s">
        <v>781</v>
      </c>
      <c r="F383" s="35">
        <v>847</v>
      </c>
      <c r="G383" s="33">
        <v>44480</v>
      </c>
      <c r="H383" s="33"/>
      <c r="I383" s="38" t="s">
        <v>782</v>
      </c>
      <c r="J383" s="32" t="s">
        <v>783</v>
      </c>
    </row>
    <row r="384" spans="1:10" ht="28.8" x14ac:dyDescent="0.3">
      <c r="A384" s="28" t="s">
        <v>37</v>
      </c>
      <c r="B384" s="32" t="s">
        <v>91</v>
      </c>
      <c r="C384" s="32">
        <v>55873</v>
      </c>
      <c r="D384" s="32">
        <v>2021</v>
      </c>
      <c r="E384" s="38" t="s">
        <v>784</v>
      </c>
      <c r="F384" s="35">
        <v>3271.82</v>
      </c>
      <c r="G384" s="33">
        <v>44543</v>
      </c>
      <c r="H384" s="33"/>
      <c r="I384" s="38" t="s">
        <v>785</v>
      </c>
      <c r="J384" s="32" t="s">
        <v>786</v>
      </c>
    </row>
    <row r="385" spans="1:10" ht="28.8" x14ac:dyDescent="0.3">
      <c r="A385" s="28" t="s">
        <v>37</v>
      </c>
      <c r="B385" s="32" t="s">
        <v>90</v>
      </c>
      <c r="C385" s="32">
        <v>55258</v>
      </c>
      <c r="D385" s="32">
        <v>2021</v>
      </c>
      <c r="E385" s="38" t="s">
        <v>787</v>
      </c>
      <c r="F385" s="35">
        <v>544.5</v>
      </c>
      <c r="G385" s="33">
        <v>44498</v>
      </c>
      <c r="H385" s="33"/>
      <c r="I385" s="38" t="s">
        <v>161</v>
      </c>
      <c r="J385" s="32" t="s">
        <v>238</v>
      </c>
    </row>
    <row r="386" spans="1:10" ht="28.8" x14ac:dyDescent="0.3">
      <c r="A386" s="28" t="s">
        <v>37</v>
      </c>
      <c r="B386" s="32" t="s">
        <v>91</v>
      </c>
      <c r="C386" s="32">
        <v>54992</v>
      </c>
      <c r="D386" s="32">
        <v>2021</v>
      </c>
      <c r="E386" s="38" t="s">
        <v>788</v>
      </c>
      <c r="F386" s="35">
        <v>681.24</v>
      </c>
      <c r="G386" s="33">
        <v>44473</v>
      </c>
      <c r="H386" s="33"/>
      <c r="I386" s="38" t="s">
        <v>789</v>
      </c>
      <c r="J386" s="32" t="s">
        <v>790</v>
      </c>
    </row>
    <row r="387" spans="1:10" ht="28.8" x14ac:dyDescent="0.3">
      <c r="A387" s="28" t="s">
        <v>37</v>
      </c>
      <c r="B387" s="32" t="s">
        <v>91</v>
      </c>
      <c r="C387" s="32">
        <v>55520</v>
      </c>
      <c r="D387" s="32">
        <v>2021</v>
      </c>
      <c r="E387" s="38" t="s">
        <v>791</v>
      </c>
      <c r="F387" s="35">
        <v>517.44000000000005</v>
      </c>
      <c r="G387" s="33">
        <v>44526</v>
      </c>
      <c r="H387" s="33"/>
      <c r="I387" s="38" t="s">
        <v>789</v>
      </c>
      <c r="J387" s="32" t="s">
        <v>790</v>
      </c>
    </row>
    <row r="388" spans="1:10" ht="28.8" x14ac:dyDescent="0.3">
      <c r="A388" s="28" t="s">
        <v>37</v>
      </c>
      <c r="B388" s="32" t="s">
        <v>91</v>
      </c>
      <c r="C388" s="32">
        <v>56043</v>
      </c>
      <c r="D388" s="32">
        <v>2021</v>
      </c>
      <c r="E388" s="38" t="s">
        <v>792</v>
      </c>
      <c r="F388" s="35">
        <v>5839.29</v>
      </c>
      <c r="G388" s="33">
        <v>44547</v>
      </c>
      <c r="H388" s="33"/>
      <c r="I388" s="38" t="s">
        <v>789</v>
      </c>
      <c r="J388" s="32" t="s">
        <v>790</v>
      </c>
    </row>
    <row r="389" spans="1:10" ht="28.8" x14ac:dyDescent="0.3">
      <c r="A389" s="28" t="s">
        <v>37</v>
      </c>
      <c r="B389" s="32" t="s">
        <v>91</v>
      </c>
      <c r="C389" s="32">
        <v>56072</v>
      </c>
      <c r="D389" s="32">
        <v>2021</v>
      </c>
      <c r="E389" s="38" t="s">
        <v>793</v>
      </c>
      <c r="F389" s="35">
        <v>986.15</v>
      </c>
      <c r="G389" s="33">
        <v>44550</v>
      </c>
      <c r="H389" s="33"/>
      <c r="I389" s="38" t="s">
        <v>789</v>
      </c>
      <c r="J389" s="32" t="s">
        <v>790</v>
      </c>
    </row>
    <row r="390" spans="1:10" ht="28.8" x14ac:dyDescent="0.3">
      <c r="A390" s="28" t="s">
        <v>37</v>
      </c>
      <c r="B390" s="32" t="s">
        <v>90</v>
      </c>
      <c r="C390" s="32">
        <v>54990</v>
      </c>
      <c r="D390" s="32">
        <v>2021</v>
      </c>
      <c r="E390" s="38" t="s">
        <v>794</v>
      </c>
      <c r="F390" s="35">
        <v>843.71</v>
      </c>
      <c r="G390" s="33">
        <v>44540</v>
      </c>
      <c r="H390" s="33"/>
      <c r="I390" s="38" t="s">
        <v>147</v>
      </c>
      <c r="J390" s="32" t="s">
        <v>229</v>
      </c>
    </row>
    <row r="391" spans="1:10" ht="28.8" x14ac:dyDescent="0.3">
      <c r="A391" s="28" t="s">
        <v>37</v>
      </c>
      <c r="B391" s="32" t="s">
        <v>90</v>
      </c>
      <c r="C391" s="32">
        <v>55008</v>
      </c>
      <c r="D391" s="32">
        <v>2021</v>
      </c>
      <c r="E391" s="38" t="s">
        <v>795</v>
      </c>
      <c r="F391" s="35">
        <v>627.97</v>
      </c>
      <c r="G391" s="33">
        <v>44474</v>
      </c>
      <c r="H391" s="33"/>
      <c r="I391" s="38" t="s">
        <v>147</v>
      </c>
      <c r="J391" s="32" t="s">
        <v>229</v>
      </c>
    </row>
    <row r="392" spans="1:10" ht="28.8" x14ac:dyDescent="0.3">
      <c r="A392" s="28" t="s">
        <v>37</v>
      </c>
      <c r="B392" s="32" t="s">
        <v>90</v>
      </c>
      <c r="C392" s="32">
        <v>55009</v>
      </c>
      <c r="D392" s="32">
        <v>2021</v>
      </c>
      <c r="E392" s="38" t="s">
        <v>796</v>
      </c>
      <c r="F392" s="35">
        <v>1918.06</v>
      </c>
      <c r="G392" s="33">
        <v>44498</v>
      </c>
      <c r="H392" s="33"/>
      <c r="I392" s="38" t="s">
        <v>147</v>
      </c>
      <c r="J392" s="32" t="s">
        <v>229</v>
      </c>
    </row>
    <row r="393" spans="1:10" ht="28.8" x14ac:dyDescent="0.3">
      <c r="A393" s="28" t="s">
        <v>37</v>
      </c>
      <c r="B393" s="32" t="s">
        <v>90</v>
      </c>
      <c r="C393" s="32">
        <v>55011</v>
      </c>
      <c r="D393" s="32">
        <v>2021</v>
      </c>
      <c r="E393" s="38" t="s">
        <v>797</v>
      </c>
      <c r="F393" s="35">
        <v>64.52</v>
      </c>
      <c r="G393" s="33">
        <v>44474</v>
      </c>
      <c r="H393" s="33"/>
      <c r="I393" s="38" t="s">
        <v>147</v>
      </c>
      <c r="J393" s="32" t="s">
        <v>229</v>
      </c>
    </row>
    <row r="394" spans="1:10" ht="28.8" x14ac:dyDescent="0.3">
      <c r="A394" s="28" t="s">
        <v>37</v>
      </c>
      <c r="B394" s="32" t="s">
        <v>90</v>
      </c>
      <c r="C394" s="32">
        <v>55032</v>
      </c>
      <c r="D394" s="32">
        <v>2021</v>
      </c>
      <c r="E394" s="38" t="s">
        <v>798</v>
      </c>
      <c r="F394" s="35">
        <v>80.36</v>
      </c>
      <c r="G394" s="33">
        <v>44480</v>
      </c>
      <c r="H394" s="33"/>
      <c r="I394" s="38" t="s">
        <v>147</v>
      </c>
      <c r="J394" s="32" t="s">
        <v>229</v>
      </c>
    </row>
    <row r="395" spans="1:10" ht="28.8" x14ac:dyDescent="0.3">
      <c r="A395" s="28" t="s">
        <v>37</v>
      </c>
      <c r="B395" s="32" t="s">
        <v>90</v>
      </c>
      <c r="C395" s="32">
        <v>55038</v>
      </c>
      <c r="D395" s="32">
        <v>2021</v>
      </c>
      <c r="E395" s="38" t="s">
        <v>799</v>
      </c>
      <c r="F395" s="35">
        <v>616.46</v>
      </c>
      <c r="G395" s="33">
        <v>44545</v>
      </c>
      <c r="H395" s="33"/>
      <c r="I395" s="38" t="s">
        <v>147</v>
      </c>
      <c r="J395" s="32" t="s">
        <v>229</v>
      </c>
    </row>
    <row r="396" spans="1:10" ht="28.8" x14ac:dyDescent="0.3">
      <c r="A396" s="28" t="s">
        <v>37</v>
      </c>
      <c r="B396" s="32" t="s">
        <v>90</v>
      </c>
      <c r="C396" s="32">
        <v>55063</v>
      </c>
      <c r="D396" s="32">
        <v>2021</v>
      </c>
      <c r="E396" s="38" t="s">
        <v>800</v>
      </c>
      <c r="F396" s="35">
        <v>27.560000000000002</v>
      </c>
      <c r="G396" s="33">
        <v>44480</v>
      </c>
      <c r="H396" s="33"/>
      <c r="I396" s="38" t="s">
        <v>147</v>
      </c>
      <c r="J396" s="32" t="s">
        <v>229</v>
      </c>
    </row>
    <row r="397" spans="1:10" ht="28.8" x14ac:dyDescent="0.3">
      <c r="A397" s="28" t="s">
        <v>37</v>
      </c>
      <c r="B397" s="32" t="s">
        <v>90</v>
      </c>
      <c r="C397" s="32">
        <v>55131</v>
      </c>
      <c r="D397" s="32">
        <v>2021</v>
      </c>
      <c r="E397" s="38" t="s">
        <v>801</v>
      </c>
      <c r="F397" s="35">
        <v>259.89</v>
      </c>
      <c r="G397" s="33">
        <v>44545</v>
      </c>
      <c r="H397" s="33"/>
      <c r="I397" s="38" t="s">
        <v>147</v>
      </c>
      <c r="J397" s="32" t="s">
        <v>229</v>
      </c>
    </row>
    <row r="398" spans="1:10" ht="28.8" x14ac:dyDescent="0.3">
      <c r="A398" s="28" t="s">
        <v>37</v>
      </c>
      <c r="B398" s="32" t="s">
        <v>90</v>
      </c>
      <c r="C398" s="32">
        <v>55190</v>
      </c>
      <c r="D398" s="32">
        <v>2021</v>
      </c>
      <c r="E398" s="38" t="s">
        <v>802</v>
      </c>
      <c r="F398" s="35">
        <v>58.14</v>
      </c>
      <c r="G398" s="33">
        <v>44496</v>
      </c>
      <c r="H398" s="33"/>
      <c r="I398" s="38" t="s">
        <v>147</v>
      </c>
      <c r="J398" s="32" t="s">
        <v>229</v>
      </c>
    </row>
    <row r="399" spans="1:10" ht="28.8" x14ac:dyDescent="0.3">
      <c r="A399" s="28" t="s">
        <v>37</v>
      </c>
      <c r="B399" s="32" t="s">
        <v>90</v>
      </c>
      <c r="C399" s="32">
        <v>55212</v>
      </c>
      <c r="D399" s="32">
        <v>2021</v>
      </c>
      <c r="E399" s="38" t="s">
        <v>803</v>
      </c>
      <c r="F399" s="35">
        <v>720.52</v>
      </c>
      <c r="G399" s="33">
        <v>44496</v>
      </c>
      <c r="H399" s="33"/>
      <c r="I399" s="38" t="s">
        <v>147</v>
      </c>
      <c r="J399" s="32" t="s">
        <v>229</v>
      </c>
    </row>
    <row r="400" spans="1:10" ht="28.8" x14ac:dyDescent="0.3">
      <c r="A400" s="28" t="s">
        <v>37</v>
      </c>
      <c r="B400" s="32" t="s">
        <v>90</v>
      </c>
      <c r="C400" s="32">
        <v>55272</v>
      </c>
      <c r="D400" s="32">
        <v>2021</v>
      </c>
      <c r="E400" s="38" t="s">
        <v>804</v>
      </c>
      <c r="F400" s="35">
        <v>269.48</v>
      </c>
      <c r="G400" s="33">
        <v>44523</v>
      </c>
      <c r="H400" s="33"/>
      <c r="I400" s="38" t="s">
        <v>147</v>
      </c>
      <c r="J400" s="32" t="s">
        <v>229</v>
      </c>
    </row>
    <row r="401" spans="1:10" ht="43.2" x14ac:dyDescent="0.3">
      <c r="A401" s="28" t="s">
        <v>37</v>
      </c>
      <c r="B401" s="32" t="s">
        <v>90</v>
      </c>
      <c r="C401" s="32">
        <v>55322</v>
      </c>
      <c r="D401" s="32">
        <v>2021</v>
      </c>
      <c r="E401" s="38" t="s">
        <v>805</v>
      </c>
      <c r="F401" s="35">
        <v>764.2</v>
      </c>
      <c r="G401" s="33">
        <v>44547</v>
      </c>
      <c r="H401" s="33"/>
      <c r="I401" s="38" t="s">
        <v>147</v>
      </c>
      <c r="J401" s="32" t="s">
        <v>229</v>
      </c>
    </row>
    <row r="402" spans="1:10" ht="28.8" x14ac:dyDescent="0.3">
      <c r="A402" s="28" t="s">
        <v>37</v>
      </c>
      <c r="B402" s="32" t="s">
        <v>90</v>
      </c>
      <c r="C402" s="32">
        <v>55444</v>
      </c>
      <c r="D402" s="32">
        <v>2021</v>
      </c>
      <c r="E402" s="38" t="s">
        <v>806</v>
      </c>
      <c r="F402" s="35">
        <v>95.210000000000008</v>
      </c>
      <c r="G402" s="33">
        <v>44511</v>
      </c>
      <c r="H402" s="33"/>
      <c r="I402" s="38" t="s">
        <v>147</v>
      </c>
      <c r="J402" s="32" t="s">
        <v>229</v>
      </c>
    </row>
    <row r="403" spans="1:10" ht="28.8" x14ac:dyDescent="0.3">
      <c r="A403" s="28" t="s">
        <v>37</v>
      </c>
      <c r="B403" s="32" t="s">
        <v>90</v>
      </c>
      <c r="C403" s="32">
        <v>55640</v>
      </c>
      <c r="D403" s="32">
        <v>2021</v>
      </c>
      <c r="E403" s="38" t="s">
        <v>807</v>
      </c>
      <c r="F403" s="35">
        <v>247.25</v>
      </c>
      <c r="G403" s="33">
        <v>44524</v>
      </c>
      <c r="H403" s="33"/>
      <c r="I403" s="38" t="s">
        <v>147</v>
      </c>
      <c r="J403" s="32" t="s">
        <v>229</v>
      </c>
    </row>
    <row r="404" spans="1:10" ht="28.8" x14ac:dyDescent="0.3">
      <c r="A404" s="28" t="s">
        <v>37</v>
      </c>
      <c r="B404" s="32" t="s">
        <v>90</v>
      </c>
      <c r="C404" s="32">
        <v>55758</v>
      </c>
      <c r="D404" s="32">
        <v>2021</v>
      </c>
      <c r="E404" s="38" t="s">
        <v>808</v>
      </c>
      <c r="F404" s="35">
        <v>206.31</v>
      </c>
      <c r="G404" s="33">
        <v>44547</v>
      </c>
      <c r="H404" s="33"/>
      <c r="I404" s="38" t="s">
        <v>147</v>
      </c>
      <c r="J404" s="32" t="s">
        <v>229</v>
      </c>
    </row>
    <row r="405" spans="1:10" ht="28.8" x14ac:dyDescent="0.3">
      <c r="A405" s="28" t="s">
        <v>37</v>
      </c>
      <c r="B405" s="32" t="s">
        <v>90</v>
      </c>
      <c r="C405" s="32">
        <v>55769</v>
      </c>
      <c r="D405" s="32">
        <v>2021</v>
      </c>
      <c r="E405" s="38" t="s">
        <v>809</v>
      </c>
      <c r="F405" s="35">
        <v>189.26</v>
      </c>
      <c r="G405" s="33">
        <v>44546</v>
      </c>
      <c r="H405" s="33"/>
      <c r="I405" s="38" t="s">
        <v>147</v>
      </c>
      <c r="J405" s="32" t="s">
        <v>229</v>
      </c>
    </row>
    <row r="406" spans="1:10" ht="28.8" x14ac:dyDescent="0.3">
      <c r="A406" s="28" t="s">
        <v>37</v>
      </c>
      <c r="B406" s="32" t="s">
        <v>90</v>
      </c>
      <c r="C406" s="32">
        <v>55805</v>
      </c>
      <c r="D406" s="32">
        <v>2021</v>
      </c>
      <c r="E406" s="38" t="s">
        <v>810</v>
      </c>
      <c r="F406" s="35">
        <v>806.91</v>
      </c>
      <c r="G406" s="33">
        <v>44540</v>
      </c>
      <c r="H406" s="33"/>
      <c r="I406" s="38" t="s">
        <v>147</v>
      </c>
      <c r="J406" s="32" t="s">
        <v>229</v>
      </c>
    </row>
    <row r="407" spans="1:10" ht="28.8" x14ac:dyDescent="0.3">
      <c r="A407" s="28" t="s">
        <v>37</v>
      </c>
      <c r="B407" s="32" t="s">
        <v>90</v>
      </c>
      <c r="C407" s="32">
        <v>55936</v>
      </c>
      <c r="D407" s="32">
        <v>2021</v>
      </c>
      <c r="E407" s="38" t="s">
        <v>811</v>
      </c>
      <c r="F407" s="35">
        <v>330</v>
      </c>
      <c r="G407" s="33">
        <v>44545</v>
      </c>
      <c r="H407" s="33"/>
      <c r="I407" s="38" t="s">
        <v>147</v>
      </c>
      <c r="J407" s="32" t="s">
        <v>229</v>
      </c>
    </row>
    <row r="408" spans="1:10" ht="28.8" x14ac:dyDescent="0.3">
      <c r="A408" s="28" t="s">
        <v>37</v>
      </c>
      <c r="B408" s="32" t="s">
        <v>90</v>
      </c>
      <c r="C408" s="32">
        <v>56007</v>
      </c>
      <c r="D408" s="32">
        <v>2021</v>
      </c>
      <c r="E408" s="38" t="s">
        <v>812</v>
      </c>
      <c r="F408" s="35">
        <v>250.8</v>
      </c>
      <c r="G408" s="33">
        <v>44546</v>
      </c>
      <c r="H408" s="33"/>
      <c r="I408" s="38" t="s">
        <v>147</v>
      </c>
      <c r="J408" s="32" t="s">
        <v>229</v>
      </c>
    </row>
    <row r="409" spans="1:10" ht="28.8" x14ac:dyDescent="0.3">
      <c r="A409" s="28" t="s">
        <v>37</v>
      </c>
      <c r="B409" s="32" t="s">
        <v>90</v>
      </c>
      <c r="C409" s="32">
        <v>56008</v>
      </c>
      <c r="D409" s="32">
        <v>2021</v>
      </c>
      <c r="E409" s="38" t="s">
        <v>813</v>
      </c>
      <c r="F409" s="35">
        <v>250.8</v>
      </c>
      <c r="G409" s="33">
        <v>44545</v>
      </c>
      <c r="H409" s="33"/>
      <c r="I409" s="38" t="s">
        <v>147</v>
      </c>
      <c r="J409" s="32" t="s">
        <v>229</v>
      </c>
    </row>
    <row r="410" spans="1:10" ht="28.8" x14ac:dyDescent="0.3">
      <c r="A410" s="28" t="s">
        <v>37</v>
      </c>
      <c r="B410" s="32" t="s">
        <v>90</v>
      </c>
      <c r="C410" s="32">
        <v>56013</v>
      </c>
      <c r="D410" s="32">
        <v>2021</v>
      </c>
      <c r="E410" s="38" t="s">
        <v>814</v>
      </c>
      <c r="F410" s="35">
        <v>316.78000000000003</v>
      </c>
      <c r="G410" s="33">
        <v>44547</v>
      </c>
      <c r="H410" s="33"/>
      <c r="I410" s="38" t="s">
        <v>147</v>
      </c>
      <c r="J410" s="32" t="s">
        <v>229</v>
      </c>
    </row>
    <row r="411" spans="1:10" ht="28.8" x14ac:dyDescent="0.3">
      <c r="A411" s="28" t="s">
        <v>37</v>
      </c>
      <c r="B411" s="32" t="s">
        <v>90</v>
      </c>
      <c r="C411" s="32">
        <v>56018</v>
      </c>
      <c r="D411" s="32">
        <v>2021</v>
      </c>
      <c r="E411" s="38" t="s">
        <v>815</v>
      </c>
      <c r="F411" s="35">
        <v>201.85</v>
      </c>
      <c r="G411" s="33">
        <v>44550</v>
      </c>
      <c r="H411" s="33"/>
      <c r="I411" s="38" t="s">
        <v>147</v>
      </c>
      <c r="J411" s="32" t="s">
        <v>229</v>
      </c>
    </row>
    <row r="412" spans="1:10" ht="28.8" x14ac:dyDescent="0.3">
      <c r="A412" s="28" t="s">
        <v>37</v>
      </c>
      <c r="B412" s="32" t="s">
        <v>90</v>
      </c>
      <c r="C412" s="32">
        <v>56019</v>
      </c>
      <c r="D412" s="32">
        <v>2021</v>
      </c>
      <c r="E412" s="38" t="s">
        <v>816</v>
      </c>
      <c r="F412" s="35">
        <v>202.4</v>
      </c>
      <c r="G412" s="33">
        <v>44550</v>
      </c>
      <c r="H412" s="33"/>
      <c r="I412" s="38" t="s">
        <v>147</v>
      </c>
      <c r="J412" s="32" t="s">
        <v>229</v>
      </c>
    </row>
    <row r="413" spans="1:10" ht="28.8" x14ac:dyDescent="0.3">
      <c r="A413" s="28" t="s">
        <v>37</v>
      </c>
      <c r="B413" s="32" t="s">
        <v>90</v>
      </c>
      <c r="C413" s="32">
        <v>56034</v>
      </c>
      <c r="D413" s="32">
        <v>2021</v>
      </c>
      <c r="E413" s="38" t="s">
        <v>817</v>
      </c>
      <c r="F413" s="35">
        <v>282.95</v>
      </c>
      <c r="G413" s="33">
        <v>44547</v>
      </c>
      <c r="H413" s="33"/>
      <c r="I413" s="38" t="s">
        <v>147</v>
      </c>
      <c r="J413" s="32" t="s">
        <v>229</v>
      </c>
    </row>
    <row r="414" spans="1:10" ht="28.8" x14ac:dyDescent="0.3">
      <c r="A414" s="28" t="s">
        <v>37</v>
      </c>
      <c r="B414" s="32" t="s">
        <v>90</v>
      </c>
      <c r="C414" s="32">
        <v>56037</v>
      </c>
      <c r="D414" s="32">
        <v>2021</v>
      </c>
      <c r="E414" s="38" t="s">
        <v>818</v>
      </c>
      <c r="F414" s="35">
        <v>282.95</v>
      </c>
      <c r="G414" s="33">
        <v>44547</v>
      </c>
      <c r="H414" s="33"/>
      <c r="I414" s="38" t="s">
        <v>147</v>
      </c>
      <c r="J414" s="32" t="s">
        <v>229</v>
      </c>
    </row>
    <row r="415" spans="1:10" ht="28.8" x14ac:dyDescent="0.3">
      <c r="A415" s="28" t="s">
        <v>37</v>
      </c>
      <c r="B415" s="32" t="s">
        <v>90</v>
      </c>
      <c r="C415" s="32">
        <v>56120</v>
      </c>
      <c r="D415" s="32">
        <v>2021</v>
      </c>
      <c r="E415" s="38" t="s">
        <v>819</v>
      </c>
      <c r="F415" s="35">
        <v>202.33</v>
      </c>
      <c r="G415" s="33">
        <v>44550</v>
      </c>
      <c r="H415" s="33"/>
      <c r="I415" s="38" t="s">
        <v>147</v>
      </c>
      <c r="J415" s="32" t="s">
        <v>229</v>
      </c>
    </row>
    <row r="416" spans="1:10" ht="28.8" x14ac:dyDescent="0.3">
      <c r="A416" s="28" t="s">
        <v>37</v>
      </c>
      <c r="B416" s="32" t="s">
        <v>90</v>
      </c>
      <c r="C416" s="32">
        <v>56330</v>
      </c>
      <c r="D416" s="32">
        <v>2021</v>
      </c>
      <c r="E416" s="38" t="s">
        <v>820</v>
      </c>
      <c r="F416" s="35">
        <v>40.119999999999997</v>
      </c>
      <c r="G416" s="33">
        <v>44550</v>
      </c>
      <c r="H416" s="33"/>
      <c r="I416" s="38" t="s">
        <v>147</v>
      </c>
      <c r="J416" s="32" t="s">
        <v>229</v>
      </c>
    </row>
    <row r="417" spans="1:10" ht="28.8" x14ac:dyDescent="0.3">
      <c r="A417" s="28" t="s">
        <v>37</v>
      </c>
      <c r="B417" s="32" t="s">
        <v>90</v>
      </c>
      <c r="C417" s="32">
        <v>56372</v>
      </c>
      <c r="D417" s="32">
        <v>2021</v>
      </c>
      <c r="E417" s="38" t="s">
        <v>807</v>
      </c>
      <c r="F417" s="35">
        <v>55</v>
      </c>
      <c r="G417" s="33">
        <v>44560</v>
      </c>
      <c r="H417" s="33"/>
      <c r="I417" s="38" t="s">
        <v>147</v>
      </c>
      <c r="J417" s="32" t="s">
        <v>229</v>
      </c>
    </row>
    <row r="418" spans="1:10" ht="28.8" x14ac:dyDescent="0.3">
      <c r="A418" s="28" t="s">
        <v>37</v>
      </c>
      <c r="B418" s="32" t="s">
        <v>309</v>
      </c>
      <c r="C418" s="32">
        <v>55226</v>
      </c>
      <c r="D418" s="32">
        <v>2021</v>
      </c>
      <c r="E418" s="38" t="s">
        <v>1436</v>
      </c>
      <c r="F418" s="35">
        <v>5500</v>
      </c>
      <c r="G418" s="33">
        <v>44524</v>
      </c>
      <c r="H418" s="33"/>
      <c r="I418" s="38" t="s">
        <v>1502</v>
      </c>
      <c r="J418" s="32" t="s">
        <v>197</v>
      </c>
    </row>
    <row r="419" spans="1:10" ht="28.8" x14ac:dyDescent="0.3">
      <c r="A419" s="28" t="s">
        <v>37</v>
      </c>
      <c r="B419" s="32" t="s">
        <v>309</v>
      </c>
      <c r="C419" s="32">
        <v>55569</v>
      </c>
      <c r="D419" s="32">
        <v>2021</v>
      </c>
      <c r="E419" s="38" t="s">
        <v>1470</v>
      </c>
      <c r="F419" s="35">
        <v>13310</v>
      </c>
      <c r="G419" s="33">
        <v>44502</v>
      </c>
      <c r="H419" s="33"/>
      <c r="I419" s="38" t="s">
        <v>1540</v>
      </c>
      <c r="J419" s="32" t="s">
        <v>197</v>
      </c>
    </row>
    <row r="420" spans="1:10" ht="28.8" x14ac:dyDescent="0.3">
      <c r="A420" s="28" t="s">
        <v>37</v>
      </c>
      <c r="B420" s="32" t="s">
        <v>90</v>
      </c>
      <c r="C420" s="32">
        <v>55135</v>
      </c>
      <c r="D420" s="32">
        <v>2021</v>
      </c>
      <c r="E420" s="38" t="s">
        <v>821</v>
      </c>
      <c r="F420" s="35">
        <v>43.39</v>
      </c>
      <c r="G420" s="33">
        <v>44490</v>
      </c>
      <c r="H420" s="33"/>
      <c r="I420" s="38" t="s">
        <v>149</v>
      </c>
      <c r="J420" s="32" t="s">
        <v>231</v>
      </c>
    </row>
    <row r="421" spans="1:10" ht="28.8" x14ac:dyDescent="0.3">
      <c r="A421" s="28" t="s">
        <v>37</v>
      </c>
      <c r="B421" s="32" t="s">
        <v>91</v>
      </c>
      <c r="C421" s="32">
        <v>56112</v>
      </c>
      <c r="D421" s="32">
        <v>2021</v>
      </c>
      <c r="E421" s="38" t="s">
        <v>822</v>
      </c>
      <c r="F421" s="35">
        <v>17195.72</v>
      </c>
      <c r="G421" s="33">
        <v>44553</v>
      </c>
      <c r="H421" s="33"/>
      <c r="I421" s="38" t="s">
        <v>823</v>
      </c>
      <c r="J421" s="32" t="s">
        <v>824</v>
      </c>
    </row>
    <row r="422" spans="1:10" ht="43.2" x14ac:dyDescent="0.3">
      <c r="A422" s="28" t="s">
        <v>37</v>
      </c>
      <c r="B422" s="32" t="s">
        <v>90</v>
      </c>
      <c r="C422" s="32">
        <v>55501</v>
      </c>
      <c r="D422" s="32">
        <v>2021</v>
      </c>
      <c r="E422" s="38" t="s">
        <v>825</v>
      </c>
      <c r="F422" s="35">
        <v>12390.59</v>
      </c>
      <c r="G422" s="33">
        <v>44516</v>
      </c>
      <c r="H422" s="33"/>
      <c r="I422" s="38" t="s">
        <v>826</v>
      </c>
      <c r="J422" s="32" t="s">
        <v>827</v>
      </c>
    </row>
    <row r="423" spans="1:10" ht="28.8" x14ac:dyDescent="0.3">
      <c r="A423" s="28" t="s">
        <v>37</v>
      </c>
      <c r="B423" s="32" t="s">
        <v>90</v>
      </c>
      <c r="C423" s="32">
        <v>55514</v>
      </c>
      <c r="D423" s="32">
        <v>2021</v>
      </c>
      <c r="E423" s="38" t="s">
        <v>828</v>
      </c>
      <c r="F423" s="35">
        <v>1049.22</v>
      </c>
      <c r="G423" s="33">
        <v>44516</v>
      </c>
      <c r="H423" s="33"/>
      <c r="I423" s="38" t="s">
        <v>826</v>
      </c>
      <c r="J423" s="32" t="s">
        <v>827</v>
      </c>
    </row>
    <row r="424" spans="1:10" ht="28.8" x14ac:dyDescent="0.3">
      <c r="A424" s="28" t="s">
        <v>37</v>
      </c>
      <c r="B424" s="32" t="s">
        <v>90</v>
      </c>
      <c r="C424" s="32">
        <v>55255</v>
      </c>
      <c r="D424" s="32">
        <v>2021</v>
      </c>
      <c r="E424" s="38" t="s">
        <v>829</v>
      </c>
      <c r="F424" s="35">
        <v>1265.6600000000001</v>
      </c>
      <c r="G424" s="33">
        <v>44517</v>
      </c>
      <c r="H424" s="33"/>
      <c r="I424" s="38" t="s">
        <v>830</v>
      </c>
      <c r="J424" s="32" t="s">
        <v>831</v>
      </c>
    </row>
    <row r="425" spans="1:10" ht="28.8" x14ac:dyDescent="0.3">
      <c r="A425" s="28" t="s">
        <v>37</v>
      </c>
      <c r="B425" s="32" t="s">
        <v>289</v>
      </c>
      <c r="C425" s="32">
        <v>54908</v>
      </c>
      <c r="D425" s="32">
        <v>2021</v>
      </c>
      <c r="E425" s="38" t="s">
        <v>832</v>
      </c>
      <c r="F425" s="35">
        <v>363</v>
      </c>
      <c r="G425" s="33">
        <v>44489</v>
      </c>
      <c r="H425" s="33"/>
      <c r="I425" s="38" t="s">
        <v>833</v>
      </c>
      <c r="J425" s="32" t="s">
        <v>197</v>
      </c>
    </row>
    <row r="426" spans="1:10" ht="43.2" x14ac:dyDescent="0.3">
      <c r="A426" s="28" t="s">
        <v>37</v>
      </c>
      <c r="B426" s="32" t="s">
        <v>289</v>
      </c>
      <c r="C426" s="32">
        <v>55265</v>
      </c>
      <c r="D426" s="32">
        <v>2021</v>
      </c>
      <c r="E426" s="38" t="s">
        <v>834</v>
      </c>
      <c r="F426" s="35">
        <v>847</v>
      </c>
      <c r="G426" s="33">
        <v>44509</v>
      </c>
      <c r="H426" s="33"/>
      <c r="I426" s="38" t="s">
        <v>833</v>
      </c>
      <c r="J426" s="32" t="s">
        <v>197</v>
      </c>
    </row>
    <row r="427" spans="1:10" ht="28.8" x14ac:dyDescent="0.3">
      <c r="A427" s="28" t="s">
        <v>37</v>
      </c>
      <c r="B427" s="32" t="s">
        <v>90</v>
      </c>
      <c r="C427" s="32">
        <v>55636</v>
      </c>
      <c r="D427" s="32">
        <v>2021</v>
      </c>
      <c r="E427" s="38" t="s">
        <v>835</v>
      </c>
      <c r="F427" s="35">
        <v>2640</v>
      </c>
      <c r="G427" s="33">
        <v>44533</v>
      </c>
      <c r="H427" s="33"/>
      <c r="I427" s="38" t="s">
        <v>833</v>
      </c>
      <c r="J427" s="32" t="s">
        <v>197</v>
      </c>
    </row>
    <row r="428" spans="1:10" ht="28.8" x14ac:dyDescent="0.3">
      <c r="A428" s="28" t="s">
        <v>37</v>
      </c>
      <c r="B428" s="32" t="s">
        <v>90</v>
      </c>
      <c r="C428" s="32">
        <v>55221</v>
      </c>
      <c r="D428" s="32">
        <v>2021</v>
      </c>
      <c r="E428" s="38" t="s">
        <v>836</v>
      </c>
      <c r="F428" s="35">
        <v>130.68</v>
      </c>
      <c r="G428" s="33">
        <v>44197</v>
      </c>
      <c r="H428" s="33"/>
      <c r="I428" s="38" t="s">
        <v>101</v>
      </c>
      <c r="J428" s="32" t="s">
        <v>197</v>
      </c>
    </row>
    <row r="429" spans="1:10" ht="28.8" x14ac:dyDescent="0.3">
      <c r="A429" s="28" t="s">
        <v>37</v>
      </c>
      <c r="B429" s="32" t="s">
        <v>309</v>
      </c>
      <c r="C429" s="32">
        <v>55859</v>
      </c>
      <c r="D429" s="32">
        <v>2021</v>
      </c>
      <c r="E429" s="38" t="s">
        <v>1487</v>
      </c>
      <c r="F429" s="35">
        <v>11000</v>
      </c>
      <c r="G429" s="34">
        <v>44550</v>
      </c>
      <c r="H429" s="34"/>
      <c r="I429" s="38" t="s">
        <v>1560</v>
      </c>
      <c r="J429" s="32" t="s">
        <v>197</v>
      </c>
    </row>
    <row r="430" spans="1:10" ht="28.8" x14ac:dyDescent="0.3">
      <c r="A430" s="28" t="s">
        <v>37</v>
      </c>
      <c r="B430" s="32" t="s">
        <v>289</v>
      </c>
      <c r="C430" s="32">
        <v>56126</v>
      </c>
      <c r="D430" s="32">
        <v>2021</v>
      </c>
      <c r="E430" s="38" t="s">
        <v>319</v>
      </c>
      <c r="F430" s="35">
        <v>1031</v>
      </c>
      <c r="G430" s="33">
        <v>44553</v>
      </c>
      <c r="H430" s="33"/>
      <c r="I430" s="38" t="s">
        <v>837</v>
      </c>
      <c r="J430" s="32" t="s">
        <v>197</v>
      </c>
    </row>
    <row r="431" spans="1:10" ht="28.8" x14ac:dyDescent="0.3">
      <c r="A431" s="28" t="s">
        <v>37</v>
      </c>
      <c r="B431" s="21" t="s">
        <v>90</v>
      </c>
      <c r="C431" s="21">
        <v>55706</v>
      </c>
      <c r="D431" s="21">
        <v>2021</v>
      </c>
      <c r="E431" s="18" t="s">
        <v>838</v>
      </c>
      <c r="F431" s="36">
        <v>3980.9</v>
      </c>
      <c r="G431" s="40">
        <v>44534</v>
      </c>
      <c r="I431" s="18" t="s">
        <v>839</v>
      </c>
      <c r="J431" s="21" t="s">
        <v>197</v>
      </c>
    </row>
    <row r="432" spans="1:10" ht="28.8" x14ac:dyDescent="0.3">
      <c r="A432" s="28" t="s">
        <v>37</v>
      </c>
      <c r="B432" s="21" t="s">
        <v>90</v>
      </c>
      <c r="C432" s="21">
        <v>55326</v>
      </c>
      <c r="D432" s="21">
        <v>2021</v>
      </c>
      <c r="E432" s="18" t="s">
        <v>840</v>
      </c>
      <c r="F432" s="36">
        <v>605</v>
      </c>
      <c r="G432" s="40">
        <v>44503</v>
      </c>
      <c r="I432" s="18" t="s">
        <v>841</v>
      </c>
      <c r="J432" s="21" t="s">
        <v>197</v>
      </c>
    </row>
    <row r="433" spans="1:10" ht="28.8" x14ac:dyDescent="0.3">
      <c r="A433" s="28" t="s">
        <v>37</v>
      </c>
      <c r="B433" s="21" t="s">
        <v>90</v>
      </c>
      <c r="C433" s="21">
        <v>55271</v>
      </c>
      <c r="D433" s="21">
        <v>2021</v>
      </c>
      <c r="E433" s="18" t="s">
        <v>842</v>
      </c>
      <c r="F433" s="36">
        <v>605</v>
      </c>
      <c r="G433" s="40">
        <v>44498</v>
      </c>
      <c r="I433" s="18" t="s">
        <v>843</v>
      </c>
      <c r="J433" s="21" t="s">
        <v>197</v>
      </c>
    </row>
    <row r="434" spans="1:10" ht="28.8" x14ac:dyDescent="0.3">
      <c r="A434" s="28" t="s">
        <v>37</v>
      </c>
      <c r="B434" s="21" t="s">
        <v>289</v>
      </c>
      <c r="C434" s="21">
        <v>55186</v>
      </c>
      <c r="D434" s="21">
        <v>2021</v>
      </c>
      <c r="E434" s="18" t="s">
        <v>646</v>
      </c>
      <c r="F434" s="36">
        <v>5608.35</v>
      </c>
      <c r="G434" s="40">
        <v>44455</v>
      </c>
      <c r="I434" s="18" t="s">
        <v>844</v>
      </c>
      <c r="J434" s="21" t="s">
        <v>197</v>
      </c>
    </row>
    <row r="435" spans="1:10" ht="28.8" x14ac:dyDescent="0.3">
      <c r="A435" s="28" t="s">
        <v>37</v>
      </c>
      <c r="B435" s="21" t="s">
        <v>91</v>
      </c>
      <c r="C435" s="21">
        <v>55788</v>
      </c>
      <c r="D435" s="21">
        <v>2021</v>
      </c>
      <c r="E435" s="18" t="s">
        <v>618</v>
      </c>
      <c r="F435" s="36">
        <v>211.44</v>
      </c>
      <c r="G435" s="40">
        <v>44540</v>
      </c>
      <c r="I435" s="18" t="s">
        <v>845</v>
      </c>
      <c r="J435" s="21" t="s">
        <v>846</v>
      </c>
    </row>
    <row r="436" spans="1:10" ht="28.8" x14ac:dyDescent="0.3">
      <c r="A436" s="28" t="s">
        <v>37</v>
      </c>
      <c r="B436" s="21" t="s">
        <v>90</v>
      </c>
      <c r="C436" s="21">
        <v>55720</v>
      </c>
      <c r="D436" s="21">
        <v>2021</v>
      </c>
      <c r="E436" s="18" t="s">
        <v>482</v>
      </c>
      <c r="F436" s="36">
        <v>605</v>
      </c>
      <c r="G436" s="40">
        <v>44530</v>
      </c>
      <c r="I436" s="18" t="s">
        <v>847</v>
      </c>
      <c r="J436" s="21" t="s">
        <v>197</v>
      </c>
    </row>
    <row r="437" spans="1:10" ht="28.8" x14ac:dyDescent="0.3">
      <c r="A437" s="28" t="s">
        <v>37</v>
      </c>
      <c r="B437" s="21" t="s">
        <v>309</v>
      </c>
      <c r="C437" s="21">
        <v>56218</v>
      </c>
      <c r="D437" s="21">
        <v>2021</v>
      </c>
      <c r="E437" s="18" t="s">
        <v>1498</v>
      </c>
      <c r="F437" s="36">
        <v>4950</v>
      </c>
      <c r="G437" s="40">
        <v>44553</v>
      </c>
      <c r="I437" s="18" t="s">
        <v>1570</v>
      </c>
      <c r="J437" s="21" t="s">
        <v>197</v>
      </c>
    </row>
    <row r="438" spans="1:10" ht="28.8" x14ac:dyDescent="0.3">
      <c r="A438" s="28" t="s">
        <v>37</v>
      </c>
      <c r="B438" s="21" t="s">
        <v>309</v>
      </c>
      <c r="C438" s="21">
        <v>55230</v>
      </c>
      <c r="D438" s="21">
        <v>2021</v>
      </c>
      <c r="E438" s="18" t="s">
        <v>1438</v>
      </c>
      <c r="F438" s="36">
        <v>5445</v>
      </c>
      <c r="G438" s="40">
        <v>44524</v>
      </c>
      <c r="I438" s="18" t="s">
        <v>1503</v>
      </c>
      <c r="J438" s="21" t="s">
        <v>197</v>
      </c>
    </row>
    <row r="439" spans="1:10" ht="28.8" x14ac:dyDescent="0.3">
      <c r="A439" s="28" t="s">
        <v>37</v>
      </c>
      <c r="B439" s="21" t="s">
        <v>289</v>
      </c>
      <c r="C439" s="21">
        <v>54794</v>
      </c>
      <c r="D439" s="21">
        <v>2021</v>
      </c>
      <c r="E439" s="18" t="s">
        <v>848</v>
      </c>
      <c r="F439" s="36">
        <v>2359.5</v>
      </c>
      <c r="G439" s="40">
        <v>44473</v>
      </c>
      <c r="I439" s="18" t="s">
        <v>849</v>
      </c>
      <c r="J439" s="21" t="s">
        <v>197</v>
      </c>
    </row>
    <row r="440" spans="1:10" ht="28.8" x14ac:dyDescent="0.3">
      <c r="A440" s="28" t="s">
        <v>37</v>
      </c>
      <c r="B440" s="21" t="s">
        <v>309</v>
      </c>
      <c r="C440" s="21">
        <v>55933</v>
      </c>
      <c r="D440" s="21">
        <v>2021</v>
      </c>
      <c r="E440" s="18" t="s">
        <v>1490</v>
      </c>
      <c r="F440" s="36">
        <v>9680</v>
      </c>
      <c r="G440" s="40">
        <v>44553</v>
      </c>
      <c r="I440" s="18" t="s">
        <v>1562</v>
      </c>
      <c r="J440" s="21" t="s">
        <v>197</v>
      </c>
    </row>
    <row r="441" spans="1:10" ht="28.8" x14ac:dyDescent="0.3">
      <c r="A441" s="28" t="s">
        <v>37</v>
      </c>
      <c r="B441" s="21" t="s">
        <v>309</v>
      </c>
      <c r="C441" s="21">
        <v>55412</v>
      </c>
      <c r="D441" s="21">
        <v>2021</v>
      </c>
      <c r="E441" s="18" t="s">
        <v>1457</v>
      </c>
      <c r="F441" s="36">
        <v>3025</v>
      </c>
      <c r="G441" s="40">
        <v>44531</v>
      </c>
      <c r="I441" s="18" t="s">
        <v>1520</v>
      </c>
      <c r="J441" s="21" t="s">
        <v>197</v>
      </c>
    </row>
    <row r="442" spans="1:10" ht="28.8" x14ac:dyDescent="0.3">
      <c r="A442" s="28" t="s">
        <v>37</v>
      </c>
      <c r="B442" s="21" t="s">
        <v>289</v>
      </c>
      <c r="C442" s="21">
        <v>56115</v>
      </c>
      <c r="D442" s="21">
        <v>2021</v>
      </c>
      <c r="E442" s="18" t="s">
        <v>319</v>
      </c>
      <c r="F442" s="36">
        <v>172</v>
      </c>
      <c r="G442" s="40">
        <v>44553</v>
      </c>
      <c r="I442" s="18" t="s">
        <v>172</v>
      </c>
      <c r="J442" s="21" t="s">
        <v>197</v>
      </c>
    </row>
    <row r="443" spans="1:10" ht="28.8" x14ac:dyDescent="0.3">
      <c r="A443" s="28" t="s">
        <v>37</v>
      </c>
      <c r="B443" s="21" t="s">
        <v>90</v>
      </c>
      <c r="C443" s="21">
        <v>55848</v>
      </c>
      <c r="D443" s="21">
        <v>2021</v>
      </c>
      <c r="E443" s="18" t="s">
        <v>850</v>
      </c>
      <c r="F443" s="36">
        <v>2628.42</v>
      </c>
      <c r="G443" s="40">
        <v>44539</v>
      </c>
      <c r="I443" s="18" t="s">
        <v>851</v>
      </c>
      <c r="J443" s="21" t="s">
        <v>197</v>
      </c>
    </row>
    <row r="444" spans="1:10" ht="28.8" x14ac:dyDescent="0.3">
      <c r="A444" s="28" t="s">
        <v>37</v>
      </c>
      <c r="B444" s="21" t="s">
        <v>90</v>
      </c>
      <c r="C444" s="21">
        <v>55149</v>
      </c>
      <c r="D444" s="21">
        <v>2021</v>
      </c>
      <c r="E444" s="18" t="s">
        <v>852</v>
      </c>
      <c r="F444" s="36">
        <v>2056.4</v>
      </c>
      <c r="G444" s="40">
        <v>44490</v>
      </c>
      <c r="I444" s="18" t="s">
        <v>120</v>
      </c>
      <c r="J444" s="21" t="s">
        <v>197</v>
      </c>
    </row>
    <row r="445" spans="1:10" ht="28.8" x14ac:dyDescent="0.3">
      <c r="A445" s="28" t="s">
        <v>37</v>
      </c>
      <c r="B445" s="21" t="s">
        <v>90</v>
      </c>
      <c r="C445" s="21">
        <v>55872</v>
      </c>
      <c r="D445" s="21">
        <v>2021</v>
      </c>
      <c r="E445" s="18" t="s">
        <v>853</v>
      </c>
      <c r="F445" s="36">
        <v>423.5</v>
      </c>
      <c r="G445" s="40">
        <v>44543</v>
      </c>
      <c r="I445" s="18" t="s">
        <v>120</v>
      </c>
      <c r="J445" s="21" t="s">
        <v>197</v>
      </c>
    </row>
    <row r="446" spans="1:10" ht="28.8" x14ac:dyDescent="0.3">
      <c r="A446" s="28" t="s">
        <v>37</v>
      </c>
      <c r="B446" s="21" t="s">
        <v>90</v>
      </c>
      <c r="C446" s="21">
        <v>56067</v>
      </c>
      <c r="D446" s="21">
        <v>2021</v>
      </c>
      <c r="E446" s="18" t="s">
        <v>854</v>
      </c>
      <c r="F446" s="36">
        <v>387.2</v>
      </c>
      <c r="G446" s="40">
        <v>44550</v>
      </c>
      <c r="I446" s="18" t="s">
        <v>855</v>
      </c>
      <c r="J446" s="21" t="s">
        <v>197</v>
      </c>
    </row>
    <row r="447" spans="1:10" ht="28.8" x14ac:dyDescent="0.3">
      <c r="A447" s="28" t="s">
        <v>37</v>
      </c>
      <c r="B447" s="21" t="s">
        <v>309</v>
      </c>
      <c r="C447" s="21">
        <v>55249</v>
      </c>
      <c r="D447" s="21">
        <v>2021</v>
      </c>
      <c r="E447" s="18" t="s">
        <v>1452</v>
      </c>
      <c r="F447" s="36">
        <v>13200</v>
      </c>
      <c r="G447" s="40">
        <v>44550</v>
      </c>
      <c r="I447" s="18" t="s">
        <v>1514</v>
      </c>
      <c r="J447" s="21" t="s">
        <v>197</v>
      </c>
    </row>
    <row r="448" spans="1:10" ht="28.8" x14ac:dyDescent="0.3">
      <c r="A448" s="28" t="s">
        <v>37</v>
      </c>
      <c r="B448" s="21" t="s">
        <v>90</v>
      </c>
      <c r="C448" s="21">
        <v>54959</v>
      </c>
      <c r="D448" s="21">
        <v>2021</v>
      </c>
      <c r="E448" s="18" t="s">
        <v>856</v>
      </c>
      <c r="F448" s="36">
        <v>1391.5</v>
      </c>
      <c r="G448" s="40">
        <v>44474</v>
      </c>
      <c r="I448" s="18" t="s">
        <v>857</v>
      </c>
      <c r="J448" s="21" t="s">
        <v>197</v>
      </c>
    </row>
    <row r="449" spans="1:10" ht="28.8" x14ac:dyDescent="0.3">
      <c r="A449" s="28" t="s">
        <v>37</v>
      </c>
      <c r="B449" s="21" t="s">
        <v>90</v>
      </c>
      <c r="C449" s="21">
        <v>55056</v>
      </c>
      <c r="D449" s="21">
        <v>2021</v>
      </c>
      <c r="E449" s="18" t="s">
        <v>858</v>
      </c>
      <c r="F449" s="36">
        <v>1573</v>
      </c>
      <c r="G449" s="40">
        <v>44477</v>
      </c>
      <c r="I449" s="18" t="s">
        <v>857</v>
      </c>
      <c r="J449" s="21" t="s">
        <v>197</v>
      </c>
    </row>
    <row r="450" spans="1:10" ht="28.8" x14ac:dyDescent="0.3">
      <c r="A450" s="28" t="s">
        <v>37</v>
      </c>
      <c r="B450" s="21" t="s">
        <v>90</v>
      </c>
      <c r="C450" s="21">
        <v>55057</v>
      </c>
      <c r="D450" s="21">
        <v>2021</v>
      </c>
      <c r="E450" s="18" t="s">
        <v>859</v>
      </c>
      <c r="F450" s="36">
        <v>605</v>
      </c>
      <c r="G450" s="40">
        <v>44477</v>
      </c>
      <c r="I450" s="18" t="s">
        <v>857</v>
      </c>
      <c r="J450" s="21" t="s">
        <v>197</v>
      </c>
    </row>
    <row r="451" spans="1:10" ht="28.8" x14ac:dyDescent="0.3">
      <c r="A451" s="28" t="s">
        <v>37</v>
      </c>
      <c r="B451" s="21" t="s">
        <v>90</v>
      </c>
      <c r="C451" s="21">
        <v>55058</v>
      </c>
      <c r="D451" s="21">
        <v>2021</v>
      </c>
      <c r="E451" s="18" t="s">
        <v>860</v>
      </c>
      <c r="F451" s="36">
        <v>363</v>
      </c>
      <c r="G451" s="40">
        <v>44477</v>
      </c>
      <c r="I451" s="18" t="s">
        <v>857</v>
      </c>
      <c r="J451" s="21" t="s">
        <v>197</v>
      </c>
    </row>
    <row r="452" spans="1:10" ht="28.8" x14ac:dyDescent="0.3">
      <c r="A452" s="28" t="s">
        <v>37</v>
      </c>
      <c r="B452" s="21" t="s">
        <v>90</v>
      </c>
      <c r="C452" s="21">
        <v>55059</v>
      </c>
      <c r="D452" s="21">
        <v>2021</v>
      </c>
      <c r="E452" s="18" t="s">
        <v>861</v>
      </c>
      <c r="F452" s="36">
        <v>254.1</v>
      </c>
      <c r="G452" s="40">
        <v>44477</v>
      </c>
      <c r="I452" s="18" t="s">
        <v>857</v>
      </c>
      <c r="J452" s="21" t="s">
        <v>197</v>
      </c>
    </row>
    <row r="453" spans="1:10" ht="28.8" x14ac:dyDescent="0.3">
      <c r="A453" s="28" t="s">
        <v>37</v>
      </c>
      <c r="B453" s="21" t="s">
        <v>90</v>
      </c>
      <c r="C453" s="21">
        <v>55085</v>
      </c>
      <c r="D453" s="21">
        <v>2021</v>
      </c>
      <c r="E453" s="18" t="s">
        <v>862</v>
      </c>
      <c r="F453" s="36">
        <v>1149.5</v>
      </c>
      <c r="G453" s="40">
        <v>44483</v>
      </c>
      <c r="I453" s="18" t="s">
        <v>857</v>
      </c>
      <c r="J453" s="21" t="s">
        <v>197</v>
      </c>
    </row>
    <row r="454" spans="1:10" ht="28.8" x14ac:dyDescent="0.3">
      <c r="A454" s="28" t="s">
        <v>37</v>
      </c>
      <c r="B454" s="21" t="s">
        <v>90</v>
      </c>
      <c r="C454" s="21">
        <v>55152</v>
      </c>
      <c r="D454" s="21">
        <v>2021</v>
      </c>
      <c r="E454" s="18" t="s">
        <v>863</v>
      </c>
      <c r="F454" s="36">
        <v>302.5</v>
      </c>
      <c r="G454" s="40">
        <v>44491</v>
      </c>
      <c r="I454" s="18" t="s">
        <v>857</v>
      </c>
      <c r="J454" s="21" t="s">
        <v>197</v>
      </c>
    </row>
    <row r="455" spans="1:10" ht="28.8" x14ac:dyDescent="0.3">
      <c r="A455" s="28" t="s">
        <v>37</v>
      </c>
      <c r="B455" s="21" t="s">
        <v>90</v>
      </c>
      <c r="C455" s="21">
        <v>55454</v>
      </c>
      <c r="D455" s="21">
        <v>2021</v>
      </c>
      <c r="E455" s="18" t="s">
        <v>864</v>
      </c>
      <c r="F455" s="36">
        <v>302.5</v>
      </c>
      <c r="G455" s="40">
        <v>44511</v>
      </c>
      <c r="I455" s="18" t="s">
        <v>857</v>
      </c>
      <c r="J455" s="21" t="s">
        <v>197</v>
      </c>
    </row>
    <row r="456" spans="1:10" ht="28.8" x14ac:dyDescent="0.3">
      <c r="A456" s="28" t="s">
        <v>37</v>
      </c>
      <c r="B456" s="21" t="s">
        <v>90</v>
      </c>
      <c r="C456" s="21">
        <v>55455</v>
      </c>
      <c r="D456" s="21">
        <v>2021</v>
      </c>
      <c r="E456" s="18" t="s">
        <v>865</v>
      </c>
      <c r="F456" s="36">
        <v>586.85</v>
      </c>
      <c r="G456" s="40">
        <v>44511</v>
      </c>
      <c r="I456" s="18" t="s">
        <v>857</v>
      </c>
      <c r="J456" s="21" t="s">
        <v>197</v>
      </c>
    </row>
    <row r="457" spans="1:10" ht="28.8" x14ac:dyDescent="0.3">
      <c r="A457" s="28" t="s">
        <v>37</v>
      </c>
      <c r="B457" s="21" t="s">
        <v>90</v>
      </c>
      <c r="C457" s="21">
        <v>55457</v>
      </c>
      <c r="D457" s="21">
        <v>2021</v>
      </c>
      <c r="E457" s="18" t="s">
        <v>866</v>
      </c>
      <c r="F457" s="36">
        <v>242</v>
      </c>
      <c r="G457" s="40">
        <v>44512</v>
      </c>
      <c r="I457" s="18" t="s">
        <v>857</v>
      </c>
      <c r="J457" s="21" t="s">
        <v>197</v>
      </c>
    </row>
    <row r="458" spans="1:10" ht="28.8" x14ac:dyDescent="0.3">
      <c r="A458" s="28" t="s">
        <v>37</v>
      </c>
      <c r="B458" s="21" t="s">
        <v>90</v>
      </c>
      <c r="C458" s="21">
        <v>55977</v>
      </c>
      <c r="D458" s="21">
        <v>2021</v>
      </c>
      <c r="E458" s="18" t="s">
        <v>867</v>
      </c>
      <c r="F458" s="36">
        <v>883.30000000000007</v>
      </c>
      <c r="G458" s="40">
        <v>44545</v>
      </c>
      <c r="I458" s="18" t="s">
        <v>857</v>
      </c>
      <c r="J458" s="21" t="s">
        <v>197</v>
      </c>
    </row>
    <row r="459" spans="1:10" ht="28.8" x14ac:dyDescent="0.3">
      <c r="A459" s="28" t="s">
        <v>37</v>
      </c>
      <c r="B459" s="21" t="s">
        <v>90</v>
      </c>
      <c r="C459" s="21">
        <v>55978</v>
      </c>
      <c r="D459" s="21">
        <v>2021</v>
      </c>
      <c r="E459" s="18" t="s">
        <v>868</v>
      </c>
      <c r="F459" s="36">
        <v>998.25</v>
      </c>
      <c r="G459" s="40">
        <v>44545</v>
      </c>
      <c r="I459" s="18" t="s">
        <v>857</v>
      </c>
      <c r="J459" s="21" t="s">
        <v>197</v>
      </c>
    </row>
    <row r="460" spans="1:10" ht="28.8" x14ac:dyDescent="0.3">
      <c r="A460" s="28" t="s">
        <v>37</v>
      </c>
      <c r="B460" s="21" t="s">
        <v>309</v>
      </c>
      <c r="C460" s="21">
        <v>55466</v>
      </c>
      <c r="D460" s="21">
        <v>2021</v>
      </c>
      <c r="E460" s="18" t="s">
        <v>1466</v>
      </c>
      <c r="F460" s="36">
        <v>2178</v>
      </c>
      <c r="G460" s="40">
        <v>44497</v>
      </c>
      <c r="I460" s="18" t="s">
        <v>1534</v>
      </c>
      <c r="J460" s="21" t="s">
        <v>1535</v>
      </c>
    </row>
    <row r="461" spans="1:10" ht="28.8" x14ac:dyDescent="0.3">
      <c r="A461" s="28" t="s">
        <v>37</v>
      </c>
      <c r="B461" s="21" t="s">
        <v>90</v>
      </c>
      <c r="C461" s="21">
        <v>55822</v>
      </c>
      <c r="D461" s="21">
        <v>2021</v>
      </c>
      <c r="E461" s="18" t="s">
        <v>869</v>
      </c>
      <c r="F461" s="36">
        <v>7260</v>
      </c>
      <c r="G461" s="40">
        <v>44539</v>
      </c>
      <c r="I461" s="18" t="s">
        <v>870</v>
      </c>
      <c r="J461" s="21" t="s">
        <v>197</v>
      </c>
    </row>
    <row r="462" spans="1:10" ht="28.8" x14ac:dyDescent="0.3">
      <c r="A462" s="28" t="s">
        <v>37</v>
      </c>
      <c r="B462" s="21" t="s">
        <v>289</v>
      </c>
      <c r="C462" s="21">
        <v>55792</v>
      </c>
      <c r="D462" s="21">
        <v>2021</v>
      </c>
      <c r="E462" s="18" t="s">
        <v>871</v>
      </c>
      <c r="F462" s="36">
        <v>145.20000000000002</v>
      </c>
      <c r="G462" s="40">
        <v>44540</v>
      </c>
      <c r="I462" s="18" t="s">
        <v>872</v>
      </c>
      <c r="J462" s="21" t="s">
        <v>197</v>
      </c>
    </row>
    <row r="463" spans="1:10" ht="28.8" x14ac:dyDescent="0.3">
      <c r="A463" s="28" t="s">
        <v>37</v>
      </c>
      <c r="B463" s="21" t="s">
        <v>91</v>
      </c>
      <c r="C463" s="21">
        <v>55023</v>
      </c>
      <c r="D463" s="21">
        <v>2021</v>
      </c>
      <c r="E463" s="18" t="s">
        <v>873</v>
      </c>
      <c r="F463" s="36">
        <v>2720.38</v>
      </c>
      <c r="G463" s="40">
        <v>44477</v>
      </c>
      <c r="I463" s="18" t="s">
        <v>189</v>
      </c>
      <c r="J463" s="21" t="s">
        <v>258</v>
      </c>
    </row>
    <row r="464" spans="1:10" ht="28.8" x14ac:dyDescent="0.3">
      <c r="A464" s="28" t="s">
        <v>37</v>
      </c>
      <c r="B464" s="21" t="s">
        <v>91</v>
      </c>
      <c r="C464" s="21">
        <v>55081</v>
      </c>
      <c r="D464" s="21">
        <v>2021</v>
      </c>
      <c r="E464" s="18" t="s">
        <v>874</v>
      </c>
      <c r="F464" s="36">
        <v>284.35000000000002</v>
      </c>
      <c r="G464" s="40">
        <v>44484</v>
      </c>
      <c r="I464" s="18" t="s">
        <v>189</v>
      </c>
      <c r="J464" s="21" t="s">
        <v>258</v>
      </c>
    </row>
    <row r="465" spans="1:10" ht="28.8" x14ac:dyDescent="0.3">
      <c r="A465" s="28" t="s">
        <v>37</v>
      </c>
      <c r="B465" s="21" t="s">
        <v>91</v>
      </c>
      <c r="C465" s="21">
        <v>55130</v>
      </c>
      <c r="D465" s="21">
        <v>2021</v>
      </c>
      <c r="E465" s="18" t="s">
        <v>875</v>
      </c>
      <c r="F465" s="36">
        <v>209.33</v>
      </c>
      <c r="G465" s="40">
        <v>44489</v>
      </c>
      <c r="I465" s="18" t="s">
        <v>189</v>
      </c>
      <c r="J465" s="21" t="s">
        <v>258</v>
      </c>
    </row>
    <row r="466" spans="1:10" ht="28.8" x14ac:dyDescent="0.3">
      <c r="A466" s="28" t="s">
        <v>37</v>
      </c>
      <c r="B466" s="21" t="s">
        <v>90</v>
      </c>
      <c r="C466" s="21">
        <v>55774</v>
      </c>
      <c r="D466" s="21">
        <v>2021</v>
      </c>
      <c r="E466" s="18" t="s">
        <v>876</v>
      </c>
      <c r="F466" s="36">
        <v>2904</v>
      </c>
      <c r="G466" s="40">
        <v>44532</v>
      </c>
      <c r="I466" s="18" t="s">
        <v>107</v>
      </c>
      <c r="J466" s="21" t="s">
        <v>203</v>
      </c>
    </row>
    <row r="467" spans="1:10" ht="28.8" x14ac:dyDescent="0.3">
      <c r="A467" s="28" t="s">
        <v>37</v>
      </c>
      <c r="B467" s="21" t="s">
        <v>90</v>
      </c>
      <c r="C467" s="21">
        <v>55776</v>
      </c>
      <c r="D467" s="21">
        <v>2021</v>
      </c>
      <c r="E467" s="18" t="s">
        <v>877</v>
      </c>
      <c r="F467" s="36">
        <v>882.89</v>
      </c>
      <c r="G467" s="40">
        <v>44540</v>
      </c>
      <c r="I467" s="18" t="s">
        <v>107</v>
      </c>
      <c r="J467" s="21" t="s">
        <v>203</v>
      </c>
    </row>
    <row r="468" spans="1:10" ht="28.8" x14ac:dyDescent="0.3">
      <c r="A468" s="28" t="s">
        <v>37</v>
      </c>
      <c r="B468" s="21" t="s">
        <v>90</v>
      </c>
      <c r="C468" s="21">
        <v>56388</v>
      </c>
      <c r="D468" s="21">
        <v>2021</v>
      </c>
      <c r="E468" s="18" t="s">
        <v>876</v>
      </c>
      <c r="F468" s="36">
        <v>29.55</v>
      </c>
      <c r="G468" s="40">
        <v>44560</v>
      </c>
      <c r="I468" s="18" t="s">
        <v>107</v>
      </c>
      <c r="J468" s="21" t="s">
        <v>203</v>
      </c>
    </row>
    <row r="469" spans="1:10" ht="28.8" x14ac:dyDescent="0.3">
      <c r="A469" s="28" t="s">
        <v>37</v>
      </c>
      <c r="B469" s="21" t="s">
        <v>90</v>
      </c>
      <c r="C469" s="21">
        <v>54970</v>
      </c>
      <c r="D469" s="21">
        <v>2021</v>
      </c>
      <c r="E469" s="18" t="s">
        <v>878</v>
      </c>
      <c r="F469" s="36">
        <v>360.58</v>
      </c>
      <c r="G469" s="40">
        <v>44470</v>
      </c>
      <c r="I469" s="18" t="s">
        <v>132</v>
      </c>
      <c r="J469" s="21" t="s">
        <v>221</v>
      </c>
    </row>
    <row r="470" spans="1:10" ht="28.8" x14ac:dyDescent="0.3">
      <c r="A470" s="28" t="s">
        <v>37</v>
      </c>
      <c r="B470" s="21" t="s">
        <v>90</v>
      </c>
      <c r="C470" s="21">
        <v>55029</v>
      </c>
      <c r="D470" s="21">
        <v>2021</v>
      </c>
      <c r="E470" s="18" t="s">
        <v>879</v>
      </c>
      <c r="F470" s="36">
        <v>871.2</v>
      </c>
      <c r="G470" s="40">
        <v>44487</v>
      </c>
      <c r="I470" s="18" t="s">
        <v>132</v>
      </c>
      <c r="J470" s="21" t="s">
        <v>221</v>
      </c>
    </row>
    <row r="471" spans="1:10" ht="28.8" x14ac:dyDescent="0.3">
      <c r="A471" s="28" t="s">
        <v>37</v>
      </c>
      <c r="B471" s="21" t="s">
        <v>90</v>
      </c>
      <c r="C471" s="21">
        <v>55043</v>
      </c>
      <c r="D471" s="21">
        <v>2021</v>
      </c>
      <c r="E471" s="18" t="s">
        <v>880</v>
      </c>
      <c r="F471" s="36">
        <v>609.84</v>
      </c>
      <c r="G471" s="40">
        <v>44480</v>
      </c>
      <c r="I471" s="18" t="s">
        <v>132</v>
      </c>
      <c r="J471" s="21" t="s">
        <v>221</v>
      </c>
    </row>
    <row r="472" spans="1:10" ht="28.8" x14ac:dyDescent="0.3">
      <c r="A472" s="28" t="s">
        <v>37</v>
      </c>
      <c r="B472" s="21" t="s">
        <v>90</v>
      </c>
      <c r="C472" s="21">
        <v>55425</v>
      </c>
      <c r="D472" s="21">
        <v>2021</v>
      </c>
      <c r="E472" s="18" t="s">
        <v>881</v>
      </c>
      <c r="F472" s="36">
        <v>351.38</v>
      </c>
      <c r="G472" s="40">
        <v>44510</v>
      </c>
      <c r="I472" s="18" t="s">
        <v>132</v>
      </c>
      <c r="J472" s="21" t="s">
        <v>221</v>
      </c>
    </row>
    <row r="473" spans="1:10" ht="28.8" x14ac:dyDescent="0.3">
      <c r="A473" s="28" t="s">
        <v>37</v>
      </c>
      <c r="B473" s="21" t="s">
        <v>90</v>
      </c>
      <c r="C473" s="21">
        <v>55681</v>
      </c>
      <c r="D473" s="21">
        <v>2021</v>
      </c>
      <c r="E473" s="18" t="s">
        <v>882</v>
      </c>
      <c r="F473" s="36">
        <v>419.14</v>
      </c>
      <c r="G473" s="40">
        <v>44533</v>
      </c>
      <c r="I473" s="18" t="s">
        <v>132</v>
      </c>
      <c r="J473" s="21" t="s">
        <v>221</v>
      </c>
    </row>
    <row r="474" spans="1:10" ht="28.8" x14ac:dyDescent="0.3">
      <c r="A474" s="28" t="s">
        <v>37</v>
      </c>
      <c r="B474" s="21" t="s">
        <v>90</v>
      </c>
      <c r="C474" s="21">
        <v>55768</v>
      </c>
      <c r="D474" s="21">
        <v>2021</v>
      </c>
      <c r="E474" s="18" t="s">
        <v>883</v>
      </c>
      <c r="F474" s="36">
        <v>66.55</v>
      </c>
      <c r="G474" s="40">
        <v>44539</v>
      </c>
      <c r="I474" s="18" t="s">
        <v>132</v>
      </c>
      <c r="J474" s="21" t="s">
        <v>221</v>
      </c>
    </row>
    <row r="475" spans="1:10" ht="28.8" x14ac:dyDescent="0.3">
      <c r="A475" s="28" t="s">
        <v>37</v>
      </c>
      <c r="B475" s="21" t="s">
        <v>90</v>
      </c>
      <c r="C475" s="21">
        <v>56295</v>
      </c>
      <c r="D475" s="21">
        <v>2021</v>
      </c>
      <c r="E475" s="18" t="s">
        <v>884</v>
      </c>
      <c r="F475" s="36">
        <v>398.82</v>
      </c>
      <c r="G475" s="40">
        <v>44560</v>
      </c>
      <c r="I475" s="18" t="s">
        <v>132</v>
      </c>
      <c r="J475" s="21" t="s">
        <v>221</v>
      </c>
    </row>
    <row r="476" spans="1:10" ht="28.8" x14ac:dyDescent="0.3">
      <c r="A476" s="28" t="s">
        <v>37</v>
      </c>
      <c r="B476" s="21" t="s">
        <v>90</v>
      </c>
      <c r="C476" s="21">
        <v>55261</v>
      </c>
      <c r="D476" s="21">
        <v>2021</v>
      </c>
      <c r="E476" s="18" t="s">
        <v>885</v>
      </c>
      <c r="F476" s="36">
        <v>0.65</v>
      </c>
      <c r="G476" s="40">
        <v>44497</v>
      </c>
      <c r="I476" s="18" t="s">
        <v>886</v>
      </c>
      <c r="J476" s="21" t="s">
        <v>887</v>
      </c>
    </row>
    <row r="477" spans="1:10" ht="28.8" x14ac:dyDescent="0.3">
      <c r="A477" s="28" t="s">
        <v>37</v>
      </c>
      <c r="B477" s="21" t="s">
        <v>90</v>
      </c>
      <c r="C477" s="21">
        <v>55070</v>
      </c>
      <c r="D477" s="21">
        <v>2021</v>
      </c>
      <c r="E477" s="18" t="s">
        <v>888</v>
      </c>
      <c r="F477" s="36">
        <v>211.75</v>
      </c>
      <c r="G477" s="40">
        <v>44485</v>
      </c>
      <c r="I477" s="18" t="s">
        <v>889</v>
      </c>
      <c r="J477" s="21" t="s">
        <v>890</v>
      </c>
    </row>
    <row r="478" spans="1:10" ht="28.8" x14ac:dyDescent="0.3">
      <c r="A478" s="28" t="s">
        <v>37</v>
      </c>
      <c r="B478" s="21" t="s">
        <v>90</v>
      </c>
      <c r="C478" s="21">
        <v>55071</v>
      </c>
      <c r="D478" s="21">
        <v>2021</v>
      </c>
      <c r="E478" s="18" t="s">
        <v>891</v>
      </c>
      <c r="F478" s="36">
        <v>677.6</v>
      </c>
      <c r="G478" s="40">
        <v>44485</v>
      </c>
      <c r="I478" s="18" t="s">
        <v>889</v>
      </c>
      <c r="J478" s="21" t="s">
        <v>890</v>
      </c>
    </row>
    <row r="479" spans="1:10" ht="28.8" x14ac:dyDescent="0.3">
      <c r="A479" s="28" t="s">
        <v>37</v>
      </c>
      <c r="B479" s="21" t="s">
        <v>91</v>
      </c>
      <c r="C479" s="21">
        <v>55050</v>
      </c>
      <c r="D479" s="21">
        <v>2021</v>
      </c>
      <c r="E479" s="18" t="s">
        <v>892</v>
      </c>
      <c r="F479" s="36">
        <v>784.9</v>
      </c>
      <c r="G479" s="40">
        <v>44476</v>
      </c>
      <c r="I479" s="18" t="s">
        <v>893</v>
      </c>
      <c r="J479" s="21" t="s">
        <v>894</v>
      </c>
    </row>
    <row r="480" spans="1:10" ht="28.8" x14ac:dyDescent="0.3">
      <c r="A480" s="28" t="s">
        <v>37</v>
      </c>
      <c r="B480" s="21" t="s">
        <v>309</v>
      </c>
      <c r="C480" s="21">
        <v>55973</v>
      </c>
      <c r="D480" s="21">
        <v>2021</v>
      </c>
      <c r="E480" s="18" t="s">
        <v>895</v>
      </c>
      <c r="F480" s="36">
        <v>1025.07</v>
      </c>
      <c r="G480" s="40">
        <v>44544</v>
      </c>
      <c r="I480" s="18" t="s">
        <v>152</v>
      </c>
      <c r="J480" s="21" t="s">
        <v>232</v>
      </c>
    </row>
    <row r="481" spans="1:10" ht="28.8" x14ac:dyDescent="0.3">
      <c r="A481" s="28" t="s">
        <v>37</v>
      </c>
      <c r="B481" s="21" t="s">
        <v>90</v>
      </c>
      <c r="C481" s="21">
        <v>55007</v>
      </c>
      <c r="D481" s="21">
        <v>2021</v>
      </c>
      <c r="E481" s="18" t="s">
        <v>896</v>
      </c>
      <c r="F481" s="36">
        <v>48.99</v>
      </c>
      <c r="G481" s="40">
        <v>44474</v>
      </c>
      <c r="I481" s="18" t="s">
        <v>897</v>
      </c>
      <c r="J481" s="21" t="s">
        <v>898</v>
      </c>
    </row>
    <row r="482" spans="1:10" ht="28.8" x14ac:dyDescent="0.3">
      <c r="A482" s="28" t="s">
        <v>37</v>
      </c>
      <c r="B482" s="21" t="s">
        <v>90</v>
      </c>
      <c r="C482" s="21">
        <v>55144</v>
      </c>
      <c r="D482" s="21">
        <v>2021</v>
      </c>
      <c r="E482" s="18" t="s">
        <v>899</v>
      </c>
      <c r="F482" s="36">
        <v>301.51</v>
      </c>
      <c r="G482" s="40">
        <v>44494</v>
      </c>
      <c r="I482" s="18" t="s">
        <v>897</v>
      </c>
      <c r="J482" s="21" t="s">
        <v>898</v>
      </c>
    </row>
    <row r="483" spans="1:10" ht="28.8" x14ac:dyDescent="0.3">
      <c r="A483" s="28" t="s">
        <v>37</v>
      </c>
      <c r="B483" s="21" t="s">
        <v>90</v>
      </c>
      <c r="C483" s="21">
        <v>55146</v>
      </c>
      <c r="D483" s="21">
        <v>2021</v>
      </c>
      <c r="E483" s="18" t="s">
        <v>900</v>
      </c>
      <c r="F483" s="36">
        <v>953.1</v>
      </c>
      <c r="G483" s="40">
        <v>44532</v>
      </c>
      <c r="I483" s="18" t="s">
        <v>897</v>
      </c>
      <c r="J483" s="21" t="s">
        <v>898</v>
      </c>
    </row>
    <row r="484" spans="1:10" ht="28.8" x14ac:dyDescent="0.3">
      <c r="A484" s="28" t="s">
        <v>37</v>
      </c>
      <c r="B484" s="21" t="s">
        <v>90</v>
      </c>
      <c r="C484" s="21">
        <v>55151</v>
      </c>
      <c r="D484" s="21">
        <v>2021</v>
      </c>
      <c r="E484" s="18" t="s">
        <v>901</v>
      </c>
      <c r="F484" s="36">
        <v>48.99</v>
      </c>
      <c r="G484" s="40">
        <v>44494</v>
      </c>
      <c r="I484" s="18" t="s">
        <v>897</v>
      </c>
      <c r="J484" s="21" t="s">
        <v>898</v>
      </c>
    </row>
    <row r="485" spans="1:10" ht="28.8" x14ac:dyDescent="0.3">
      <c r="A485" s="28" t="s">
        <v>37</v>
      </c>
      <c r="B485" s="21" t="s">
        <v>90</v>
      </c>
      <c r="C485" s="21">
        <v>55539</v>
      </c>
      <c r="D485" s="21">
        <v>2021</v>
      </c>
      <c r="E485" s="18" t="s">
        <v>902</v>
      </c>
      <c r="F485" s="36">
        <v>12.5</v>
      </c>
      <c r="G485" s="40">
        <v>44544</v>
      </c>
      <c r="I485" s="18" t="s">
        <v>897</v>
      </c>
      <c r="J485" s="21" t="s">
        <v>898</v>
      </c>
    </row>
    <row r="486" spans="1:10" ht="28.8" x14ac:dyDescent="0.3">
      <c r="A486" s="28" t="s">
        <v>37</v>
      </c>
      <c r="B486" s="21" t="s">
        <v>90</v>
      </c>
      <c r="C486" s="21">
        <v>55540</v>
      </c>
      <c r="D486" s="21">
        <v>2021</v>
      </c>
      <c r="E486" s="18" t="s">
        <v>903</v>
      </c>
      <c r="F486" s="36">
        <v>12.5</v>
      </c>
      <c r="G486" s="40">
        <v>44529</v>
      </c>
      <c r="I486" s="18" t="s">
        <v>897</v>
      </c>
      <c r="J486" s="21" t="s">
        <v>898</v>
      </c>
    </row>
    <row r="487" spans="1:10" ht="28.8" x14ac:dyDescent="0.3">
      <c r="A487" s="28" t="s">
        <v>37</v>
      </c>
      <c r="B487" s="21" t="s">
        <v>90</v>
      </c>
      <c r="C487" s="21">
        <v>55541</v>
      </c>
      <c r="D487" s="21">
        <v>2021</v>
      </c>
      <c r="E487" s="18" t="s">
        <v>904</v>
      </c>
      <c r="F487" s="36">
        <v>24</v>
      </c>
      <c r="G487" s="40">
        <v>44529</v>
      </c>
      <c r="I487" s="18" t="s">
        <v>897</v>
      </c>
      <c r="J487" s="21" t="s">
        <v>898</v>
      </c>
    </row>
    <row r="488" spans="1:10" ht="28.8" x14ac:dyDescent="0.3">
      <c r="A488" s="28" t="s">
        <v>37</v>
      </c>
      <c r="B488" s="21" t="s">
        <v>90</v>
      </c>
      <c r="C488" s="21">
        <v>55542</v>
      </c>
      <c r="D488" s="21">
        <v>2021</v>
      </c>
      <c r="E488" s="18" t="s">
        <v>902</v>
      </c>
      <c r="F488" s="36">
        <v>24.990000000000002</v>
      </c>
      <c r="G488" s="40">
        <v>44544</v>
      </c>
      <c r="I488" s="18" t="s">
        <v>897</v>
      </c>
      <c r="J488" s="21" t="s">
        <v>898</v>
      </c>
    </row>
    <row r="489" spans="1:10" ht="28.8" x14ac:dyDescent="0.3">
      <c r="A489" s="28" t="s">
        <v>37</v>
      </c>
      <c r="B489" s="21" t="s">
        <v>90</v>
      </c>
      <c r="C489" s="21">
        <v>55543</v>
      </c>
      <c r="D489" s="21">
        <v>2021</v>
      </c>
      <c r="E489" s="18" t="s">
        <v>903</v>
      </c>
      <c r="F489" s="36">
        <v>24.990000000000002</v>
      </c>
      <c r="G489" s="40">
        <v>44529</v>
      </c>
      <c r="I489" s="18" t="s">
        <v>897</v>
      </c>
      <c r="J489" s="21" t="s">
        <v>898</v>
      </c>
    </row>
    <row r="490" spans="1:10" ht="28.8" x14ac:dyDescent="0.3">
      <c r="A490" s="28" t="s">
        <v>37</v>
      </c>
      <c r="B490" s="21" t="s">
        <v>90</v>
      </c>
      <c r="C490" s="21">
        <v>55544</v>
      </c>
      <c r="D490" s="21">
        <v>2021</v>
      </c>
      <c r="E490" s="18" t="s">
        <v>904</v>
      </c>
      <c r="F490" s="36">
        <v>30.55</v>
      </c>
      <c r="G490" s="40">
        <v>44519</v>
      </c>
      <c r="I490" s="18" t="s">
        <v>897</v>
      </c>
      <c r="J490" s="21" t="s">
        <v>898</v>
      </c>
    </row>
    <row r="491" spans="1:10" ht="28.8" x14ac:dyDescent="0.3">
      <c r="A491" s="28" t="s">
        <v>37</v>
      </c>
      <c r="B491" s="21" t="s">
        <v>90</v>
      </c>
      <c r="C491" s="21">
        <v>55291</v>
      </c>
      <c r="D491" s="21">
        <v>2021</v>
      </c>
      <c r="E491" s="18" t="s">
        <v>905</v>
      </c>
      <c r="F491" s="36">
        <v>408.75</v>
      </c>
      <c r="G491" s="40">
        <v>44498</v>
      </c>
      <c r="I491" s="18" t="s">
        <v>906</v>
      </c>
      <c r="J491" s="21" t="s">
        <v>907</v>
      </c>
    </row>
    <row r="492" spans="1:10" ht="28.8" x14ac:dyDescent="0.3">
      <c r="A492" s="28" t="s">
        <v>37</v>
      </c>
      <c r="B492" s="21" t="s">
        <v>90</v>
      </c>
      <c r="C492" s="21">
        <v>55309</v>
      </c>
      <c r="D492" s="21">
        <v>2021</v>
      </c>
      <c r="E492" s="18" t="s">
        <v>908</v>
      </c>
      <c r="F492" s="36">
        <v>2350.7200000000003</v>
      </c>
      <c r="G492" s="40">
        <v>44502</v>
      </c>
      <c r="I492" s="18" t="s">
        <v>906</v>
      </c>
      <c r="J492" s="21" t="s">
        <v>907</v>
      </c>
    </row>
    <row r="493" spans="1:10" ht="28.8" x14ac:dyDescent="0.3">
      <c r="A493" s="28" t="s">
        <v>37</v>
      </c>
      <c r="B493" s="21" t="s">
        <v>90</v>
      </c>
      <c r="C493" s="21">
        <v>55331</v>
      </c>
      <c r="D493" s="21">
        <v>2021</v>
      </c>
      <c r="E493" s="18" t="s">
        <v>95</v>
      </c>
      <c r="F493" s="36">
        <v>461.75</v>
      </c>
      <c r="G493" s="40">
        <v>44503</v>
      </c>
      <c r="I493" s="18" t="s">
        <v>906</v>
      </c>
      <c r="J493" s="21" t="s">
        <v>907</v>
      </c>
    </row>
    <row r="494" spans="1:10" ht="28.8" x14ac:dyDescent="0.3">
      <c r="A494" s="28" t="s">
        <v>37</v>
      </c>
      <c r="B494" s="21" t="s">
        <v>90</v>
      </c>
      <c r="C494" s="21">
        <v>55364</v>
      </c>
      <c r="D494" s="21">
        <v>2021</v>
      </c>
      <c r="E494" s="18" t="s">
        <v>909</v>
      </c>
      <c r="F494" s="36">
        <v>3270.16</v>
      </c>
      <c r="G494" s="40">
        <v>44509</v>
      </c>
      <c r="I494" s="18" t="s">
        <v>906</v>
      </c>
      <c r="J494" s="21" t="s">
        <v>907</v>
      </c>
    </row>
    <row r="495" spans="1:10" ht="28.8" x14ac:dyDescent="0.3">
      <c r="A495" s="28" t="s">
        <v>37</v>
      </c>
      <c r="B495" s="21" t="s">
        <v>90</v>
      </c>
      <c r="C495" s="21">
        <v>55521</v>
      </c>
      <c r="D495" s="21">
        <v>2021</v>
      </c>
      <c r="E495" s="18" t="s">
        <v>910</v>
      </c>
      <c r="F495" s="36">
        <v>109.2</v>
      </c>
      <c r="G495" s="40">
        <v>44517</v>
      </c>
      <c r="I495" s="18" t="s">
        <v>906</v>
      </c>
      <c r="J495" s="21" t="s">
        <v>907</v>
      </c>
    </row>
    <row r="496" spans="1:10" ht="28.8" x14ac:dyDescent="0.3">
      <c r="A496" s="28" t="s">
        <v>37</v>
      </c>
      <c r="B496" s="21" t="s">
        <v>90</v>
      </c>
      <c r="C496" s="21">
        <v>55760</v>
      </c>
      <c r="D496" s="21">
        <v>2021</v>
      </c>
      <c r="E496" s="18" t="s">
        <v>911</v>
      </c>
      <c r="F496" s="36">
        <v>147.75</v>
      </c>
      <c r="G496" s="40">
        <v>44532</v>
      </c>
      <c r="I496" s="18" t="s">
        <v>906</v>
      </c>
      <c r="J496" s="21" t="s">
        <v>907</v>
      </c>
    </row>
    <row r="497" spans="1:10" ht="28.8" x14ac:dyDescent="0.3">
      <c r="A497" s="28" t="s">
        <v>37</v>
      </c>
      <c r="B497" s="21" t="s">
        <v>90</v>
      </c>
      <c r="C497" s="21">
        <v>55937</v>
      </c>
      <c r="D497" s="21">
        <v>2021</v>
      </c>
      <c r="E497" s="18" t="s">
        <v>912</v>
      </c>
      <c r="F497" s="36">
        <v>674.75</v>
      </c>
      <c r="G497" s="40">
        <v>44544</v>
      </c>
      <c r="I497" s="18" t="s">
        <v>906</v>
      </c>
      <c r="J497" s="21" t="s">
        <v>907</v>
      </c>
    </row>
    <row r="498" spans="1:10" ht="28.8" x14ac:dyDescent="0.3">
      <c r="A498" s="28" t="s">
        <v>37</v>
      </c>
      <c r="B498" s="21" t="s">
        <v>289</v>
      </c>
      <c r="C498" s="21">
        <v>55717</v>
      </c>
      <c r="D498" s="21">
        <v>2021</v>
      </c>
      <c r="E498" s="18" t="s">
        <v>913</v>
      </c>
      <c r="F498" s="36">
        <v>1100</v>
      </c>
      <c r="G498" s="40">
        <v>44531</v>
      </c>
      <c r="I498" s="18" t="s">
        <v>914</v>
      </c>
      <c r="J498" s="21" t="s">
        <v>197</v>
      </c>
    </row>
    <row r="499" spans="1:10" ht="28.8" x14ac:dyDescent="0.3">
      <c r="A499" s="28" t="s">
        <v>37</v>
      </c>
      <c r="B499" s="21" t="s">
        <v>309</v>
      </c>
      <c r="C499" s="21">
        <v>55231</v>
      </c>
      <c r="D499" s="21">
        <v>2021</v>
      </c>
      <c r="E499" s="18" t="s">
        <v>1439</v>
      </c>
      <c r="F499" s="36">
        <v>12100</v>
      </c>
      <c r="G499" s="40">
        <v>44553</v>
      </c>
      <c r="I499" s="18" t="s">
        <v>914</v>
      </c>
      <c r="J499" s="21" t="s">
        <v>197</v>
      </c>
    </row>
    <row r="500" spans="1:10" ht="28.8" x14ac:dyDescent="0.3">
      <c r="A500" s="28" t="s">
        <v>37</v>
      </c>
      <c r="B500" s="21" t="s">
        <v>309</v>
      </c>
      <c r="C500" s="21">
        <v>55394</v>
      </c>
      <c r="D500" s="21">
        <v>2021</v>
      </c>
      <c r="E500" s="18" t="s">
        <v>915</v>
      </c>
      <c r="F500" s="36">
        <v>176.64000000000001</v>
      </c>
      <c r="G500" s="40">
        <v>44508</v>
      </c>
      <c r="I500" s="18" t="s">
        <v>916</v>
      </c>
      <c r="J500" s="21" t="s">
        <v>917</v>
      </c>
    </row>
    <row r="501" spans="1:10" ht="28.8" x14ac:dyDescent="0.3">
      <c r="A501" s="28" t="s">
        <v>37</v>
      </c>
      <c r="B501" s="21" t="s">
        <v>309</v>
      </c>
      <c r="C501" s="21">
        <v>55395</v>
      </c>
      <c r="D501" s="21">
        <v>2021</v>
      </c>
      <c r="E501" s="18" t="s">
        <v>918</v>
      </c>
      <c r="F501" s="36">
        <v>2.5500000000000003</v>
      </c>
      <c r="G501" s="40">
        <v>44508</v>
      </c>
      <c r="I501" s="18" t="s">
        <v>916</v>
      </c>
      <c r="J501" s="21" t="s">
        <v>917</v>
      </c>
    </row>
    <row r="502" spans="1:10" ht="28.8" x14ac:dyDescent="0.3">
      <c r="A502" s="28" t="s">
        <v>37</v>
      </c>
      <c r="B502" s="21" t="s">
        <v>309</v>
      </c>
      <c r="C502" s="21">
        <v>55396</v>
      </c>
      <c r="D502" s="21">
        <v>2021</v>
      </c>
      <c r="E502" s="18" t="s">
        <v>919</v>
      </c>
      <c r="F502" s="36">
        <v>386.09000000000003</v>
      </c>
      <c r="G502" s="40">
        <v>44508</v>
      </c>
      <c r="I502" s="18" t="s">
        <v>916</v>
      </c>
      <c r="J502" s="21" t="s">
        <v>917</v>
      </c>
    </row>
    <row r="503" spans="1:10" ht="28.8" x14ac:dyDescent="0.3">
      <c r="A503" s="28" t="s">
        <v>37</v>
      </c>
      <c r="B503" s="21" t="s">
        <v>309</v>
      </c>
      <c r="C503" s="21">
        <v>55397</v>
      </c>
      <c r="D503" s="21">
        <v>2021</v>
      </c>
      <c r="E503" s="18" t="s">
        <v>920</v>
      </c>
      <c r="F503" s="36">
        <v>1404.94</v>
      </c>
      <c r="G503" s="40">
        <v>44508</v>
      </c>
      <c r="I503" s="18" t="s">
        <v>916</v>
      </c>
      <c r="J503" s="21" t="s">
        <v>917</v>
      </c>
    </row>
    <row r="504" spans="1:10" ht="28.8" x14ac:dyDescent="0.3">
      <c r="A504" s="28" t="s">
        <v>37</v>
      </c>
      <c r="B504" s="21" t="s">
        <v>309</v>
      </c>
      <c r="C504" s="21">
        <v>55398</v>
      </c>
      <c r="D504" s="21">
        <v>2021</v>
      </c>
      <c r="E504" s="18" t="s">
        <v>921</v>
      </c>
      <c r="F504" s="36">
        <v>586.71</v>
      </c>
      <c r="G504" s="40">
        <v>44508</v>
      </c>
      <c r="I504" s="18" t="s">
        <v>916</v>
      </c>
      <c r="J504" s="21" t="s">
        <v>917</v>
      </c>
    </row>
    <row r="505" spans="1:10" ht="28.8" x14ac:dyDescent="0.3">
      <c r="A505" s="28" t="s">
        <v>37</v>
      </c>
      <c r="B505" s="21" t="s">
        <v>309</v>
      </c>
      <c r="C505" s="21">
        <v>55905</v>
      </c>
      <c r="D505" s="21">
        <v>2021</v>
      </c>
      <c r="E505" s="18" t="s">
        <v>922</v>
      </c>
      <c r="F505" s="36">
        <v>2340.3200000000002</v>
      </c>
      <c r="G505" s="40">
        <v>44553</v>
      </c>
      <c r="I505" s="18" t="s">
        <v>916</v>
      </c>
      <c r="J505" s="21" t="s">
        <v>917</v>
      </c>
    </row>
    <row r="506" spans="1:10" ht="28.8" x14ac:dyDescent="0.3">
      <c r="A506" s="28" t="s">
        <v>37</v>
      </c>
      <c r="B506" s="21" t="s">
        <v>309</v>
      </c>
      <c r="C506" s="21">
        <v>56038</v>
      </c>
      <c r="D506" s="21">
        <v>2021</v>
      </c>
      <c r="E506" s="18" t="s">
        <v>923</v>
      </c>
      <c r="F506" s="36">
        <v>1199.46</v>
      </c>
      <c r="G506" s="40">
        <v>44546</v>
      </c>
      <c r="I506" s="18" t="s">
        <v>916</v>
      </c>
      <c r="J506" s="21" t="s">
        <v>917</v>
      </c>
    </row>
    <row r="507" spans="1:10" ht="28.8" x14ac:dyDescent="0.3">
      <c r="A507" s="28" t="s">
        <v>37</v>
      </c>
      <c r="B507" s="21" t="s">
        <v>309</v>
      </c>
      <c r="C507" s="21">
        <v>56039</v>
      </c>
      <c r="D507" s="21">
        <v>2021</v>
      </c>
      <c r="E507" s="18" t="s">
        <v>924</v>
      </c>
      <c r="F507" s="36">
        <v>584.59</v>
      </c>
      <c r="G507" s="40">
        <v>44546</v>
      </c>
      <c r="I507" s="18" t="s">
        <v>916</v>
      </c>
      <c r="J507" s="21" t="s">
        <v>917</v>
      </c>
    </row>
    <row r="508" spans="1:10" ht="28.8" x14ac:dyDescent="0.3">
      <c r="A508" s="28" t="s">
        <v>37</v>
      </c>
      <c r="B508" s="21" t="s">
        <v>309</v>
      </c>
      <c r="C508" s="21">
        <v>56040</v>
      </c>
      <c r="D508" s="21">
        <v>2021</v>
      </c>
      <c r="E508" s="18" t="s">
        <v>925</v>
      </c>
      <c r="F508" s="36">
        <v>550.32000000000005</v>
      </c>
      <c r="G508" s="40">
        <v>44546</v>
      </c>
      <c r="I508" s="18" t="s">
        <v>916</v>
      </c>
      <c r="J508" s="21" t="s">
        <v>917</v>
      </c>
    </row>
    <row r="509" spans="1:10" ht="28.8" x14ac:dyDescent="0.3">
      <c r="A509" s="28" t="s">
        <v>37</v>
      </c>
      <c r="B509" s="21" t="s">
        <v>309</v>
      </c>
      <c r="C509" s="21">
        <v>56044</v>
      </c>
      <c r="D509" s="21">
        <v>2021</v>
      </c>
      <c r="E509" s="18" t="s">
        <v>926</v>
      </c>
      <c r="F509" s="36">
        <v>964.69</v>
      </c>
      <c r="G509" s="40">
        <v>44547</v>
      </c>
      <c r="I509" s="18" t="s">
        <v>916</v>
      </c>
      <c r="J509" s="21" t="s">
        <v>917</v>
      </c>
    </row>
    <row r="510" spans="1:10" ht="28.8" x14ac:dyDescent="0.3">
      <c r="A510" s="28" t="s">
        <v>37</v>
      </c>
      <c r="B510" s="21" t="s">
        <v>309</v>
      </c>
      <c r="C510" s="21">
        <v>55676</v>
      </c>
      <c r="D510" s="21">
        <v>2021</v>
      </c>
      <c r="E510" s="18" t="s">
        <v>1476</v>
      </c>
      <c r="F510" s="36">
        <v>5500</v>
      </c>
      <c r="G510" s="40">
        <v>44502</v>
      </c>
      <c r="I510" s="18" t="s">
        <v>1547</v>
      </c>
      <c r="J510" s="21" t="s">
        <v>197</v>
      </c>
    </row>
    <row r="511" spans="1:10" ht="28.8" x14ac:dyDescent="0.3">
      <c r="A511" s="28" t="s">
        <v>37</v>
      </c>
      <c r="B511" s="21" t="s">
        <v>90</v>
      </c>
      <c r="C511" s="21">
        <v>55183</v>
      </c>
      <c r="D511" s="21">
        <v>2021</v>
      </c>
      <c r="E511" s="18" t="s">
        <v>927</v>
      </c>
      <c r="F511" s="36">
        <v>145.20000000000002</v>
      </c>
      <c r="G511" s="40">
        <v>44494</v>
      </c>
      <c r="I511" s="18" t="s">
        <v>928</v>
      </c>
      <c r="J511" s="21" t="s">
        <v>197</v>
      </c>
    </row>
    <row r="512" spans="1:10" ht="28.8" x14ac:dyDescent="0.3">
      <c r="A512" s="28" t="s">
        <v>37</v>
      </c>
      <c r="B512" s="21" t="s">
        <v>90</v>
      </c>
      <c r="C512" s="21">
        <v>55208</v>
      </c>
      <c r="D512" s="21">
        <v>2021</v>
      </c>
      <c r="E512" s="18" t="s">
        <v>929</v>
      </c>
      <c r="F512" s="36">
        <v>54.45</v>
      </c>
      <c r="G512" s="40">
        <v>44495</v>
      </c>
      <c r="I512" s="18" t="s">
        <v>928</v>
      </c>
      <c r="J512" s="21" t="s">
        <v>197</v>
      </c>
    </row>
    <row r="513" spans="1:10" ht="28.8" x14ac:dyDescent="0.3">
      <c r="A513" s="28" t="s">
        <v>37</v>
      </c>
      <c r="B513" s="21" t="s">
        <v>90</v>
      </c>
      <c r="C513" s="21">
        <v>55495</v>
      </c>
      <c r="D513" s="21">
        <v>2021</v>
      </c>
      <c r="E513" s="18" t="s">
        <v>930</v>
      </c>
      <c r="F513" s="36">
        <v>242</v>
      </c>
      <c r="G513" s="40">
        <v>44515</v>
      </c>
      <c r="I513" s="18" t="s">
        <v>928</v>
      </c>
      <c r="J513" s="21" t="s">
        <v>197</v>
      </c>
    </row>
    <row r="514" spans="1:10" ht="28.8" x14ac:dyDescent="0.3">
      <c r="A514" s="28" t="s">
        <v>37</v>
      </c>
      <c r="B514" s="21" t="s">
        <v>90</v>
      </c>
      <c r="C514" s="21">
        <v>56214</v>
      </c>
      <c r="D514" s="21">
        <v>2021</v>
      </c>
      <c r="E514" s="18" t="s">
        <v>931</v>
      </c>
      <c r="F514" s="36">
        <v>242</v>
      </c>
      <c r="G514" s="40">
        <v>44557</v>
      </c>
      <c r="I514" s="18" t="s">
        <v>928</v>
      </c>
      <c r="J514" s="21" t="s">
        <v>197</v>
      </c>
    </row>
    <row r="515" spans="1:10" ht="28.8" x14ac:dyDescent="0.3">
      <c r="A515" s="28" t="s">
        <v>37</v>
      </c>
      <c r="B515" s="21" t="s">
        <v>90</v>
      </c>
      <c r="C515" s="21">
        <v>55462</v>
      </c>
      <c r="D515" s="21">
        <v>2021</v>
      </c>
      <c r="E515" s="18" t="s">
        <v>932</v>
      </c>
      <c r="F515" s="36">
        <v>726</v>
      </c>
      <c r="G515" s="40">
        <v>44511</v>
      </c>
      <c r="I515" s="18" t="s">
        <v>933</v>
      </c>
      <c r="J515" s="21" t="s">
        <v>197</v>
      </c>
    </row>
    <row r="516" spans="1:10" ht="28.8" x14ac:dyDescent="0.3">
      <c r="A516" s="28" t="s">
        <v>37</v>
      </c>
      <c r="B516" s="21" t="s">
        <v>309</v>
      </c>
      <c r="C516" s="21">
        <v>56021</v>
      </c>
      <c r="D516" s="21">
        <v>2021</v>
      </c>
      <c r="E516" s="18" t="s">
        <v>934</v>
      </c>
      <c r="F516" s="36">
        <v>39.33</v>
      </c>
      <c r="G516" s="40">
        <v>44546</v>
      </c>
      <c r="I516" s="18" t="s">
        <v>935</v>
      </c>
      <c r="J516" s="21" t="s">
        <v>936</v>
      </c>
    </row>
    <row r="517" spans="1:10" ht="28.8" x14ac:dyDescent="0.3">
      <c r="A517" s="28" t="s">
        <v>37</v>
      </c>
      <c r="B517" s="21" t="s">
        <v>90</v>
      </c>
      <c r="C517" s="21">
        <v>55357</v>
      </c>
      <c r="D517" s="21">
        <v>2021</v>
      </c>
      <c r="E517" s="18" t="s">
        <v>937</v>
      </c>
      <c r="F517" s="36">
        <v>129.47</v>
      </c>
      <c r="G517" s="40">
        <v>44505</v>
      </c>
      <c r="I517" s="18" t="s">
        <v>938</v>
      </c>
      <c r="J517" s="21" t="s">
        <v>939</v>
      </c>
    </row>
    <row r="518" spans="1:10" ht="28.8" x14ac:dyDescent="0.3">
      <c r="A518" s="28" t="s">
        <v>37</v>
      </c>
      <c r="B518" s="21" t="s">
        <v>90</v>
      </c>
      <c r="C518" s="21">
        <v>55530</v>
      </c>
      <c r="D518" s="21">
        <v>2021</v>
      </c>
      <c r="E518" s="18" t="s">
        <v>940</v>
      </c>
      <c r="F518" s="36">
        <v>356.95</v>
      </c>
      <c r="G518" s="40">
        <v>44517</v>
      </c>
      <c r="I518" s="18" t="s">
        <v>128</v>
      </c>
      <c r="J518" s="21" t="s">
        <v>197</v>
      </c>
    </row>
    <row r="519" spans="1:10" ht="28.8" x14ac:dyDescent="0.3">
      <c r="A519" s="28" t="s">
        <v>37</v>
      </c>
      <c r="B519" s="21" t="s">
        <v>90</v>
      </c>
      <c r="C519" s="21">
        <v>55667</v>
      </c>
      <c r="D519" s="21">
        <v>2021</v>
      </c>
      <c r="E519" s="18" t="s">
        <v>941</v>
      </c>
      <c r="F519" s="36">
        <v>1887.6000000000001</v>
      </c>
      <c r="G519" s="40">
        <v>44529</v>
      </c>
      <c r="I519" s="18" t="s">
        <v>128</v>
      </c>
      <c r="J519" s="21" t="s">
        <v>197</v>
      </c>
    </row>
    <row r="520" spans="1:10" ht="28.8" x14ac:dyDescent="0.3">
      <c r="A520" s="28" t="s">
        <v>37</v>
      </c>
      <c r="B520" s="21" t="s">
        <v>90</v>
      </c>
      <c r="C520" s="21">
        <v>55879</v>
      </c>
      <c r="D520" s="21">
        <v>2021</v>
      </c>
      <c r="E520" s="18" t="s">
        <v>942</v>
      </c>
      <c r="F520" s="36">
        <v>145.20000000000002</v>
      </c>
      <c r="G520" s="40">
        <v>44543</v>
      </c>
      <c r="I520" s="18" t="s">
        <v>128</v>
      </c>
      <c r="J520" s="21" t="s">
        <v>197</v>
      </c>
    </row>
    <row r="521" spans="1:10" ht="28.8" x14ac:dyDescent="0.3">
      <c r="A521" s="28" t="s">
        <v>37</v>
      </c>
      <c r="B521" s="21" t="s">
        <v>90</v>
      </c>
      <c r="C521" s="21">
        <v>55992</v>
      </c>
      <c r="D521" s="21">
        <v>2021</v>
      </c>
      <c r="E521" s="18" t="s">
        <v>943</v>
      </c>
      <c r="F521" s="36">
        <v>145.20000000000002</v>
      </c>
      <c r="G521" s="40">
        <v>44546</v>
      </c>
      <c r="I521" s="18" t="s">
        <v>128</v>
      </c>
      <c r="J521" s="21" t="s">
        <v>197</v>
      </c>
    </row>
    <row r="522" spans="1:10" ht="28.8" x14ac:dyDescent="0.3">
      <c r="A522" s="28" t="s">
        <v>37</v>
      </c>
      <c r="B522" s="21" t="s">
        <v>309</v>
      </c>
      <c r="C522" s="21">
        <v>55735</v>
      </c>
      <c r="D522" s="21">
        <v>2021</v>
      </c>
      <c r="E522" s="18" t="s">
        <v>944</v>
      </c>
      <c r="F522" s="36">
        <v>1963.69</v>
      </c>
      <c r="G522" s="40">
        <v>44545</v>
      </c>
      <c r="I522" s="18" t="s">
        <v>945</v>
      </c>
      <c r="J522" s="21" t="s">
        <v>946</v>
      </c>
    </row>
    <row r="523" spans="1:10" ht="28.8" x14ac:dyDescent="0.3">
      <c r="A523" s="28" t="s">
        <v>37</v>
      </c>
      <c r="B523" s="21" t="s">
        <v>309</v>
      </c>
      <c r="C523" s="21">
        <v>56156</v>
      </c>
      <c r="D523" s="21">
        <v>2021</v>
      </c>
      <c r="E523" s="18" t="s">
        <v>947</v>
      </c>
      <c r="F523" s="36">
        <v>2266.16</v>
      </c>
      <c r="G523" s="40">
        <v>44552</v>
      </c>
      <c r="I523" s="18" t="s">
        <v>945</v>
      </c>
      <c r="J523" s="21" t="s">
        <v>946</v>
      </c>
    </row>
    <row r="524" spans="1:10" ht="28.8" x14ac:dyDescent="0.3">
      <c r="A524" s="28" t="s">
        <v>37</v>
      </c>
      <c r="B524" s="21" t="s">
        <v>90</v>
      </c>
      <c r="C524" s="21">
        <v>55075</v>
      </c>
      <c r="D524" s="21">
        <v>2021</v>
      </c>
      <c r="E524" s="18" t="s">
        <v>948</v>
      </c>
      <c r="F524" s="36">
        <v>1452</v>
      </c>
      <c r="G524" s="40">
        <v>44482</v>
      </c>
      <c r="I524" s="18" t="s">
        <v>141</v>
      </c>
      <c r="J524" s="21" t="s">
        <v>197</v>
      </c>
    </row>
    <row r="525" spans="1:10" ht="28.8" x14ac:dyDescent="0.3">
      <c r="A525" s="28" t="s">
        <v>37</v>
      </c>
      <c r="B525" s="21" t="s">
        <v>90</v>
      </c>
      <c r="C525" s="21">
        <v>55254</v>
      </c>
      <c r="D525" s="21">
        <v>2021</v>
      </c>
      <c r="E525" s="18" t="s">
        <v>949</v>
      </c>
      <c r="F525" s="36">
        <v>60.5</v>
      </c>
      <c r="G525" s="40">
        <v>44497</v>
      </c>
      <c r="I525" s="18" t="s">
        <v>141</v>
      </c>
      <c r="J525" s="21" t="s">
        <v>197</v>
      </c>
    </row>
    <row r="526" spans="1:10" ht="28.8" x14ac:dyDescent="0.3">
      <c r="A526" s="28" t="s">
        <v>37</v>
      </c>
      <c r="B526" s="21" t="s">
        <v>90</v>
      </c>
      <c r="C526" s="21">
        <v>55256</v>
      </c>
      <c r="D526" s="21">
        <v>2021</v>
      </c>
      <c r="E526" s="18" t="s">
        <v>950</v>
      </c>
      <c r="F526" s="36">
        <v>96.8</v>
      </c>
      <c r="G526" s="40">
        <v>44497</v>
      </c>
      <c r="I526" s="18" t="s">
        <v>141</v>
      </c>
      <c r="J526" s="21" t="s">
        <v>197</v>
      </c>
    </row>
    <row r="527" spans="1:10" ht="28.8" x14ac:dyDescent="0.3">
      <c r="A527" s="28" t="s">
        <v>37</v>
      </c>
      <c r="B527" s="21" t="s">
        <v>90</v>
      </c>
      <c r="C527" s="21">
        <v>55386</v>
      </c>
      <c r="D527" s="21">
        <v>2021</v>
      </c>
      <c r="E527" s="18" t="s">
        <v>951</v>
      </c>
      <c r="F527" s="36">
        <v>387.2</v>
      </c>
      <c r="G527" s="40">
        <v>44509</v>
      </c>
      <c r="I527" s="18" t="s">
        <v>141</v>
      </c>
      <c r="J527" s="21" t="s">
        <v>197</v>
      </c>
    </row>
    <row r="528" spans="1:10" ht="28.8" x14ac:dyDescent="0.3">
      <c r="A528" s="28" t="s">
        <v>37</v>
      </c>
      <c r="B528" s="21" t="s">
        <v>90</v>
      </c>
      <c r="C528" s="21">
        <v>55845</v>
      </c>
      <c r="D528" s="21">
        <v>2021</v>
      </c>
      <c r="E528" s="18" t="s">
        <v>952</v>
      </c>
      <c r="F528" s="36">
        <v>1452</v>
      </c>
      <c r="G528" s="40">
        <v>44543</v>
      </c>
      <c r="I528" s="18" t="s">
        <v>141</v>
      </c>
      <c r="J528" s="21" t="s">
        <v>197</v>
      </c>
    </row>
    <row r="529" spans="1:10" ht="28.8" x14ac:dyDescent="0.3">
      <c r="A529" s="28" t="s">
        <v>37</v>
      </c>
      <c r="B529" s="21" t="s">
        <v>90</v>
      </c>
      <c r="C529" s="21">
        <v>55869</v>
      </c>
      <c r="D529" s="21">
        <v>2021</v>
      </c>
      <c r="E529" s="18" t="s">
        <v>953</v>
      </c>
      <c r="F529" s="36">
        <v>60.5</v>
      </c>
      <c r="G529" s="40">
        <v>44540</v>
      </c>
      <c r="I529" s="18" t="s">
        <v>141</v>
      </c>
      <c r="J529" s="21" t="s">
        <v>197</v>
      </c>
    </row>
    <row r="530" spans="1:10" ht="28.8" x14ac:dyDescent="0.3">
      <c r="A530" s="28" t="s">
        <v>37</v>
      </c>
      <c r="B530" s="21" t="s">
        <v>90</v>
      </c>
      <c r="C530" s="21">
        <v>55113</v>
      </c>
      <c r="D530" s="21">
        <v>2021</v>
      </c>
      <c r="E530" s="18" t="s">
        <v>954</v>
      </c>
      <c r="F530" s="36">
        <v>1973.7</v>
      </c>
      <c r="G530" s="40">
        <v>44487</v>
      </c>
      <c r="I530" s="18" t="s">
        <v>955</v>
      </c>
      <c r="J530" s="21" t="s">
        <v>956</v>
      </c>
    </row>
    <row r="531" spans="1:10" ht="28.8" x14ac:dyDescent="0.3">
      <c r="A531" s="28" t="s">
        <v>37</v>
      </c>
      <c r="B531" s="21" t="s">
        <v>90</v>
      </c>
      <c r="C531" s="21">
        <v>55635</v>
      </c>
      <c r="D531" s="21">
        <v>2021</v>
      </c>
      <c r="E531" s="18" t="s">
        <v>957</v>
      </c>
      <c r="F531" s="36">
        <v>106.43</v>
      </c>
      <c r="G531" s="40">
        <v>44526</v>
      </c>
      <c r="I531" s="18" t="s">
        <v>955</v>
      </c>
      <c r="J531" s="21" t="s">
        <v>956</v>
      </c>
    </row>
    <row r="532" spans="1:10" ht="28.8" x14ac:dyDescent="0.3">
      <c r="A532" s="28" t="s">
        <v>37</v>
      </c>
      <c r="B532" s="21" t="s">
        <v>90</v>
      </c>
      <c r="C532" s="21">
        <v>55904</v>
      </c>
      <c r="D532" s="21">
        <v>2021</v>
      </c>
      <c r="E532" s="18" t="s">
        <v>958</v>
      </c>
      <c r="F532" s="36">
        <v>275.52</v>
      </c>
      <c r="G532" s="40">
        <v>44543</v>
      </c>
      <c r="I532" s="18" t="s">
        <v>955</v>
      </c>
      <c r="J532" s="21" t="s">
        <v>956</v>
      </c>
    </row>
    <row r="533" spans="1:10" ht="28.8" x14ac:dyDescent="0.3">
      <c r="A533" s="28" t="s">
        <v>37</v>
      </c>
      <c r="B533" s="21" t="s">
        <v>90</v>
      </c>
      <c r="C533" s="21">
        <v>56111</v>
      </c>
      <c r="D533" s="21">
        <v>2021</v>
      </c>
      <c r="E533" s="18" t="s">
        <v>959</v>
      </c>
      <c r="F533" s="36">
        <v>1742.19</v>
      </c>
      <c r="G533" s="40">
        <v>44550</v>
      </c>
      <c r="I533" s="18" t="s">
        <v>960</v>
      </c>
      <c r="J533" s="21" t="s">
        <v>197</v>
      </c>
    </row>
    <row r="534" spans="1:10" ht="28.8" x14ac:dyDescent="0.3">
      <c r="A534" s="28" t="s">
        <v>37</v>
      </c>
      <c r="B534" s="21" t="s">
        <v>90</v>
      </c>
      <c r="C534" s="21">
        <v>53335</v>
      </c>
      <c r="D534" s="21">
        <v>2021</v>
      </c>
      <c r="E534" s="18" t="s">
        <v>961</v>
      </c>
      <c r="F534" s="36">
        <v>8494.2000000000007</v>
      </c>
      <c r="G534" s="40">
        <v>44301</v>
      </c>
      <c r="I534" s="18" t="s">
        <v>962</v>
      </c>
      <c r="J534" s="21" t="s">
        <v>197</v>
      </c>
    </row>
    <row r="535" spans="1:10" ht="28.8" x14ac:dyDescent="0.3">
      <c r="A535" s="28" t="s">
        <v>37</v>
      </c>
      <c r="B535" s="21" t="s">
        <v>289</v>
      </c>
      <c r="C535" s="21">
        <v>54936</v>
      </c>
      <c r="D535" s="21">
        <v>2021</v>
      </c>
      <c r="E535" s="18" t="s">
        <v>963</v>
      </c>
      <c r="F535" s="36">
        <v>2057</v>
      </c>
      <c r="G535" s="40">
        <v>44473</v>
      </c>
      <c r="I535" s="18" t="s">
        <v>962</v>
      </c>
      <c r="J535" s="21" t="s">
        <v>197</v>
      </c>
    </row>
    <row r="536" spans="1:10" ht="28.8" x14ac:dyDescent="0.3">
      <c r="A536" s="28" t="s">
        <v>37</v>
      </c>
      <c r="B536" s="21" t="s">
        <v>289</v>
      </c>
      <c r="C536" s="21">
        <v>55465</v>
      </c>
      <c r="D536" s="21">
        <v>2021</v>
      </c>
      <c r="E536" s="18" t="s">
        <v>964</v>
      </c>
      <c r="F536" s="36">
        <v>3630</v>
      </c>
      <c r="G536" s="40">
        <v>44523</v>
      </c>
      <c r="I536" s="18" t="s">
        <v>965</v>
      </c>
      <c r="J536" s="21" t="s">
        <v>197</v>
      </c>
    </row>
    <row r="537" spans="1:10" ht="28.8" x14ac:dyDescent="0.3">
      <c r="A537" s="28" t="s">
        <v>37</v>
      </c>
      <c r="B537" s="21" t="s">
        <v>289</v>
      </c>
      <c r="C537" s="21">
        <v>55671</v>
      </c>
      <c r="D537" s="21">
        <v>2021</v>
      </c>
      <c r="E537" s="18" t="s">
        <v>641</v>
      </c>
      <c r="F537" s="36">
        <v>847</v>
      </c>
      <c r="G537" s="40">
        <v>44533</v>
      </c>
      <c r="I537" s="18" t="s">
        <v>966</v>
      </c>
      <c r="J537" s="21" t="s">
        <v>197</v>
      </c>
    </row>
    <row r="538" spans="1:10" ht="28.8" x14ac:dyDescent="0.3">
      <c r="A538" s="28" t="s">
        <v>37</v>
      </c>
      <c r="B538" s="21" t="s">
        <v>289</v>
      </c>
      <c r="C538" s="21">
        <v>56134</v>
      </c>
      <c r="D538" s="21">
        <v>2021</v>
      </c>
      <c r="E538" s="18" t="s">
        <v>319</v>
      </c>
      <c r="F538" s="36">
        <v>944</v>
      </c>
      <c r="G538" s="40">
        <v>44553</v>
      </c>
      <c r="I538" s="18" t="s">
        <v>967</v>
      </c>
      <c r="J538" s="21" t="s">
        <v>197</v>
      </c>
    </row>
    <row r="539" spans="1:10" ht="28.8" x14ac:dyDescent="0.3">
      <c r="A539" s="28" t="s">
        <v>37</v>
      </c>
      <c r="B539" s="21" t="s">
        <v>289</v>
      </c>
      <c r="C539" s="21">
        <v>55449</v>
      </c>
      <c r="D539" s="21">
        <v>2021</v>
      </c>
      <c r="E539" s="18" t="s">
        <v>968</v>
      </c>
      <c r="F539" s="36">
        <v>1089</v>
      </c>
      <c r="G539" s="40">
        <v>44523</v>
      </c>
      <c r="I539" s="18" t="s">
        <v>969</v>
      </c>
      <c r="J539" s="21" t="s">
        <v>197</v>
      </c>
    </row>
    <row r="540" spans="1:10" ht="28.8" x14ac:dyDescent="0.3">
      <c r="A540" s="28" t="s">
        <v>37</v>
      </c>
      <c r="B540" s="21" t="s">
        <v>309</v>
      </c>
      <c r="C540" s="21">
        <v>55419</v>
      </c>
      <c r="D540" s="21">
        <v>2021</v>
      </c>
      <c r="E540" s="18" t="s">
        <v>1463</v>
      </c>
      <c r="F540" s="36">
        <v>11000</v>
      </c>
      <c r="G540" s="40">
        <v>44551</v>
      </c>
      <c r="I540" s="18" t="s">
        <v>1531</v>
      </c>
      <c r="J540" s="21" t="s">
        <v>197</v>
      </c>
    </row>
    <row r="541" spans="1:10" ht="28.8" x14ac:dyDescent="0.3">
      <c r="A541" s="28" t="s">
        <v>37</v>
      </c>
      <c r="B541" s="21" t="s">
        <v>289</v>
      </c>
      <c r="C541" s="21">
        <v>55463</v>
      </c>
      <c r="D541" s="21">
        <v>2021</v>
      </c>
      <c r="E541" s="18" t="s">
        <v>970</v>
      </c>
      <c r="F541" s="36">
        <v>484</v>
      </c>
      <c r="G541" s="40">
        <v>44546</v>
      </c>
      <c r="I541" s="18" t="s">
        <v>971</v>
      </c>
      <c r="J541" s="21" t="s">
        <v>197</v>
      </c>
    </row>
    <row r="542" spans="1:10" ht="28.8" x14ac:dyDescent="0.3">
      <c r="A542" s="28" t="s">
        <v>37</v>
      </c>
      <c r="B542" s="21" t="s">
        <v>91</v>
      </c>
      <c r="C542" s="21">
        <v>55334</v>
      </c>
      <c r="D542" s="21">
        <v>2021</v>
      </c>
      <c r="E542" s="18" t="s">
        <v>972</v>
      </c>
      <c r="F542" s="36">
        <v>729.03</v>
      </c>
      <c r="G542" s="40">
        <v>44516</v>
      </c>
      <c r="I542" s="18" t="s">
        <v>121</v>
      </c>
      <c r="J542" s="21" t="s">
        <v>213</v>
      </c>
    </row>
    <row r="543" spans="1:10" ht="28.8" x14ac:dyDescent="0.3">
      <c r="A543" s="28" t="s">
        <v>37</v>
      </c>
      <c r="B543" s="21" t="s">
        <v>91</v>
      </c>
      <c r="C543" s="21">
        <v>55507</v>
      </c>
      <c r="D543" s="21">
        <v>2021</v>
      </c>
      <c r="E543" s="18" t="s">
        <v>973</v>
      </c>
      <c r="F543" s="36">
        <v>486.42</v>
      </c>
      <c r="G543" s="40">
        <v>44516</v>
      </c>
      <c r="I543" s="18" t="s">
        <v>121</v>
      </c>
      <c r="J543" s="21" t="s">
        <v>213</v>
      </c>
    </row>
    <row r="544" spans="1:10" ht="28.8" x14ac:dyDescent="0.3">
      <c r="A544" s="28" t="s">
        <v>37</v>
      </c>
      <c r="B544" s="21" t="s">
        <v>91</v>
      </c>
      <c r="C544" s="21">
        <v>55895</v>
      </c>
      <c r="D544" s="21">
        <v>2021</v>
      </c>
      <c r="E544" s="18" t="s">
        <v>974</v>
      </c>
      <c r="F544" s="36">
        <v>6047.51</v>
      </c>
      <c r="G544" s="40">
        <v>44543</v>
      </c>
      <c r="I544" s="18" t="s">
        <v>121</v>
      </c>
      <c r="J544" s="21" t="s">
        <v>213</v>
      </c>
    </row>
    <row r="545" spans="1:10" ht="28.8" x14ac:dyDescent="0.3">
      <c r="A545" s="28" t="s">
        <v>37</v>
      </c>
      <c r="B545" s="21" t="s">
        <v>90</v>
      </c>
      <c r="C545" s="21">
        <v>55086</v>
      </c>
      <c r="D545" s="21">
        <v>2021</v>
      </c>
      <c r="E545" s="18" t="s">
        <v>975</v>
      </c>
      <c r="F545" s="36">
        <v>70</v>
      </c>
      <c r="G545" s="40">
        <v>44483</v>
      </c>
      <c r="I545" s="18" t="s">
        <v>180</v>
      </c>
      <c r="J545" s="21" t="s">
        <v>197</v>
      </c>
    </row>
    <row r="546" spans="1:10" ht="28.8" x14ac:dyDescent="0.3">
      <c r="A546" s="28" t="s">
        <v>37</v>
      </c>
      <c r="B546" s="21" t="s">
        <v>90</v>
      </c>
      <c r="C546" s="21">
        <v>55138</v>
      </c>
      <c r="D546" s="21">
        <v>2021</v>
      </c>
      <c r="E546" s="18" t="s">
        <v>976</v>
      </c>
      <c r="F546" s="36">
        <v>40</v>
      </c>
      <c r="G546" s="40">
        <v>44489</v>
      </c>
      <c r="I546" s="18" t="s">
        <v>180</v>
      </c>
      <c r="J546" s="21" t="s">
        <v>197</v>
      </c>
    </row>
    <row r="547" spans="1:10" ht="28.8" x14ac:dyDescent="0.3">
      <c r="A547" s="28" t="s">
        <v>37</v>
      </c>
      <c r="B547" s="21" t="s">
        <v>90</v>
      </c>
      <c r="C547" s="21">
        <v>55139</v>
      </c>
      <c r="D547" s="21">
        <v>2021</v>
      </c>
      <c r="E547" s="18" t="s">
        <v>976</v>
      </c>
      <c r="F547" s="36">
        <v>40</v>
      </c>
      <c r="G547" s="40">
        <v>44489</v>
      </c>
      <c r="I547" s="18" t="s">
        <v>180</v>
      </c>
      <c r="J547" s="21" t="s">
        <v>197</v>
      </c>
    </row>
    <row r="548" spans="1:10" ht="28.8" x14ac:dyDescent="0.3">
      <c r="A548" s="28" t="s">
        <v>37</v>
      </c>
      <c r="B548" s="21" t="s">
        <v>90</v>
      </c>
      <c r="C548" s="21">
        <v>55333</v>
      </c>
      <c r="D548" s="21">
        <v>2021</v>
      </c>
      <c r="E548" s="18" t="s">
        <v>977</v>
      </c>
      <c r="F548" s="36">
        <v>35</v>
      </c>
      <c r="G548" s="40">
        <v>44503</v>
      </c>
      <c r="I548" s="18" t="s">
        <v>180</v>
      </c>
      <c r="J548" s="21" t="s">
        <v>197</v>
      </c>
    </row>
    <row r="549" spans="1:10" ht="28.8" x14ac:dyDescent="0.3">
      <c r="A549" s="28" t="s">
        <v>37</v>
      </c>
      <c r="B549" s="21" t="s">
        <v>90</v>
      </c>
      <c r="C549" s="21">
        <v>55383</v>
      </c>
      <c r="D549" s="21">
        <v>2021</v>
      </c>
      <c r="E549" s="18" t="s">
        <v>978</v>
      </c>
      <c r="F549" s="36">
        <v>210</v>
      </c>
      <c r="G549" s="40">
        <v>44515</v>
      </c>
      <c r="I549" s="18" t="s">
        <v>180</v>
      </c>
      <c r="J549" s="21" t="s">
        <v>197</v>
      </c>
    </row>
    <row r="550" spans="1:10" ht="28.8" x14ac:dyDescent="0.3">
      <c r="A550" s="28" t="s">
        <v>37</v>
      </c>
      <c r="B550" s="21" t="s">
        <v>90</v>
      </c>
      <c r="C550" s="21">
        <v>55423</v>
      </c>
      <c r="D550" s="21">
        <v>2021</v>
      </c>
      <c r="E550" s="18" t="s">
        <v>979</v>
      </c>
      <c r="F550" s="36">
        <v>1225</v>
      </c>
      <c r="G550" s="40">
        <v>44509</v>
      </c>
      <c r="I550" s="18" t="s">
        <v>180</v>
      </c>
      <c r="J550" s="21" t="s">
        <v>197</v>
      </c>
    </row>
    <row r="551" spans="1:10" ht="28.8" x14ac:dyDescent="0.3">
      <c r="A551" s="28" t="s">
        <v>37</v>
      </c>
      <c r="B551" s="21" t="s">
        <v>90</v>
      </c>
      <c r="C551" s="21">
        <v>55492</v>
      </c>
      <c r="D551" s="21">
        <v>2021</v>
      </c>
      <c r="E551" s="18" t="s">
        <v>980</v>
      </c>
      <c r="F551" s="36">
        <v>335</v>
      </c>
      <c r="G551" s="40">
        <v>44539</v>
      </c>
      <c r="I551" s="18" t="s">
        <v>180</v>
      </c>
      <c r="J551" s="21" t="s">
        <v>197</v>
      </c>
    </row>
    <row r="552" spans="1:10" ht="28.8" x14ac:dyDescent="0.3">
      <c r="A552" s="28" t="s">
        <v>37</v>
      </c>
      <c r="B552" s="21" t="s">
        <v>90</v>
      </c>
      <c r="C552" s="21">
        <v>55553</v>
      </c>
      <c r="D552" s="21">
        <v>2021</v>
      </c>
      <c r="E552" s="18" t="s">
        <v>981</v>
      </c>
      <c r="F552" s="36">
        <v>45</v>
      </c>
      <c r="G552" s="40">
        <v>44519</v>
      </c>
      <c r="I552" s="18" t="s">
        <v>180</v>
      </c>
      <c r="J552" s="21" t="s">
        <v>197</v>
      </c>
    </row>
    <row r="553" spans="1:10" ht="28.8" x14ac:dyDescent="0.3">
      <c r="A553" s="28" t="s">
        <v>37</v>
      </c>
      <c r="B553" s="21" t="s">
        <v>90</v>
      </c>
      <c r="C553" s="21">
        <v>55772</v>
      </c>
      <c r="D553" s="21">
        <v>2021</v>
      </c>
      <c r="E553" s="18" t="s">
        <v>982</v>
      </c>
      <c r="F553" s="36">
        <v>155</v>
      </c>
      <c r="G553" s="40">
        <v>44532</v>
      </c>
      <c r="I553" s="18" t="s">
        <v>180</v>
      </c>
      <c r="J553" s="21" t="s">
        <v>197</v>
      </c>
    </row>
    <row r="554" spans="1:10" ht="28.8" x14ac:dyDescent="0.3">
      <c r="A554" s="28" t="s">
        <v>37</v>
      </c>
      <c r="B554" s="21" t="s">
        <v>90</v>
      </c>
      <c r="C554" s="21">
        <v>55826</v>
      </c>
      <c r="D554" s="21">
        <v>2021</v>
      </c>
      <c r="E554" s="18" t="s">
        <v>983</v>
      </c>
      <c r="F554" s="36">
        <v>450</v>
      </c>
      <c r="G554" s="40">
        <v>44539</v>
      </c>
      <c r="I554" s="18" t="s">
        <v>180</v>
      </c>
      <c r="J554" s="21" t="s">
        <v>197</v>
      </c>
    </row>
    <row r="555" spans="1:10" ht="28.8" x14ac:dyDescent="0.3">
      <c r="A555" s="28" t="s">
        <v>37</v>
      </c>
      <c r="B555" s="21" t="s">
        <v>90</v>
      </c>
      <c r="C555" s="21">
        <v>56143</v>
      </c>
      <c r="D555" s="21">
        <v>2021</v>
      </c>
      <c r="E555" s="18" t="s">
        <v>984</v>
      </c>
      <c r="F555" s="36">
        <v>400</v>
      </c>
      <c r="G555" s="40">
        <v>44551</v>
      </c>
      <c r="I555" s="18" t="s">
        <v>180</v>
      </c>
      <c r="J555" s="21" t="s">
        <v>197</v>
      </c>
    </row>
    <row r="556" spans="1:10" ht="28.8" x14ac:dyDescent="0.3">
      <c r="A556" s="28" t="s">
        <v>37</v>
      </c>
      <c r="B556" s="21" t="s">
        <v>309</v>
      </c>
      <c r="C556" s="21">
        <v>55796</v>
      </c>
      <c r="D556" s="21">
        <v>2021</v>
      </c>
      <c r="E556" s="18" t="s">
        <v>985</v>
      </c>
      <c r="F556" s="36">
        <v>654.96</v>
      </c>
      <c r="G556" s="40">
        <v>44545</v>
      </c>
      <c r="I556" s="18" t="s">
        <v>126</v>
      </c>
      <c r="J556" s="21" t="s">
        <v>197</v>
      </c>
    </row>
    <row r="557" spans="1:10" ht="28.8" x14ac:dyDescent="0.3">
      <c r="A557" s="28" t="s">
        <v>37</v>
      </c>
      <c r="B557" s="21" t="s">
        <v>90</v>
      </c>
      <c r="C557" s="21">
        <v>56154</v>
      </c>
      <c r="D557" s="21">
        <v>2021</v>
      </c>
      <c r="E557" s="18" t="s">
        <v>986</v>
      </c>
      <c r="F557" s="36">
        <v>907.5</v>
      </c>
      <c r="G557" s="40">
        <v>44553</v>
      </c>
      <c r="I557" s="18" t="s">
        <v>126</v>
      </c>
      <c r="J557" s="21" t="s">
        <v>197</v>
      </c>
    </row>
    <row r="558" spans="1:10" ht="28.8" x14ac:dyDescent="0.3">
      <c r="A558" s="28" t="s">
        <v>37</v>
      </c>
      <c r="B558" s="21" t="s">
        <v>90</v>
      </c>
      <c r="C558" s="21">
        <v>55925</v>
      </c>
      <c r="D558" s="21">
        <v>2021</v>
      </c>
      <c r="E558" s="18" t="s">
        <v>987</v>
      </c>
      <c r="F558" s="36">
        <v>9316.76</v>
      </c>
      <c r="G558" s="40">
        <v>44543</v>
      </c>
      <c r="I558" s="18" t="s">
        <v>988</v>
      </c>
      <c r="J558" s="21" t="s">
        <v>989</v>
      </c>
    </row>
    <row r="559" spans="1:10" ht="28.8" x14ac:dyDescent="0.3">
      <c r="A559" s="28" t="s">
        <v>37</v>
      </c>
      <c r="B559" s="21" t="s">
        <v>90</v>
      </c>
      <c r="C559" s="21">
        <v>56103</v>
      </c>
      <c r="D559" s="21">
        <v>2021</v>
      </c>
      <c r="E559" s="18" t="s">
        <v>990</v>
      </c>
      <c r="F559" s="36">
        <v>2129.6</v>
      </c>
      <c r="G559" s="40">
        <v>44550</v>
      </c>
      <c r="I559" s="18" t="s">
        <v>988</v>
      </c>
      <c r="J559" s="21" t="s">
        <v>989</v>
      </c>
    </row>
    <row r="560" spans="1:10" ht="28.8" x14ac:dyDescent="0.3">
      <c r="A560" s="28" t="s">
        <v>37</v>
      </c>
      <c r="B560" s="21" t="s">
        <v>90</v>
      </c>
      <c r="C560" s="21">
        <v>55366</v>
      </c>
      <c r="D560" s="21">
        <v>2021</v>
      </c>
      <c r="E560" s="18" t="s">
        <v>991</v>
      </c>
      <c r="F560" s="36">
        <v>9316.76</v>
      </c>
      <c r="G560" s="40">
        <v>44509</v>
      </c>
      <c r="I560" s="18" t="s">
        <v>103</v>
      </c>
      <c r="J560" s="21" t="s">
        <v>200</v>
      </c>
    </row>
    <row r="561" spans="1:10" ht="28.8" x14ac:dyDescent="0.3">
      <c r="A561" s="28" t="s">
        <v>37</v>
      </c>
      <c r="B561" s="21" t="s">
        <v>289</v>
      </c>
      <c r="C561" s="21">
        <v>56205</v>
      </c>
      <c r="D561" s="21">
        <v>2021</v>
      </c>
      <c r="E561" s="18" t="s">
        <v>319</v>
      </c>
      <c r="F561" s="36">
        <v>300</v>
      </c>
      <c r="G561" s="40">
        <v>44557</v>
      </c>
      <c r="I561" s="18" t="s">
        <v>992</v>
      </c>
      <c r="J561" s="21" t="s">
        <v>197</v>
      </c>
    </row>
    <row r="562" spans="1:10" ht="28.8" x14ac:dyDescent="0.3">
      <c r="A562" s="28" t="s">
        <v>37</v>
      </c>
      <c r="B562" s="21" t="s">
        <v>90</v>
      </c>
      <c r="C562" s="21">
        <v>54950</v>
      </c>
      <c r="D562" s="21">
        <v>2021</v>
      </c>
      <c r="E562" s="18" t="s">
        <v>993</v>
      </c>
      <c r="F562" s="36">
        <v>16.2</v>
      </c>
      <c r="G562" s="40">
        <v>44474</v>
      </c>
      <c r="I562" s="18" t="s">
        <v>150</v>
      </c>
      <c r="J562" s="21" t="s">
        <v>197</v>
      </c>
    </row>
    <row r="563" spans="1:10" ht="28.8" x14ac:dyDescent="0.3">
      <c r="A563" s="28" t="s">
        <v>37</v>
      </c>
      <c r="B563" s="21" t="s">
        <v>91</v>
      </c>
      <c r="C563" s="21">
        <v>54963</v>
      </c>
      <c r="D563" s="21">
        <v>2021</v>
      </c>
      <c r="E563" s="18" t="s">
        <v>994</v>
      </c>
      <c r="F563" s="36">
        <v>228</v>
      </c>
      <c r="G563" s="40">
        <v>44470</v>
      </c>
      <c r="I563" s="18" t="s">
        <v>150</v>
      </c>
      <c r="J563" s="21" t="s">
        <v>197</v>
      </c>
    </row>
    <row r="564" spans="1:10" ht="28.8" x14ac:dyDescent="0.3">
      <c r="A564" s="28" t="s">
        <v>37</v>
      </c>
      <c r="B564" s="21" t="s">
        <v>91</v>
      </c>
      <c r="C564" s="21">
        <v>55067</v>
      </c>
      <c r="D564" s="21">
        <v>2021</v>
      </c>
      <c r="E564" s="18" t="s">
        <v>995</v>
      </c>
      <c r="F564" s="36">
        <v>96.45</v>
      </c>
      <c r="G564" s="40">
        <v>44480</v>
      </c>
      <c r="I564" s="18" t="s">
        <v>150</v>
      </c>
      <c r="J564" s="21" t="s">
        <v>197</v>
      </c>
    </row>
    <row r="565" spans="1:10" ht="28.8" x14ac:dyDescent="0.3">
      <c r="A565" s="28" t="s">
        <v>37</v>
      </c>
      <c r="B565" s="21" t="s">
        <v>91</v>
      </c>
      <c r="C565" s="21">
        <v>55279</v>
      </c>
      <c r="D565" s="21">
        <v>2021</v>
      </c>
      <c r="E565" s="18" t="s">
        <v>996</v>
      </c>
      <c r="F565" s="36">
        <v>356.2</v>
      </c>
      <c r="G565" s="40">
        <v>44498</v>
      </c>
      <c r="I565" s="18" t="s">
        <v>150</v>
      </c>
      <c r="J565" s="21" t="s">
        <v>197</v>
      </c>
    </row>
    <row r="566" spans="1:10" ht="28.8" x14ac:dyDescent="0.3">
      <c r="A566" s="28" t="s">
        <v>37</v>
      </c>
      <c r="B566" s="21" t="s">
        <v>90</v>
      </c>
      <c r="C566" s="21">
        <v>55290</v>
      </c>
      <c r="D566" s="21">
        <v>2021</v>
      </c>
      <c r="E566" s="18" t="s">
        <v>997</v>
      </c>
      <c r="F566" s="36">
        <v>167.33</v>
      </c>
      <c r="G566" s="40">
        <v>44502</v>
      </c>
      <c r="I566" s="18" t="s">
        <v>150</v>
      </c>
      <c r="J566" s="21" t="s">
        <v>197</v>
      </c>
    </row>
    <row r="567" spans="1:10" ht="28.8" x14ac:dyDescent="0.3">
      <c r="A567" s="28" t="s">
        <v>37</v>
      </c>
      <c r="B567" s="21" t="s">
        <v>91</v>
      </c>
      <c r="C567" s="21">
        <v>55301</v>
      </c>
      <c r="D567" s="21">
        <v>2021</v>
      </c>
      <c r="E567" s="18" t="s">
        <v>998</v>
      </c>
      <c r="F567" s="36">
        <v>133.31</v>
      </c>
      <c r="G567" s="40">
        <v>44501</v>
      </c>
      <c r="I567" s="18" t="s">
        <v>150</v>
      </c>
      <c r="J567" s="21" t="s">
        <v>197</v>
      </c>
    </row>
    <row r="568" spans="1:10" ht="28.8" x14ac:dyDescent="0.3">
      <c r="A568" s="28" t="s">
        <v>37</v>
      </c>
      <c r="B568" s="21" t="s">
        <v>91</v>
      </c>
      <c r="C568" s="21">
        <v>55699</v>
      </c>
      <c r="D568" s="21">
        <v>2021</v>
      </c>
      <c r="E568" s="18" t="s">
        <v>999</v>
      </c>
      <c r="F568" s="36">
        <v>9.52</v>
      </c>
      <c r="G568" s="40">
        <v>44530</v>
      </c>
      <c r="I568" s="18" t="s">
        <v>150</v>
      </c>
      <c r="J568" s="21" t="s">
        <v>197</v>
      </c>
    </row>
    <row r="569" spans="1:10" ht="28.8" x14ac:dyDescent="0.3">
      <c r="A569" s="28" t="s">
        <v>37</v>
      </c>
      <c r="B569" s="21" t="s">
        <v>91</v>
      </c>
      <c r="C569" s="21">
        <v>55726</v>
      </c>
      <c r="D569" s="21">
        <v>2021</v>
      </c>
      <c r="E569" s="18" t="s">
        <v>1000</v>
      </c>
      <c r="F569" s="36">
        <v>411.88</v>
      </c>
      <c r="G569" s="40">
        <v>44531</v>
      </c>
      <c r="I569" s="18" t="s">
        <v>150</v>
      </c>
      <c r="J569" s="21" t="s">
        <v>197</v>
      </c>
    </row>
    <row r="570" spans="1:10" ht="28.8" x14ac:dyDescent="0.3">
      <c r="A570" s="28" t="s">
        <v>37</v>
      </c>
      <c r="B570" s="21" t="s">
        <v>91</v>
      </c>
      <c r="C570" s="21">
        <v>55727</v>
      </c>
      <c r="D570" s="21">
        <v>2021</v>
      </c>
      <c r="E570" s="18" t="s">
        <v>1001</v>
      </c>
      <c r="F570" s="36">
        <v>10.700000000000001</v>
      </c>
      <c r="G570" s="40">
        <v>44531</v>
      </c>
      <c r="I570" s="18" t="s">
        <v>150</v>
      </c>
      <c r="J570" s="21" t="s">
        <v>197</v>
      </c>
    </row>
    <row r="571" spans="1:10" ht="28.8" x14ac:dyDescent="0.3">
      <c r="A571" s="28" t="s">
        <v>37</v>
      </c>
      <c r="B571" s="21" t="s">
        <v>91</v>
      </c>
      <c r="C571" s="21">
        <v>55797</v>
      </c>
      <c r="D571" s="21">
        <v>2021</v>
      </c>
      <c r="E571" s="18" t="s">
        <v>618</v>
      </c>
      <c r="F571" s="36">
        <v>262.29000000000002</v>
      </c>
      <c r="G571" s="40">
        <v>44533</v>
      </c>
      <c r="I571" s="18" t="s">
        <v>150</v>
      </c>
      <c r="J571" s="21" t="s">
        <v>197</v>
      </c>
    </row>
    <row r="572" spans="1:10" ht="28.8" x14ac:dyDescent="0.3">
      <c r="A572" s="28" t="s">
        <v>37</v>
      </c>
      <c r="B572" s="21" t="s">
        <v>91</v>
      </c>
      <c r="C572" s="21">
        <v>56065</v>
      </c>
      <c r="D572" s="21">
        <v>2021</v>
      </c>
      <c r="E572" s="18" t="s">
        <v>1002</v>
      </c>
      <c r="F572" s="36">
        <v>355.3</v>
      </c>
      <c r="G572" s="40">
        <v>44547</v>
      </c>
      <c r="I572" s="18" t="s">
        <v>150</v>
      </c>
      <c r="J572" s="21" t="s">
        <v>197</v>
      </c>
    </row>
    <row r="573" spans="1:10" ht="28.8" x14ac:dyDescent="0.3">
      <c r="A573" s="28" t="s">
        <v>37</v>
      </c>
      <c r="B573" s="21" t="s">
        <v>90</v>
      </c>
      <c r="C573" s="21">
        <v>56109</v>
      </c>
      <c r="D573" s="21">
        <v>2021</v>
      </c>
      <c r="E573" s="18" t="s">
        <v>1003</v>
      </c>
      <c r="F573" s="36">
        <v>97.41</v>
      </c>
      <c r="G573" s="40">
        <v>44550</v>
      </c>
      <c r="I573" s="18" t="s">
        <v>150</v>
      </c>
      <c r="J573" s="21" t="s">
        <v>197</v>
      </c>
    </row>
    <row r="574" spans="1:10" ht="28.8" x14ac:dyDescent="0.3">
      <c r="A574" s="28" t="s">
        <v>37</v>
      </c>
      <c r="B574" s="21" t="s">
        <v>289</v>
      </c>
      <c r="C574" s="21">
        <v>55896</v>
      </c>
      <c r="D574" s="21">
        <v>2021</v>
      </c>
      <c r="E574" s="18" t="s">
        <v>302</v>
      </c>
      <c r="F574" s="36">
        <v>3067.3500000000004</v>
      </c>
      <c r="G574" s="40">
        <v>44454</v>
      </c>
      <c r="I574" s="18" t="s">
        <v>134</v>
      </c>
      <c r="J574" s="21" t="s">
        <v>197</v>
      </c>
    </row>
    <row r="575" spans="1:10" ht="28.8" x14ac:dyDescent="0.3">
      <c r="A575" s="28" t="s">
        <v>37</v>
      </c>
      <c r="B575" s="21" t="s">
        <v>289</v>
      </c>
      <c r="C575" s="21">
        <v>54951</v>
      </c>
      <c r="D575" s="21">
        <v>2021</v>
      </c>
      <c r="E575" s="18" t="s">
        <v>1004</v>
      </c>
      <c r="F575" s="36">
        <v>4840</v>
      </c>
      <c r="G575" s="40">
        <v>44477</v>
      </c>
      <c r="I575" s="18" t="s">
        <v>1005</v>
      </c>
      <c r="J575" s="21" t="s">
        <v>197</v>
      </c>
    </row>
    <row r="576" spans="1:10" ht="28.8" x14ac:dyDescent="0.3">
      <c r="A576" s="28" t="s">
        <v>37</v>
      </c>
      <c r="B576" s="21" t="s">
        <v>90</v>
      </c>
      <c r="C576" s="21">
        <v>56017</v>
      </c>
      <c r="D576" s="21">
        <v>2021</v>
      </c>
      <c r="E576" s="18" t="s">
        <v>1006</v>
      </c>
      <c r="F576" s="36">
        <v>7206.76</v>
      </c>
      <c r="G576" s="40">
        <v>44551</v>
      </c>
      <c r="I576" s="18" t="s">
        <v>1007</v>
      </c>
      <c r="J576" s="21" t="s">
        <v>197</v>
      </c>
    </row>
    <row r="577" spans="1:10" ht="28.8" x14ac:dyDescent="0.3">
      <c r="A577" s="28" t="s">
        <v>37</v>
      </c>
      <c r="B577" s="21" t="s">
        <v>90</v>
      </c>
      <c r="C577" s="21">
        <v>55339</v>
      </c>
      <c r="D577" s="21">
        <v>2021</v>
      </c>
      <c r="E577" s="18" t="s">
        <v>1008</v>
      </c>
      <c r="F577" s="36">
        <v>10504.49</v>
      </c>
      <c r="G577" s="40">
        <v>44509</v>
      </c>
      <c r="I577" s="18" t="s">
        <v>1009</v>
      </c>
      <c r="J577" s="21" t="s">
        <v>197</v>
      </c>
    </row>
    <row r="578" spans="1:10" ht="28.8" x14ac:dyDescent="0.3">
      <c r="A578" s="28" t="s">
        <v>37</v>
      </c>
      <c r="B578" s="21" t="s">
        <v>289</v>
      </c>
      <c r="C578" s="21">
        <v>55672</v>
      </c>
      <c r="D578" s="21">
        <v>2021</v>
      </c>
      <c r="E578" s="18" t="s">
        <v>1010</v>
      </c>
      <c r="F578" s="36">
        <v>484</v>
      </c>
      <c r="G578" s="40">
        <v>44546</v>
      </c>
      <c r="I578" s="18" t="s">
        <v>1011</v>
      </c>
      <c r="J578" s="21" t="s">
        <v>197</v>
      </c>
    </row>
    <row r="579" spans="1:10" ht="28.8" x14ac:dyDescent="0.3">
      <c r="A579" s="28" t="s">
        <v>37</v>
      </c>
      <c r="B579" s="21" t="s">
        <v>90</v>
      </c>
      <c r="C579" s="21">
        <v>55519</v>
      </c>
      <c r="D579" s="21">
        <v>2021</v>
      </c>
      <c r="E579" s="18" t="s">
        <v>1012</v>
      </c>
      <c r="F579" s="36">
        <v>4658.5</v>
      </c>
      <c r="G579" s="40">
        <v>44517</v>
      </c>
      <c r="I579" s="18" t="s">
        <v>1013</v>
      </c>
      <c r="J579" s="21" t="s">
        <v>197</v>
      </c>
    </row>
    <row r="580" spans="1:10" ht="28.8" x14ac:dyDescent="0.3">
      <c r="A580" s="28" t="s">
        <v>37</v>
      </c>
      <c r="B580" s="21" t="s">
        <v>90</v>
      </c>
      <c r="C580" s="21">
        <v>54989</v>
      </c>
      <c r="D580" s="21">
        <v>2021</v>
      </c>
      <c r="E580" s="18" t="s">
        <v>1014</v>
      </c>
      <c r="F580" s="36">
        <v>48.4</v>
      </c>
      <c r="G580" s="40">
        <v>44483</v>
      </c>
      <c r="I580" s="18" t="s">
        <v>136</v>
      </c>
      <c r="J580" s="21" t="s">
        <v>197</v>
      </c>
    </row>
    <row r="581" spans="1:10" ht="28.8" x14ac:dyDescent="0.3">
      <c r="A581" s="28" t="s">
        <v>37</v>
      </c>
      <c r="B581" s="21" t="s">
        <v>90</v>
      </c>
      <c r="C581" s="21">
        <v>55641</v>
      </c>
      <c r="D581" s="21">
        <v>2021</v>
      </c>
      <c r="E581" s="18" t="s">
        <v>1015</v>
      </c>
      <c r="F581" s="36">
        <v>987.58</v>
      </c>
      <c r="G581" s="40">
        <v>44529</v>
      </c>
      <c r="I581" s="18" t="s">
        <v>136</v>
      </c>
      <c r="J581" s="21" t="s">
        <v>197</v>
      </c>
    </row>
    <row r="582" spans="1:10" ht="28.8" x14ac:dyDescent="0.3">
      <c r="A582" s="28" t="s">
        <v>37</v>
      </c>
      <c r="B582" s="21" t="s">
        <v>90</v>
      </c>
      <c r="C582" s="21">
        <v>55642</v>
      </c>
      <c r="D582" s="21">
        <v>2021</v>
      </c>
      <c r="E582" s="18" t="s">
        <v>1016</v>
      </c>
      <c r="F582" s="36">
        <v>987.58</v>
      </c>
      <c r="G582" s="40">
        <v>44529</v>
      </c>
      <c r="I582" s="18" t="s">
        <v>136</v>
      </c>
      <c r="J582" s="21" t="s">
        <v>197</v>
      </c>
    </row>
    <row r="583" spans="1:10" ht="28.8" x14ac:dyDescent="0.3">
      <c r="A583" s="28" t="s">
        <v>37</v>
      </c>
      <c r="B583" s="21" t="s">
        <v>90</v>
      </c>
      <c r="C583" s="21">
        <v>55643</v>
      </c>
      <c r="D583" s="21">
        <v>2021</v>
      </c>
      <c r="E583" s="18" t="s">
        <v>1017</v>
      </c>
      <c r="F583" s="36">
        <v>595.54</v>
      </c>
      <c r="G583" s="40">
        <v>44527</v>
      </c>
      <c r="I583" s="18" t="s">
        <v>136</v>
      </c>
      <c r="J583" s="21" t="s">
        <v>197</v>
      </c>
    </row>
    <row r="584" spans="1:10" ht="28.8" x14ac:dyDescent="0.3">
      <c r="A584" s="28" t="s">
        <v>37</v>
      </c>
      <c r="B584" s="21" t="s">
        <v>90</v>
      </c>
      <c r="C584" s="21">
        <v>55644</v>
      </c>
      <c r="D584" s="21">
        <v>2021</v>
      </c>
      <c r="E584" s="18" t="s">
        <v>1018</v>
      </c>
      <c r="F584" s="36">
        <v>199.87</v>
      </c>
      <c r="G584" s="40">
        <v>44529</v>
      </c>
      <c r="I584" s="18" t="s">
        <v>136</v>
      </c>
      <c r="J584" s="21" t="s">
        <v>197</v>
      </c>
    </row>
    <row r="585" spans="1:10" ht="28.8" x14ac:dyDescent="0.3">
      <c r="A585" s="28" t="s">
        <v>37</v>
      </c>
      <c r="B585" s="21" t="s">
        <v>90</v>
      </c>
      <c r="C585" s="21">
        <v>55645</v>
      </c>
      <c r="D585" s="21">
        <v>2021</v>
      </c>
      <c r="E585" s="18" t="s">
        <v>1019</v>
      </c>
      <c r="F585" s="36">
        <v>1310.95</v>
      </c>
      <c r="G585" s="40">
        <v>44551</v>
      </c>
      <c r="I585" s="18" t="s">
        <v>136</v>
      </c>
      <c r="J585" s="21" t="s">
        <v>197</v>
      </c>
    </row>
    <row r="586" spans="1:10" ht="28.8" x14ac:dyDescent="0.3">
      <c r="A586" s="28" t="s">
        <v>37</v>
      </c>
      <c r="B586" s="21" t="s">
        <v>90</v>
      </c>
      <c r="C586" s="21">
        <v>55740</v>
      </c>
      <c r="D586" s="21">
        <v>2021</v>
      </c>
      <c r="E586" s="18" t="s">
        <v>1020</v>
      </c>
      <c r="F586" s="36">
        <v>428.56</v>
      </c>
      <c r="G586" s="40">
        <v>44532</v>
      </c>
      <c r="I586" s="18" t="s">
        <v>136</v>
      </c>
      <c r="J586" s="21" t="s">
        <v>197</v>
      </c>
    </row>
    <row r="587" spans="1:10" ht="28.8" x14ac:dyDescent="0.3">
      <c r="A587" s="28" t="s">
        <v>37</v>
      </c>
      <c r="B587" s="21" t="s">
        <v>90</v>
      </c>
      <c r="C587" s="21">
        <v>55820</v>
      </c>
      <c r="D587" s="21">
        <v>2021</v>
      </c>
      <c r="E587" s="18" t="s">
        <v>1021</v>
      </c>
      <c r="F587" s="36">
        <v>355.74</v>
      </c>
      <c r="G587" s="40">
        <v>44539</v>
      </c>
      <c r="I587" s="18" t="s">
        <v>136</v>
      </c>
      <c r="J587" s="21" t="s">
        <v>197</v>
      </c>
    </row>
    <row r="588" spans="1:10" ht="28.8" x14ac:dyDescent="0.3">
      <c r="A588" s="28" t="s">
        <v>37</v>
      </c>
      <c r="B588" s="21" t="s">
        <v>90</v>
      </c>
      <c r="C588" s="21">
        <v>55882</v>
      </c>
      <c r="D588" s="21">
        <v>2021</v>
      </c>
      <c r="E588" s="18" t="s">
        <v>1022</v>
      </c>
      <c r="F588" s="36">
        <v>1400.94</v>
      </c>
      <c r="G588" s="40">
        <v>44544</v>
      </c>
      <c r="I588" s="18" t="s">
        <v>136</v>
      </c>
      <c r="J588" s="21" t="s">
        <v>197</v>
      </c>
    </row>
    <row r="589" spans="1:10" ht="28.8" x14ac:dyDescent="0.3">
      <c r="A589" s="28" t="s">
        <v>37</v>
      </c>
      <c r="B589" s="21" t="s">
        <v>90</v>
      </c>
      <c r="C589" s="21">
        <v>55628</v>
      </c>
      <c r="D589" s="21">
        <v>2021</v>
      </c>
      <c r="E589" s="18" t="s">
        <v>1023</v>
      </c>
      <c r="F589" s="36">
        <v>10527</v>
      </c>
      <c r="G589" s="40">
        <v>44531</v>
      </c>
      <c r="I589" s="18" t="s">
        <v>1024</v>
      </c>
      <c r="J589" s="21" t="s">
        <v>197</v>
      </c>
    </row>
    <row r="590" spans="1:10" ht="28.8" x14ac:dyDescent="0.3">
      <c r="A590" s="28" t="s">
        <v>37</v>
      </c>
      <c r="B590" s="21" t="s">
        <v>90</v>
      </c>
      <c r="C590" s="21">
        <v>55836</v>
      </c>
      <c r="D590" s="21">
        <v>2021</v>
      </c>
      <c r="E590" s="18" t="s">
        <v>1025</v>
      </c>
      <c r="F590" s="36">
        <v>242</v>
      </c>
      <c r="G590" s="40">
        <v>44539</v>
      </c>
      <c r="I590" s="18" t="s">
        <v>1024</v>
      </c>
      <c r="J590" s="21" t="s">
        <v>197</v>
      </c>
    </row>
    <row r="591" spans="1:10" ht="28.8" x14ac:dyDescent="0.3">
      <c r="A591" s="28" t="s">
        <v>37</v>
      </c>
      <c r="B591" s="21" t="s">
        <v>90</v>
      </c>
      <c r="C591" s="21">
        <v>56137</v>
      </c>
      <c r="D591" s="21">
        <v>2021</v>
      </c>
      <c r="E591" s="18" t="s">
        <v>1026</v>
      </c>
      <c r="F591" s="36">
        <v>3757.05</v>
      </c>
      <c r="G591" s="40">
        <v>44551</v>
      </c>
      <c r="I591" s="18" t="s">
        <v>1024</v>
      </c>
      <c r="J591" s="21" t="s">
        <v>197</v>
      </c>
    </row>
    <row r="592" spans="1:10" ht="28.8" x14ac:dyDescent="0.3">
      <c r="A592" s="28" t="s">
        <v>37</v>
      </c>
      <c r="B592" s="21" t="s">
        <v>309</v>
      </c>
      <c r="C592" s="21">
        <v>56022</v>
      </c>
      <c r="D592" s="21">
        <v>2021</v>
      </c>
      <c r="E592" s="18" t="s">
        <v>1027</v>
      </c>
      <c r="F592" s="36">
        <v>242.06</v>
      </c>
      <c r="G592" s="40">
        <v>44546</v>
      </c>
      <c r="I592" s="18" t="s">
        <v>1028</v>
      </c>
      <c r="J592" s="21" t="s">
        <v>197</v>
      </c>
    </row>
    <row r="593" spans="1:10" ht="28.8" x14ac:dyDescent="0.3">
      <c r="A593" s="28" t="s">
        <v>37</v>
      </c>
      <c r="B593" s="21" t="s">
        <v>289</v>
      </c>
      <c r="C593" s="21">
        <v>56128</v>
      </c>
      <c r="D593" s="21">
        <v>2021</v>
      </c>
      <c r="E593" s="18" t="s">
        <v>319</v>
      </c>
      <c r="F593" s="36">
        <v>1120</v>
      </c>
      <c r="G593" s="40">
        <v>44553</v>
      </c>
      <c r="I593" s="18" t="s">
        <v>171</v>
      </c>
      <c r="J593" s="21" t="s">
        <v>197</v>
      </c>
    </row>
    <row r="594" spans="1:10" ht="28.8" x14ac:dyDescent="0.3">
      <c r="A594" s="28" t="s">
        <v>37</v>
      </c>
      <c r="B594" s="21" t="s">
        <v>289</v>
      </c>
      <c r="C594" s="21">
        <v>56122</v>
      </c>
      <c r="D594" s="21">
        <v>2021</v>
      </c>
      <c r="E594" s="18" t="s">
        <v>319</v>
      </c>
      <c r="F594" s="36">
        <v>472</v>
      </c>
      <c r="G594" s="40">
        <v>44553</v>
      </c>
      <c r="I594" s="18" t="s">
        <v>1029</v>
      </c>
      <c r="J594" s="21" t="s">
        <v>197</v>
      </c>
    </row>
    <row r="595" spans="1:10" ht="28.8" x14ac:dyDescent="0.3">
      <c r="A595" s="28" t="s">
        <v>37</v>
      </c>
      <c r="B595" s="21" t="s">
        <v>289</v>
      </c>
      <c r="C595" s="21">
        <v>56121</v>
      </c>
      <c r="D595" s="21">
        <v>2021</v>
      </c>
      <c r="E595" s="18" t="s">
        <v>319</v>
      </c>
      <c r="F595" s="36">
        <v>354</v>
      </c>
      <c r="G595" s="40">
        <v>44553</v>
      </c>
      <c r="I595" s="18" t="s">
        <v>1030</v>
      </c>
      <c r="J595" s="21" t="s">
        <v>197</v>
      </c>
    </row>
    <row r="596" spans="1:10" ht="28.8" x14ac:dyDescent="0.3">
      <c r="A596" s="28" t="s">
        <v>37</v>
      </c>
      <c r="B596" s="21" t="s">
        <v>289</v>
      </c>
      <c r="C596" s="21">
        <v>54541</v>
      </c>
      <c r="D596" s="21">
        <v>2021</v>
      </c>
      <c r="E596" s="18" t="s">
        <v>92</v>
      </c>
      <c r="F596" s="36">
        <v>1427.8</v>
      </c>
      <c r="G596" s="40">
        <v>44476</v>
      </c>
      <c r="I596" s="18" t="s">
        <v>1031</v>
      </c>
      <c r="J596" s="21" t="s">
        <v>197</v>
      </c>
    </row>
    <row r="597" spans="1:10" ht="28.8" x14ac:dyDescent="0.3">
      <c r="A597" s="28" t="s">
        <v>37</v>
      </c>
      <c r="B597" s="21" t="s">
        <v>90</v>
      </c>
      <c r="C597" s="21">
        <v>55027</v>
      </c>
      <c r="D597" s="21">
        <v>2021</v>
      </c>
      <c r="E597" s="18" t="s">
        <v>1032</v>
      </c>
      <c r="F597" s="36">
        <v>6292</v>
      </c>
      <c r="G597" s="40">
        <v>44330</v>
      </c>
      <c r="I597" s="18" t="s">
        <v>1031</v>
      </c>
      <c r="J597" s="21" t="s">
        <v>197</v>
      </c>
    </row>
    <row r="598" spans="1:10" ht="28.8" x14ac:dyDescent="0.3">
      <c r="A598" s="28" t="s">
        <v>37</v>
      </c>
      <c r="B598" s="21" t="s">
        <v>309</v>
      </c>
      <c r="C598" s="21">
        <v>55856</v>
      </c>
      <c r="D598" s="21">
        <v>2021</v>
      </c>
      <c r="E598" s="18" t="s">
        <v>1484</v>
      </c>
      <c r="F598" s="36">
        <v>7425</v>
      </c>
      <c r="G598" s="40">
        <v>44546</v>
      </c>
      <c r="I598" s="18" t="s">
        <v>1556</v>
      </c>
      <c r="J598" s="21" t="s">
        <v>197</v>
      </c>
    </row>
    <row r="599" spans="1:10" ht="28.8" x14ac:dyDescent="0.3">
      <c r="A599" s="28" t="s">
        <v>37</v>
      </c>
      <c r="B599" s="21" t="s">
        <v>309</v>
      </c>
      <c r="C599" s="21">
        <v>55240</v>
      </c>
      <c r="D599" s="21">
        <v>2021</v>
      </c>
      <c r="E599" s="18" t="s">
        <v>1446</v>
      </c>
      <c r="F599" s="36">
        <v>7700</v>
      </c>
      <c r="G599" s="40">
        <v>44524</v>
      </c>
      <c r="I599" s="18" t="s">
        <v>1508</v>
      </c>
      <c r="J599" s="21" t="s">
        <v>197</v>
      </c>
    </row>
    <row r="600" spans="1:10" ht="28.8" x14ac:dyDescent="0.3">
      <c r="A600" s="28" t="s">
        <v>37</v>
      </c>
      <c r="B600" s="21" t="s">
        <v>90</v>
      </c>
      <c r="C600" s="21">
        <v>55719</v>
      </c>
      <c r="D600" s="21">
        <v>2021</v>
      </c>
      <c r="E600" s="18" t="s">
        <v>1033</v>
      </c>
      <c r="F600" s="36">
        <v>605</v>
      </c>
      <c r="G600" s="40">
        <v>44530</v>
      </c>
      <c r="I600" s="18" t="s">
        <v>1034</v>
      </c>
      <c r="J600" s="21" t="s">
        <v>197</v>
      </c>
    </row>
    <row r="601" spans="1:10" ht="28.8" x14ac:dyDescent="0.3">
      <c r="A601" s="28" t="s">
        <v>37</v>
      </c>
      <c r="B601" s="21" t="s">
        <v>309</v>
      </c>
      <c r="C601" s="21">
        <v>56082</v>
      </c>
      <c r="D601" s="21">
        <v>2021</v>
      </c>
      <c r="E601" s="18" t="s">
        <v>1496</v>
      </c>
      <c r="F601" s="36">
        <v>3520</v>
      </c>
      <c r="G601" s="40">
        <v>44552</v>
      </c>
      <c r="I601" s="18" t="s">
        <v>1568</v>
      </c>
      <c r="J601" s="21" t="s">
        <v>197</v>
      </c>
    </row>
    <row r="602" spans="1:10" ht="28.8" x14ac:dyDescent="0.3">
      <c r="A602" s="28" t="s">
        <v>37</v>
      </c>
      <c r="B602" s="21" t="s">
        <v>289</v>
      </c>
      <c r="C602" s="21">
        <v>55984</v>
      </c>
      <c r="D602" s="21">
        <v>2021</v>
      </c>
      <c r="E602" s="18" t="s">
        <v>641</v>
      </c>
      <c r="F602" s="36">
        <v>847</v>
      </c>
      <c r="G602" s="40">
        <v>44552</v>
      </c>
      <c r="I602" s="18" t="s">
        <v>1035</v>
      </c>
      <c r="J602" s="21" t="s">
        <v>197</v>
      </c>
    </row>
    <row r="603" spans="1:10" ht="28.8" x14ac:dyDescent="0.3">
      <c r="A603" s="28" t="s">
        <v>37</v>
      </c>
      <c r="B603" s="21" t="s">
        <v>91</v>
      </c>
      <c r="C603" s="21">
        <v>55041</v>
      </c>
      <c r="D603" s="21">
        <v>2021</v>
      </c>
      <c r="E603" s="18" t="s">
        <v>1036</v>
      </c>
      <c r="F603" s="36">
        <v>547.5</v>
      </c>
      <c r="G603" s="40">
        <v>44477</v>
      </c>
      <c r="I603" s="18" t="s">
        <v>1037</v>
      </c>
      <c r="J603" s="21" t="s">
        <v>1038</v>
      </c>
    </row>
    <row r="604" spans="1:10" ht="28.8" x14ac:dyDescent="0.3">
      <c r="A604" s="28" t="s">
        <v>37</v>
      </c>
      <c r="B604" s="21" t="s">
        <v>91</v>
      </c>
      <c r="C604" s="21">
        <v>55076</v>
      </c>
      <c r="D604" s="21">
        <v>2021</v>
      </c>
      <c r="E604" s="18" t="s">
        <v>1039</v>
      </c>
      <c r="F604" s="36">
        <v>289.19</v>
      </c>
      <c r="G604" s="40">
        <v>44482</v>
      </c>
      <c r="I604" s="18" t="s">
        <v>1037</v>
      </c>
      <c r="J604" s="21" t="s">
        <v>1038</v>
      </c>
    </row>
    <row r="605" spans="1:10" ht="28.8" x14ac:dyDescent="0.3">
      <c r="A605" s="28" t="s">
        <v>37</v>
      </c>
      <c r="B605" s="21" t="s">
        <v>91</v>
      </c>
      <c r="C605" s="21">
        <v>55931</v>
      </c>
      <c r="D605" s="21">
        <v>2021</v>
      </c>
      <c r="E605" s="18" t="s">
        <v>1040</v>
      </c>
      <c r="F605" s="36">
        <v>254.04</v>
      </c>
      <c r="G605" s="40">
        <v>44548</v>
      </c>
      <c r="I605" s="18" t="s">
        <v>1037</v>
      </c>
      <c r="J605" s="21" t="s">
        <v>1038</v>
      </c>
    </row>
    <row r="606" spans="1:10" ht="28.8" x14ac:dyDescent="0.3">
      <c r="A606" s="28" t="s">
        <v>37</v>
      </c>
      <c r="B606" s="21" t="s">
        <v>90</v>
      </c>
      <c r="C606" s="21">
        <v>55033</v>
      </c>
      <c r="D606" s="21">
        <v>2021</v>
      </c>
      <c r="E606" s="18" t="s">
        <v>1041</v>
      </c>
      <c r="F606" s="36">
        <v>242</v>
      </c>
      <c r="G606" s="40">
        <v>44475</v>
      </c>
      <c r="I606" s="18" t="s">
        <v>1042</v>
      </c>
      <c r="J606" s="21" t="s">
        <v>197</v>
      </c>
    </row>
    <row r="607" spans="1:10" ht="28.8" x14ac:dyDescent="0.3">
      <c r="A607" s="28" t="s">
        <v>37</v>
      </c>
      <c r="B607" s="21" t="s">
        <v>90</v>
      </c>
      <c r="C607" s="21">
        <v>55732</v>
      </c>
      <c r="D607" s="21">
        <v>2021</v>
      </c>
      <c r="E607" s="18" t="s">
        <v>1043</v>
      </c>
      <c r="F607" s="36">
        <v>786.5</v>
      </c>
      <c r="G607" s="40">
        <v>44532</v>
      </c>
      <c r="I607" s="18" t="s">
        <v>1042</v>
      </c>
      <c r="J607" s="21" t="s">
        <v>197</v>
      </c>
    </row>
    <row r="608" spans="1:10" ht="28.8" x14ac:dyDescent="0.3">
      <c r="A608" s="28" t="s">
        <v>37</v>
      </c>
      <c r="B608" s="21" t="s">
        <v>90</v>
      </c>
      <c r="C608" s="21">
        <v>56135</v>
      </c>
      <c r="D608" s="21">
        <v>2021</v>
      </c>
      <c r="E608" s="18" t="s">
        <v>1044</v>
      </c>
      <c r="F608" s="36">
        <v>1270.5</v>
      </c>
      <c r="G608" s="40">
        <v>44551</v>
      </c>
      <c r="I608" s="18" t="s">
        <v>1042</v>
      </c>
      <c r="J608" s="21" t="s">
        <v>197</v>
      </c>
    </row>
    <row r="609" spans="1:10" ht="28.8" x14ac:dyDescent="0.3">
      <c r="A609" s="28" t="s">
        <v>37</v>
      </c>
      <c r="B609" s="21" t="s">
        <v>90</v>
      </c>
      <c r="C609" s="21">
        <v>55024</v>
      </c>
      <c r="D609" s="21">
        <v>2021</v>
      </c>
      <c r="E609" s="18" t="s">
        <v>94</v>
      </c>
      <c r="F609" s="36">
        <v>500.94</v>
      </c>
      <c r="G609" s="40">
        <v>44474</v>
      </c>
      <c r="I609" s="18" t="s">
        <v>165</v>
      </c>
      <c r="J609" s="21" t="s">
        <v>241</v>
      </c>
    </row>
    <row r="610" spans="1:10" ht="28.8" x14ac:dyDescent="0.3">
      <c r="A610" s="28" t="s">
        <v>37</v>
      </c>
      <c r="B610" s="21" t="s">
        <v>90</v>
      </c>
      <c r="C610" s="21">
        <v>55030</v>
      </c>
      <c r="D610" s="21">
        <v>2021</v>
      </c>
      <c r="E610" s="18" t="s">
        <v>1045</v>
      </c>
      <c r="F610" s="36">
        <v>67.760000000000005</v>
      </c>
      <c r="G610" s="40">
        <v>44475</v>
      </c>
      <c r="I610" s="18" t="s">
        <v>165</v>
      </c>
      <c r="J610" s="21" t="s">
        <v>241</v>
      </c>
    </row>
    <row r="611" spans="1:10" ht="28.8" x14ac:dyDescent="0.3">
      <c r="A611" s="28" t="s">
        <v>37</v>
      </c>
      <c r="B611" s="21" t="s">
        <v>91</v>
      </c>
      <c r="C611" s="21">
        <v>55120</v>
      </c>
      <c r="D611" s="21">
        <v>2021</v>
      </c>
      <c r="E611" s="18" t="s">
        <v>1046</v>
      </c>
      <c r="F611" s="36">
        <v>375.1</v>
      </c>
      <c r="G611" s="40">
        <v>44487</v>
      </c>
      <c r="I611" s="18" t="s">
        <v>165</v>
      </c>
      <c r="J611" s="21" t="s">
        <v>241</v>
      </c>
    </row>
    <row r="612" spans="1:10" ht="28.8" x14ac:dyDescent="0.3">
      <c r="A612" s="28" t="s">
        <v>37</v>
      </c>
      <c r="B612" s="21" t="s">
        <v>91</v>
      </c>
      <c r="C612" s="21">
        <v>55132</v>
      </c>
      <c r="D612" s="21">
        <v>2021</v>
      </c>
      <c r="E612" s="18" t="s">
        <v>1047</v>
      </c>
      <c r="F612" s="36">
        <v>462.22</v>
      </c>
      <c r="G612" s="40">
        <v>44489</v>
      </c>
      <c r="I612" s="18" t="s">
        <v>165</v>
      </c>
      <c r="J612" s="21" t="s">
        <v>241</v>
      </c>
    </row>
    <row r="613" spans="1:10" ht="28.8" x14ac:dyDescent="0.3">
      <c r="A613" s="28" t="s">
        <v>37</v>
      </c>
      <c r="B613" s="21" t="s">
        <v>91</v>
      </c>
      <c r="C613" s="21">
        <v>55442</v>
      </c>
      <c r="D613" s="21">
        <v>2021</v>
      </c>
      <c r="E613" s="18" t="s">
        <v>1048</v>
      </c>
      <c r="F613" s="36">
        <v>146.99</v>
      </c>
      <c r="G613" s="40">
        <v>44510</v>
      </c>
      <c r="I613" s="18" t="s">
        <v>165</v>
      </c>
      <c r="J613" s="21" t="s">
        <v>241</v>
      </c>
    </row>
    <row r="614" spans="1:10" ht="28.8" x14ac:dyDescent="0.3">
      <c r="A614" s="28" t="s">
        <v>37</v>
      </c>
      <c r="B614" s="21" t="s">
        <v>90</v>
      </c>
      <c r="C614" s="21">
        <v>55865</v>
      </c>
      <c r="D614" s="21">
        <v>2021</v>
      </c>
      <c r="E614" s="18" t="s">
        <v>1049</v>
      </c>
      <c r="F614" s="36">
        <v>514.37</v>
      </c>
      <c r="G614" s="40">
        <v>44550</v>
      </c>
      <c r="I614" s="18" t="s">
        <v>165</v>
      </c>
      <c r="J614" s="21" t="s">
        <v>241</v>
      </c>
    </row>
    <row r="615" spans="1:10" ht="28.8" x14ac:dyDescent="0.3">
      <c r="A615" s="28" t="s">
        <v>37</v>
      </c>
      <c r="B615" s="21" t="s">
        <v>90</v>
      </c>
      <c r="C615" s="21">
        <v>56070</v>
      </c>
      <c r="D615" s="21">
        <v>2021</v>
      </c>
      <c r="E615" s="18" t="s">
        <v>1050</v>
      </c>
      <c r="F615" s="36">
        <v>3630</v>
      </c>
      <c r="G615" s="40">
        <v>44551</v>
      </c>
      <c r="I615" s="18" t="s">
        <v>165</v>
      </c>
      <c r="J615" s="21" t="s">
        <v>241</v>
      </c>
    </row>
    <row r="616" spans="1:10" ht="28.8" x14ac:dyDescent="0.3">
      <c r="A616" s="28" t="s">
        <v>37</v>
      </c>
      <c r="B616" s="21" t="s">
        <v>90</v>
      </c>
      <c r="C616" s="21">
        <v>56170</v>
      </c>
      <c r="D616" s="21">
        <v>2021</v>
      </c>
      <c r="E616" s="18" t="s">
        <v>1051</v>
      </c>
      <c r="F616" s="36">
        <v>12632.4</v>
      </c>
      <c r="G616" s="40">
        <v>44552</v>
      </c>
      <c r="I616" s="18" t="s">
        <v>1052</v>
      </c>
      <c r="J616" s="21" t="s">
        <v>1053</v>
      </c>
    </row>
    <row r="617" spans="1:10" ht="28.8" x14ac:dyDescent="0.3">
      <c r="A617" s="28" t="s">
        <v>37</v>
      </c>
      <c r="B617" s="21" t="s">
        <v>309</v>
      </c>
      <c r="C617" s="21">
        <v>55133</v>
      </c>
      <c r="D617" s="21">
        <v>2021</v>
      </c>
      <c r="E617" s="18" t="s">
        <v>1054</v>
      </c>
      <c r="F617" s="36">
        <v>71.56</v>
      </c>
      <c r="G617" s="40">
        <v>44489</v>
      </c>
      <c r="I617" s="18" t="s">
        <v>1055</v>
      </c>
      <c r="J617" s="21" t="s">
        <v>1056</v>
      </c>
    </row>
    <row r="618" spans="1:10" ht="28.8" x14ac:dyDescent="0.3">
      <c r="A618" s="28" t="s">
        <v>37</v>
      </c>
      <c r="B618" s="21" t="s">
        <v>289</v>
      </c>
      <c r="C618" s="21">
        <v>56045</v>
      </c>
      <c r="D618" s="21">
        <v>2021</v>
      </c>
      <c r="E618" s="18" t="s">
        <v>1057</v>
      </c>
      <c r="F618" s="36">
        <v>726</v>
      </c>
      <c r="G618" s="40">
        <v>44540</v>
      </c>
      <c r="I618" s="18" t="s">
        <v>1058</v>
      </c>
      <c r="J618" s="21" t="s">
        <v>1059</v>
      </c>
    </row>
    <row r="619" spans="1:10" ht="28.8" x14ac:dyDescent="0.3">
      <c r="A619" s="28" t="s">
        <v>37</v>
      </c>
      <c r="B619" s="21" t="s">
        <v>90</v>
      </c>
      <c r="C619" s="21">
        <v>55213</v>
      </c>
      <c r="D619" s="21">
        <v>2021</v>
      </c>
      <c r="E619" s="18" t="s">
        <v>1060</v>
      </c>
      <c r="F619" s="36">
        <v>242</v>
      </c>
      <c r="G619" s="40">
        <v>44498</v>
      </c>
      <c r="I619" s="18" t="s">
        <v>1061</v>
      </c>
      <c r="J619" s="21" t="s">
        <v>197</v>
      </c>
    </row>
    <row r="620" spans="1:10" ht="28.8" x14ac:dyDescent="0.3">
      <c r="A620" s="28" t="s">
        <v>37</v>
      </c>
      <c r="B620" s="21" t="s">
        <v>90</v>
      </c>
      <c r="C620" s="21">
        <v>55260</v>
      </c>
      <c r="D620" s="21">
        <v>2021</v>
      </c>
      <c r="E620" s="18" t="s">
        <v>1062</v>
      </c>
      <c r="F620" s="36">
        <v>55</v>
      </c>
      <c r="G620" s="40">
        <v>44498</v>
      </c>
      <c r="I620" s="18" t="s">
        <v>137</v>
      </c>
      <c r="J620" s="21" t="s">
        <v>197</v>
      </c>
    </row>
    <row r="621" spans="1:10" ht="28.8" x14ac:dyDescent="0.3">
      <c r="A621" s="28" t="s">
        <v>37</v>
      </c>
      <c r="B621" s="21" t="s">
        <v>90</v>
      </c>
      <c r="C621" s="21">
        <v>55289</v>
      </c>
      <c r="D621" s="21">
        <v>2021</v>
      </c>
      <c r="E621" s="18" t="s">
        <v>1063</v>
      </c>
      <c r="F621" s="36">
        <v>950</v>
      </c>
      <c r="G621" s="40">
        <v>44498</v>
      </c>
      <c r="I621" s="18" t="s">
        <v>137</v>
      </c>
      <c r="J621" s="21" t="s">
        <v>197</v>
      </c>
    </row>
    <row r="622" spans="1:10" ht="28.8" x14ac:dyDescent="0.3">
      <c r="A622" s="28" t="s">
        <v>37</v>
      </c>
      <c r="B622" s="21" t="s">
        <v>90</v>
      </c>
      <c r="C622" s="21">
        <v>55349</v>
      </c>
      <c r="D622" s="21">
        <v>2021</v>
      </c>
      <c r="E622" s="18" t="s">
        <v>1064</v>
      </c>
      <c r="F622" s="36">
        <v>110</v>
      </c>
      <c r="G622" s="40">
        <v>44505</v>
      </c>
      <c r="I622" s="18" t="s">
        <v>137</v>
      </c>
      <c r="J622" s="21" t="s">
        <v>197</v>
      </c>
    </row>
    <row r="623" spans="1:10" ht="28.8" x14ac:dyDescent="0.3">
      <c r="A623" s="28" t="s">
        <v>37</v>
      </c>
      <c r="B623" s="21" t="s">
        <v>90</v>
      </c>
      <c r="C623" s="21">
        <v>55382</v>
      </c>
      <c r="D623" s="21">
        <v>2021</v>
      </c>
      <c r="E623" s="18" t="s">
        <v>1065</v>
      </c>
      <c r="F623" s="36">
        <v>188</v>
      </c>
      <c r="G623" s="40">
        <v>44515</v>
      </c>
      <c r="I623" s="18" t="s">
        <v>137</v>
      </c>
      <c r="J623" s="21" t="s">
        <v>197</v>
      </c>
    </row>
    <row r="624" spans="1:10" ht="28.8" x14ac:dyDescent="0.3">
      <c r="A624" s="28" t="s">
        <v>37</v>
      </c>
      <c r="B624" s="21" t="s">
        <v>90</v>
      </c>
      <c r="C624" s="21">
        <v>55489</v>
      </c>
      <c r="D624" s="21">
        <v>2021</v>
      </c>
      <c r="E624" s="18" t="s">
        <v>1066</v>
      </c>
      <c r="F624" s="36">
        <v>178</v>
      </c>
      <c r="G624" s="40">
        <v>44539</v>
      </c>
      <c r="I624" s="18" t="s">
        <v>137</v>
      </c>
      <c r="J624" s="21" t="s">
        <v>197</v>
      </c>
    </row>
    <row r="625" spans="1:10" ht="28.8" x14ac:dyDescent="0.3">
      <c r="A625" s="28" t="s">
        <v>37</v>
      </c>
      <c r="B625" s="21" t="s">
        <v>90</v>
      </c>
      <c r="C625" s="21">
        <v>55741</v>
      </c>
      <c r="D625" s="21">
        <v>2021</v>
      </c>
      <c r="E625" s="18" t="s">
        <v>1067</v>
      </c>
      <c r="F625" s="36">
        <v>721</v>
      </c>
      <c r="G625" s="40">
        <v>44532</v>
      </c>
      <c r="I625" s="18" t="s">
        <v>137</v>
      </c>
      <c r="J625" s="21" t="s">
        <v>197</v>
      </c>
    </row>
    <row r="626" spans="1:10" ht="28.8" x14ac:dyDescent="0.3">
      <c r="A626" s="28" t="s">
        <v>37</v>
      </c>
      <c r="B626" s="21" t="s">
        <v>90</v>
      </c>
      <c r="C626" s="21">
        <v>55759</v>
      </c>
      <c r="D626" s="21">
        <v>2021</v>
      </c>
      <c r="E626" s="18" t="s">
        <v>1068</v>
      </c>
      <c r="F626" s="36">
        <v>40</v>
      </c>
      <c r="G626" s="40">
        <v>44532</v>
      </c>
      <c r="I626" s="18" t="s">
        <v>137</v>
      </c>
      <c r="J626" s="21" t="s">
        <v>197</v>
      </c>
    </row>
    <row r="627" spans="1:10" ht="28.8" x14ac:dyDescent="0.3">
      <c r="A627" s="28" t="s">
        <v>37</v>
      </c>
      <c r="B627" s="21" t="s">
        <v>90</v>
      </c>
      <c r="C627" s="21">
        <v>55762</v>
      </c>
      <c r="D627" s="21">
        <v>2021</v>
      </c>
      <c r="E627" s="18" t="s">
        <v>1069</v>
      </c>
      <c r="F627" s="36">
        <v>131</v>
      </c>
      <c r="G627" s="40">
        <v>44532</v>
      </c>
      <c r="I627" s="18" t="s">
        <v>137</v>
      </c>
      <c r="J627" s="21" t="s">
        <v>197</v>
      </c>
    </row>
    <row r="628" spans="1:10" ht="28.8" x14ac:dyDescent="0.3">
      <c r="A628" s="28" t="s">
        <v>37</v>
      </c>
      <c r="B628" s="21" t="s">
        <v>90</v>
      </c>
      <c r="C628" s="21">
        <v>55786</v>
      </c>
      <c r="D628" s="21">
        <v>2021</v>
      </c>
      <c r="E628" s="18" t="s">
        <v>1070</v>
      </c>
      <c r="F628" s="36">
        <v>190</v>
      </c>
      <c r="G628" s="40">
        <v>44533</v>
      </c>
      <c r="I628" s="18" t="s">
        <v>137</v>
      </c>
      <c r="J628" s="21" t="s">
        <v>197</v>
      </c>
    </row>
    <row r="629" spans="1:10" ht="28.8" x14ac:dyDescent="0.3">
      <c r="A629" s="28" t="s">
        <v>37</v>
      </c>
      <c r="B629" s="21" t="s">
        <v>90</v>
      </c>
      <c r="C629" s="21">
        <v>55877</v>
      </c>
      <c r="D629" s="21">
        <v>2021</v>
      </c>
      <c r="E629" s="18" t="s">
        <v>1071</v>
      </c>
      <c r="F629" s="36">
        <v>569</v>
      </c>
      <c r="G629" s="40">
        <v>44543</v>
      </c>
      <c r="I629" s="18" t="s">
        <v>137</v>
      </c>
      <c r="J629" s="21" t="s">
        <v>197</v>
      </c>
    </row>
    <row r="630" spans="1:10" ht="28.8" x14ac:dyDescent="0.3">
      <c r="A630" s="28" t="s">
        <v>37</v>
      </c>
      <c r="B630" s="21" t="s">
        <v>90</v>
      </c>
      <c r="C630" s="21">
        <v>55998</v>
      </c>
      <c r="D630" s="21">
        <v>2021</v>
      </c>
      <c r="E630" s="18" t="s">
        <v>1072</v>
      </c>
      <c r="F630" s="36">
        <v>648</v>
      </c>
      <c r="G630" s="40">
        <v>44545</v>
      </c>
      <c r="I630" s="18" t="s">
        <v>137</v>
      </c>
      <c r="J630" s="21" t="s">
        <v>197</v>
      </c>
    </row>
    <row r="631" spans="1:10" ht="28.8" x14ac:dyDescent="0.3">
      <c r="A631" s="28" t="s">
        <v>37</v>
      </c>
      <c r="B631" s="21" t="s">
        <v>90</v>
      </c>
      <c r="C631" s="21">
        <v>56130</v>
      </c>
      <c r="D631" s="21">
        <v>2021</v>
      </c>
      <c r="E631" s="18" t="s">
        <v>1073</v>
      </c>
      <c r="F631" s="36">
        <v>3708</v>
      </c>
      <c r="G631" s="40">
        <v>44551</v>
      </c>
      <c r="I631" s="18" t="s">
        <v>137</v>
      </c>
      <c r="J631" s="21" t="s">
        <v>197</v>
      </c>
    </row>
    <row r="632" spans="1:10" ht="28.8" x14ac:dyDescent="0.3">
      <c r="A632" s="28" t="s">
        <v>37</v>
      </c>
      <c r="B632" s="21" t="s">
        <v>309</v>
      </c>
      <c r="C632" s="21">
        <v>55971</v>
      </c>
      <c r="D632" s="21">
        <v>2021</v>
      </c>
      <c r="E632" s="18" t="s">
        <v>1492</v>
      </c>
      <c r="F632" s="36">
        <v>3300</v>
      </c>
      <c r="G632" s="40">
        <v>44529</v>
      </c>
      <c r="I632" s="18" t="s">
        <v>1564</v>
      </c>
      <c r="J632" s="21" t="s">
        <v>197</v>
      </c>
    </row>
    <row r="633" spans="1:10" ht="28.8" x14ac:dyDescent="0.3">
      <c r="A633" s="28" t="s">
        <v>37</v>
      </c>
      <c r="B633" s="21" t="s">
        <v>90</v>
      </c>
      <c r="C633" s="21">
        <v>56141</v>
      </c>
      <c r="D633" s="21">
        <v>2021</v>
      </c>
      <c r="E633" s="18" t="s">
        <v>1074</v>
      </c>
      <c r="F633" s="36">
        <v>6050</v>
      </c>
      <c r="G633" s="40">
        <v>44551</v>
      </c>
      <c r="I633" s="18" t="s">
        <v>1075</v>
      </c>
      <c r="J633" s="21" t="s">
        <v>197</v>
      </c>
    </row>
    <row r="634" spans="1:10" ht="28.8" x14ac:dyDescent="0.3">
      <c r="A634" s="28" t="s">
        <v>37</v>
      </c>
      <c r="B634" s="21" t="s">
        <v>90</v>
      </c>
      <c r="C634" s="21">
        <v>56142</v>
      </c>
      <c r="D634" s="21">
        <v>2021</v>
      </c>
      <c r="E634" s="18" t="s">
        <v>1076</v>
      </c>
      <c r="F634" s="36">
        <v>1815</v>
      </c>
      <c r="G634" s="40">
        <v>44551</v>
      </c>
      <c r="I634" s="18" t="s">
        <v>1075</v>
      </c>
      <c r="J634" s="21" t="s">
        <v>197</v>
      </c>
    </row>
    <row r="635" spans="1:10" ht="28.8" x14ac:dyDescent="0.3">
      <c r="A635" s="28" t="s">
        <v>37</v>
      </c>
      <c r="B635" s="21" t="s">
        <v>289</v>
      </c>
      <c r="C635" s="21">
        <v>55549</v>
      </c>
      <c r="D635" s="21">
        <v>2021</v>
      </c>
      <c r="E635" s="18" t="s">
        <v>1077</v>
      </c>
      <c r="F635" s="36">
        <v>3630</v>
      </c>
      <c r="G635" s="40">
        <v>44522</v>
      </c>
      <c r="I635" s="18" t="s">
        <v>100</v>
      </c>
      <c r="J635" s="21" t="s">
        <v>198</v>
      </c>
    </row>
    <row r="636" spans="1:10" ht="28.8" x14ac:dyDescent="0.3">
      <c r="A636" s="28" t="s">
        <v>37</v>
      </c>
      <c r="B636" s="21" t="s">
        <v>90</v>
      </c>
      <c r="C636" s="21">
        <v>54590</v>
      </c>
      <c r="D636" s="21">
        <v>2021</v>
      </c>
      <c r="E636" s="18" t="s">
        <v>1078</v>
      </c>
      <c r="F636" s="36">
        <v>2811.5</v>
      </c>
      <c r="G636" s="40">
        <v>44474</v>
      </c>
      <c r="I636" s="18" t="s">
        <v>1079</v>
      </c>
      <c r="J636" s="21" t="s">
        <v>1080</v>
      </c>
    </row>
    <row r="637" spans="1:10" ht="28.8" x14ac:dyDescent="0.3">
      <c r="A637" s="28" t="s">
        <v>37</v>
      </c>
      <c r="B637" s="21" t="s">
        <v>90</v>
      </c>
      <c r="C637" s="21">
        <v>56078</v>
      </c>
      <c r="D637" s="21">
        <v>2021</v>
      </c>
      <c r="E637" s="18" t="s">
        <v>1081</v>
      </c>
      <c r="F637" s="36">
        <v>1815</v>
      </c>
      <c r="G637" s="40">
        <v>44551</v>
      </c>
      <c r="I637" s="18" t="s">
        <v>1079</v>
      </c>
      <c r="J637" s="21" t="s">
        <v>1080</v>
      </c>
    </row>
    <row r="638" spans="1:10" ht="28.8" x14ac:dyDescent="0.3">
      <c r="A638" s="28" t="s">
        <v>37</v>
      </c>
      <c r="B638" s="21" t="s">
        <v>289</v>
      </c>
      <c r="C638" s="21">
        <v>56206</v>
      </c>
      <c r="D638" s="21">
        <v>2021</v>
      </c>
      <c r="E638" s="18" t="s">
        <v>319</v>
      </c>
      <c r="F638" s="36">
        <v>300</v>
      </c>
      <c r="G638" s="40">
        <v>44557</v>
      </c>
      <c r="I638" s="18" t="s">
        <v>1082</v>
      </c>
      <c r="J638" s="21" t="s">
        <v>197</v>
      </c>
    </row>
    <row r="639" spans="1:10" ht="28.8" x14ac:dyDescent="0.3">
      <c r="A639" s="28" t="s">
        <v>37</v>
      </c>
      <c r="B639" s="21" t="s">
        <v>309</v>
      </c>
      <c r="C639" s="21">
        <v>55421</v>
      </c>
      <c r="D639" s="21">
        <v>2021</v>
      </c>
      <c r="E639" s="18" t="s">
        <v>1465</v>
      </c>
      <c r="F639" s="36">
        <v>4400</v>
      </c>
      <c r="G639" s="40">
        <v>44543</v>
      </c>
      <c r="I639" s="18" t="s">
        <v>1533</v>
      </c>
      <c r="J639" s="21" t="s">
        <v>197</v>
      </c>
    </row>
    <row r="640" spans="1:10" ht="28.8" x14ac:dyDescent="0.3">
      <c r="A640" s="28" t="s">
        <v>37</v>
      </c>
      <c r="B640" s="21" t="s">
        <v>289</v>
      </c>
      <c r="C640" s="21">
        <v>55807</v>
      </c>
      <c r="D640" s="21">
        <v>2021</v>
      </c>
      <c r="E640" s="18" t="s">
        <v>93</v>
      </c>
      <c r="F640" s="36">
        <v>226.94</v>
      </c>
      <c r="G640" s="40">
        <v>44540</v>
      </c>
      <c r="I640" s="18" t="s">
        <v>127</v>
      </c>
      <c r="J640" s="21" t="s">
        <v>217</v>
      </c>
    </row>
    <row r="641" spans="1:10" ht="28.8" x14ac:dyDescent="0.3">
      <c r="A641" s="28" t="s">
        <v>37</v>
      </c>
      <c r="B641" s="21" t="s">
        <v>309</v>
      </c>
      <c r="C641" s="21">
        <v>55832</v>
      </c>
      <c r="D641" s="21">
        <v>2021</v>
      </c>
      <c r="E641" s="18" t="s">
        <v>1083</v>
      </c>
      <c r="F641" s="36">
        <v>316.40000000000003</v>
      </c>
      <c r="G641" s="40">
        <v>44545</v>
      </c>
      <c r="I641" s="18" t="s">
        <v>127</v>
      </c>
      <c r="J641" s="21" t="s">
        <v>217</v>
      </c>
    </row>
    <row r="642" spans="1:10" ht="28.8" x14ac:dyDescent="0.3">
      <c r="A642" s="28" t="s">
        <v>37</v>
      </c>
      <c r="B642" s="21" t="s">
        <v>90</v>
      </c>
      <c r="C642" s="21">
        <v>56153</v>
      </c>
      <c r="D642" s="21">
        <v>2021</v>
      </c>
      <c r="E642" s="18" t="s">
        <v>986</v>
      </c>
      <c r="F642" s="36">
        <v>907.5</v>
      </c>
      <c r="G642" s="40">
        <v>44553</v>
      </c>
      <c r="I642" s="18" t="s">
        <v>127</v>
      </c>
      <c r="J642" s="21" t="s">
        <v>217</v>
      </c>
    </row>
    <row r="643" spans="1:10" ht="28.8" x14ac:dyDescent="0.3">
      <c r="A643" s="28" t="s">
        <v>37</v>
      </c>
      <c r="B643" s="21" t="s">
        <v>91</v>
      </c>
      <c r="C643" s="21">
        <v>54417</v>
      </c>
      <c r="D643" s="21">
        <v>2021</v>
      </c>
      <c r="E643" s="18" t="s">
        <v>1084</v>
      </c>
      <c r="F643" s="36">
        <v>9.33</v>
      </c>
      <c r="G643" s="40">
        <v>44470</v>
      </c>
      <c r="I643" s="18" t="s">
        <v>178</v>
      </c>
      <c r="J643" s="21" t="s">
        <v>197</v>
      </c>
    </row>
    <row r="644" spans="1:10" ht="28.8" x14ac:dyDescent="0.3">
      <c r="A644" s="28" t="s">
        <v>37</v>
      </c>
      <c r="B644" s="21" t="s">
        <v>91</v>
      </c>
      <c r="C644" s="21">
        <v>54971</v>
      </c>
      <c r="D644" s="21">
        <v>2021</v>
      </c>
      <c r="E644" s="18" t="s">
        <v>1085</v>
      </c>
      <c r="F644" s="36">
        <v>14.25</v>
      </c>
      <c r="G644" s="40">
        <v>44473</v>
      </c>
      <c r="I644" s="18" t="s">
        <v>178</v>
      </c>
      <c r="J644" s="21" t="s">
        <v>197</v>
      </c>
    </row>
    <row r="645" spans="1:10" ht="28.8" x14ac:dyDescent="0.3">
      <c r="A645" s="28" t="s">
        <v>37</v>
      </c>
      <c r="B645" s="21" t="s">
        <v>91</v>
      </c>
      <c r="C645" s="21">
        <v>55329</v>
      </c>
      <c r="D645" s="21">
        <v>2021</v>
      </c>
      <c r="E645" s="18" t="s">
        <v>1086</v>
      </c>
      <c r="F645" s="36">
        <v>72.89</v>
      </c>
      <c r="G645" s="40">
        <v>44517</v>
      </c>
      <c r="I645" s="18" t="s">
        <v>178</v>
      </c>
      <c r="J645" s="21" t="s">
        <v>197</v>
      </c>
    </row>
    <row r="646" spans="1:10" ht="28.8" x14ac:dyDescent="0.3">
      <c r="A646" s="28" t="s">
        <v>37</v>
      </c>
      <c r="B646" s="21" t="s">
        <v>91</v>
      </c>
      <c r="C646" s="21">
        <v>55537</v>
      </c>
      <c r="D646" s="21">
        <v>2021</v>
      </c>
      <c r="E646" s="18" t="s">
        <v>1087</v>
      </c>
      <c r="F646" s="36">
        <v>72.89</v>
      </c>
      <c r="G646" s="40">
        <v>44525</v>
      </c>
      <c r="I646" s="18" t="s">
        <v>178</v>
      </c>
      <c r="J646" s="21" t="s">
        <v>197</v>
      </c>
    </row>
    <row r="647" spans="1:10" ht="28.8" x14ac:dyDescent="0.3">
      <c r="A647" s="28" t="s">
        <v>37</v>
      </c>
      <c r="B647" s="21" t="s">
        <v>90</v>
      </c>
      <c r="C647" s="21">
        <v>55545</v>
      </c>
      <c r="D647" s="21">
        <v>2021</v>
      </c>
      <c r="E647" s="18" t="s">
        <v>1088</v>
      </c>
      <c r="F647" s="36">
        <v>1.5</v>
      </c>
      <c r="G647" s="40">
        <v>44522</v>
      </c>
      <c r="I647" s="18" t="s">
        <v>178</v>
      </c>
      <c r="J647" s="21" t="s">
        <v>197</v>
      </c>
    </row>
    <row r="648" spans="1:10" ht="28.8" x14ac:dyDescent="0.3">
      <c r="A648" s="28" t="s">
        <v>37</v>
      </c>
      <c r="B648" s="21" t="s">
        <v>91</v>
      </c>
      <c r="C648" s="21">
        <v>55802</v>
      </c>
      <c r="D648" s="21">
        <v>2021</v>
      </c>
      <c r="E648" s="18" t="s">
        <v>1089</v>
      </c>
      <c r="F648" s="36">
        <v>31.61</v>
      </c>
      <c r="G648" s="40">
        <v>44539</v>
      </c>
      <c r="I648" s="18" t="s">
        <v>178</v>
      </c>
      <c r="J648" s="21" t="s">
        <v>197</v>
      </c>
    </row>
    <row r="649" spans="1:10" ht="28.8" x14ac:dyDescent="0.3">
      <c r="A649" s="28" t="s">
        <v>37</v>
      </c>
      <c r="B649" s="21" t="s">
        <v>90</v>
      </c>
      <c r="C649" s="21">
        <v>55916</v>
      </c>
      <c r="D649" s="21">
        <v>2021</v>
      </c>
      <c r="E649" s="18" t="s">
        <v>361</v>
      </c>
      <c r="F649" s="36">
        <v>106.18</v>
      </c>
      <c r="G649" s="40">
        <v>44543</v>
      </c>
      <c r="I649" s="18" t="s">
        <v>178</v>
      </c>
      <c r="J649" s="21" t="s">
        <v>197</v>
      </c>
    </row>
    <row r="650" spans="1:10" ht="28.8" x14ac:dyDescent="0.3">
      <c r="A650" s="28" t="s">
        <v>37</v>
      </c>
      <c r="B650" s="21" t="s">
        <v>90</v>
      </c>
      <c r="C650" s="21">
        <v>56113</v>
      </c>
      <c r="D650" s="21">
        <v>2021</v>
      </c>
      <c r="E650" s="18" t="s">
        <v>1090</v>
      </c>
      <c r="F650" s="36">
        <v>194.36</v>
      </c>
      <c r="G650" s="40">
        <v>44551</v>
      </c>
      <c r="I650" s="18" t="s">
        <v>178</v>
      </c>
      <c r="J650" s="21" t="s">
        <v>197</v>
      </c>
    </row>
    <row r="651" spans="1:10" ht="28.8" x14ac:dyDescent="0.3">
      <c r="A651" s="28" t="s">
        <v>37</v>
      </c>
      <c r="B651" s="21" t="s">
        <v>91</v>
      </c>
      <c r="C651" s="21">
        <v>56183</v>
      </c>
      <c r="D651" s="21">
        <v>2021</v>
      </c>
      <c r="E651" s="18" t="s">
        <v>1091</v>
      </c>
      <c r="F651" s="36">
        <v>32.69</v>
      </c>
      <c r="G651" s="40">
        <v>44553</v>
      </c>
      <c r="I651" s="18" t="s">
        <v>178</v>
      </c>
      <c r="J651" s="21" t="s">
        <v>197</v>
      </c>
    </row>
    <row r="652" spans="1:10" ht="28.8" x14ac:dyDescent="0.3">
      <c r="A652" s="28" t="s">
        <v>37</v>
      </c>
      <c r="B652" s="21" t="s">
        <v>90</v>
      </c>
      <c r="C652" s="21">
        <v>56259</v>
      </c>
      <c r="D652" s="21">
        <v>2021</v>
      </c>
      <c r="E652" s="18" t="s">
        <v>1092</v>
      </c>
      <c r="F652" s="36">
        <v>49.61</v>
      </c>
      <c r="G652" s="40">
        <v>44561</v>
      </c>
      <c r="I652" s="18" t="s">
        <v>178</v>
      </c>
      <c r="J652" s="21" t="s">
        <v>197</v>
      </c>
    </row>
    <row r="653" spans="1:10" ht="28.8" x14ac:dyDescent="0.3">
      <c r="A653" s="28" t="s">
        <v>37</v>
      </c>
      <c r="B653" s="21" t="s">
        <v>90</v>
      </c>
      <c r="C653" s="21">
        <v>55195</v>
      </c>
      <c r="D653" s="21">
        <v>2021</v>
      </c>
      <c r="E653" s="18" t="s">
        <v>1093</v>
      </c>
      <c r="F653" s="36">
        <v>907.5</v>
      </c>
      <c r="G653" s="40">
        <v>44497</v>
      </c>
      <c r="I653" s="18" t="s">
        <v>142</v>
      </c>
      <c r="J653" s="21" t="s">
        <v>226</v>
      </c>
    </row>
    <row r="654" spans="1:10" ht="28.8" x14ac:dyDescent="0.3">
      <c r="A654" s="28" t="s">
        <v>37</v>
      </c>
      <c r="B654" s="21" t="s">
        <v>90</v>
      </c>
      <c r="C654" s="21">
        <v>55473</v>
      </c>
      <c r="D654" s="21">
        <v>2021</v>
      </c>
      <c r="E654" s="18" t="s">
        <v>1094</v>
      </c>
      <c r="F654" s="36">
        <v>1944.47</v>
      </c>
      <c r="G654" s="40">
        <v>44530</v>
      </c>
      <c r="I654" s="18" t="s">
        <v>142</v>
      </c>
      <c r="J654" s="21" t="s">
        <v>226</v>
      </c>
    </row>
    <row r="655" spans="1:10" ht="28.8" x14ac:dyDescent="0.3">
      <c r="A655" s="28" t="s">
        <v>37</v>
      </c>
      <c r="B655" s="21" t="s">
        <v>90</v>
      </c>
      <c r="C655" s="21">
        <v>55584</v>
      </c>
      <c r="D655" s="21">
        <v>2021</v>
      </c>
      <c r="E655" s="18" t="s">
        <v>1095</v>
      </c>
      <c r="F655" s="36">
        <v>151.25</v>
      </c>
      <c r="G655" s="40">
        <v>44529</v>
      </c>
      <c r="I655" s="18" t="s">
        <v>142</v>
      </c>
      <c r="J655" s="21" t="s">
        <v>226</v>
      </c>
    </row>
    <row r="656" spans="1:10" ht="28.8" x14ac:dyDescent="0.3">
      <c r="A656" s="28" t="s">
        <v>37</v>
      </c>
      <c r="B656" s="21" t="s">
        <v>90</v>
      </c>
      <c r="C656" s="21">
        <v>55670</v>
      </c>
      <c r="D656" s="21">
        <v>2021</v>
      </c>
      <c r="E656" s="18" t="s">
        <v>1096</v>
      </c>
      <c r="F656" s="36">
        <v>181.5</v>
      </c>
      <c r="G656" s="40">
        <v>44530</v>
      </c>
      <c r="I656" s="18" t="s">
        <v>142</v>
      </c>
      <c r="J656" s="21" t="s">
        <v>226</v>
      </c>
    </row>
    <row r="657" spans="1:10" ht="28.8" x14ac:dyDescent="0.3">
      <c r="A657" s="28" t="s">
        <v>37</v>
      </c>
      <c r="B657" s="21" t="s">
        <v>90</v>
      </c>
      <c r="C657" s="21">
        <v>55689</v>
      </c>
      <c r="D657" s="21">
        <v>2021</v>
      </c>
      <c r="E657" s="18" t="s">
        <v>1097</v>
      </c>
      <c r="F657" s="36">
        <v>363</v>
      </c>
      <c r="G657" s="40">
        <v>44530</v>
      </c>
      <c r="I657" s="18" t="s">
        <v>142</v>
      </c>
      <c r="J657" s="21" t="s">
        <v>226</v>
      </c>
    </row>
    <row r="658" spans="1:10" ht="28.8" x14ac:dyDescent="0.3">
      <c r="A658" s="28" t="s">
        <v>37</v>
      </c>
      <c r="B658" s="21" t="s">
        <v>90</v>
      </c>
      <c r="C658" s="21">
        <v>55338</v>
      </c>
      <c r="D658" s="21">
        <v>2021</v>
      </c>
      <c r="E658" s="18" t="s">
        <v>1098</v>
      </c>
      <c r="F658" s="36">
        <v>546.88</v>
      </c>
      <c r="G658" s="40">
        <v>44504</v>
      </c>
      <c r="I658" s="18" t="s">
        <v>1099</v>
      </c>
      <c r="J658" s="21" t="s">
        <v>197</v>
      </c>
    </row>
    <row r="659" spans="1:10" ht="28.8" x14ac:dyDescent="0.3">
      <c r="A659" s="28" t="s">
        <v>37</v>
      </c>
      <c r="B659" s="21" t="s">
        <v>309</v>
      </c>
      <c r="C659" s="21">
        <v>55855</v>
      </c>
      <c r="D659" s="21">
        <v>2021</v>
      </c>
      <c r="E659" s="18" t="s">
        <v>1483</v>
      </c>
      <c r="F659" s="36">
        <v>7150</v>
      </c>
      <c r="G659" s="40">
        <v>44551</v>
      </c>
      <c r="I659" s="18" t="s">
        <v>1555</v>
      </c>
      <c r="J659" s="21" t="s">
        <v>197</v>
      </c>
    </row>
    <row r="660" spans="1:10" ht="28.8" x14ac:dyDescent="0.3">
      <c r="A660" s="28" t="s">
        <v>37</v>
      </c>
      <c r="B660" s="21" t="s">
        <v>90</v>
      </c>
      <c r="C660" s="21">
        <v>56107</v>
      </c>
      <c r="D660" s="21">
        <v>2021</v>
      </c>
      <c r="E660" s="18" t="s">
        <v>1100</v>
      </c>
      <c r="F660" s="36">
        <v>17484.5</v>
      </c>
      <c r="G660" s="40">
        <v>44550</v>
      </c>
      <c r="I660" s="18" t="s">
        <v>1101</v>
      </c>
      <c r="J660" s="21" t="s">
        <v>197</v>
      </c>
    </row>
    <row r="661" spans="1:10" ht="28.8" x14ac:dyDescent="0.3">
      <c r="A661" s="28" t="s">
        <v>37</v>
      </c>
      <c r="B661" s="21" t="s">
        <v>309</v>
      </c>
      <c r="C661" s="21">
        <v>55476</v>
      </c>
      <c r="D661" s="21">
        <v>2021</v>
      </c>
      <c r="E661" s="18" t="s">
        <v>1467</v>
      </c>
      <c r="F661" s="36">
        <v>14520</v>
      </c>
      <c r="G661" s="40">
        <v>44540</v>
      </c>
      <c r="I661" s="18" t="s">
        <v>1536</v>
      </c>
      <c r="J661" s="21" t="s">
        <v>1537</v>
      </c>
    </row>
    <row r="662" spans="1:10" ht="28.8" x14ac:dyDescent="0.3">
      <c r="A662" s="28" t="s">
        <v>37</v>
      </c>
      <c r="B662" s="21" t="s">
        <v>309</v>
      </c>
      <c r="C662" s="21">
        <v>55972</v>
      </c>
      <c r="D662" s="21">
        <v>2021</v>
      </c>
      <c r="E662" s="18" t="s">
        <v>1493</v>
      </c>
      <c r="F662" s="36">
        <v>7150</v>
      </c>
      <c r="G662" s="40">
        <v>44545</v>
      </c>
      <c r="I662" s="18" t="s">
        <v>1565</v>
      </c>
      <c r="J662" s="21" t="s">
        <v>197</v>
      </c>
    </row>
    <row r="663" spans="1:10" ht="28.8" x14ac:dyDescent="0.3">
      <c r="A663" s="28" t="s">
        <v>37</v>
      </c>
      <c r="B663" s="21" t="s">
        <v>90</v>
      </c>
      <c r="C663" s="21">
        <v>56105</v>
      </c>
      <c r="D663" s="21">
        <v>2021</v>
      </c>
      <c r="E663" s="18" t="s">
        <v>1102</v>
      </c>
      <c r="F663" s="36">
        <v>3327.5</v>
      </c>
      <c r="G663" s="40">
        <v>44550</v>
      </c>
      <c r="I663" s="18" t="s">
        <v>1103</v>
      </c>
      <c r="J663" s="21" t="s">
        <v>1104</v>
      </c>
    </row>
    <row r="664" spans="1:10" ht="28.8" x14ac:dyDescent="0.3">
      <c r="A664" s="28" t="s">
        <v>37</v>
      </c>
      <c r="B664" s="21" t="s">
        <v>90</v>
      </c>
      <c r="C664" s="21">
        <v>56117</v>
      </c>
      <c r="D664" s="21">
        <v>2021</v>
      </c>
      <c r="E664" s="18" t="s">
        <v>1105</v>
      </c>
      <c r="F664" s="36">
        <v>5808</v>
      </c>
      <c r="G664" s="40">
        <v>44550</v>
      </c>
      <c r="I664" s="18" t="s">
        <v>1103</v>
      </c>
      <c r="J664" s="21" t="s">
        <v>1104</v>
      </c>
    </row>
    <row r="665" spans="1:10" ht="28.8" x14ac:dyDescent="0.3">
      <c r="A665" s="28" t="s">
        <v>37</v>
      </c>
      <c r="B665" s="21" t="s">
        <v>90</v>
      </c>
      <c r="C665" s="21">
        <v>55000</v>
      </c>
      <c r="D665" s="21">
        <v>2021</v>
      </c>
      <c r="E665" s="18" t="s">
        <v>97</v>
      </c>
      <c r="F665" s="36">
        <v>285.10000000000002</v>
      </c>
      <c r="G665" s="40">
        <v>44474</v>
      </c>
      <c r="I665" s="18" t="s">
        <v>190</v>
      </c>
      <c r="J665" s="21" t="s">
        <v>259</v>
      </c>
    </row>
    <row r="666" spans="1:10" ht="28.8" x14ac:dyDescent="0.3">
      <c r="A666" s="28" t="s">
        <v>37</v>
      </c>
      <c r="B666" s="21" t="s">
        <v>289</v>
      </c>
      <c r="C666" s="21">
        <v>55995</v>
      </c>
      <c r="D666" s="21">
        <v>2021</v>
      </c>
      <c r="E666" s="18" t="s">
        <v>646</v>
      </c>
      <c r="F666" s="36">
        <v>7768.1999999999989</v>
      </c>
      <c r="G666" s="40">
        <v>44455</v>
      </c>
      <c r="I666" s="18" t="s">
        <v>1106</v>
      </c>
      <c r="J666" s="21" t="s">
        <v>197</v>
      </c>
    </row>
    <row r="667" spans="1:10" ht="28.8" x14ac:dyDescent="0.3">
      <c r="A667" s="28" t="s">
        <v>37</v>
      </c>
      <c r="B667" s="21" t="s">
        <v>90</v>
      </c>
      <c r="C667" s="21">
        <v>55985</v>
      </c>
      <c r="D667" s="21">
        <v>2021</v>
      </c>
      <c r="E667" s="18" t="s">
        <v>1107</v>
      </c>
      <c r="F667" s="36">
        <v>189.86</v>
      </c>
      <c r="G667" s="40">
        <v>44545</v>
      </c>
      <c r="I667" s="18" t="s">
        <v>158</v>
      </c>
      <c r="J667" s="21" t="s">
        <v>197</v>
      </c>
    </row>
    <row r="668" spans="1:10" ht="28.8" x14ac:dyDescent="0.3">
      <c r="A668" s="28" t="s">
        <v>37</v>
      </c>
      <c r="B668" s="21" t="s">
        <v>90</v>
      </c>
      <c r="C668" s="21">
        <v>55005</v>
      </c>
      <c r="D668" s="21">
        <v>2021</v>
      </c>
      <c r="E668" s="18" t="s">
        <v>1108</v>
      </c>
      <c r="F668" s="36">
        <v>2381.2800000000002</v>
      </c>
      <c r="G668" s="40">
        <v>44474</v>
      </c>
      <c r="I668" s="18" t="s">
        <v>1109</v>
      </c>
      <c r="J668" s="21" t="s">
        <v>1110</v>
      </c>
    </row>
    <row r="669" spans="1:10" ht="28.8" x14ac:dyDescent="0.3">
      <c r="A669" s="28" t="s">
        <v>37</v>
      </c>
      <c r="B669" s="21" t="s">
        <v>90</v>
      </c>
      <c r="C669" s="21">
        <v>55938</v>
      </c>
      <c r="D669" s="21">
        <v>2021</v>
      </c>
      <c r="E669" s="18" t="s">
        <v>1111</v>
      </c>
      <c r="F669" s="36">
        <v>2849.55</v>
      </c>
      <c r="G669" s="40">
        <v>44544</v>
      </c>
      <c r="I669" s="18" t="s">
        <v>1109</v>
      </c>
      <c r="J669" s="21" t="s">
        <v>1110</v>
      </c>
    </row>
    <row r="670" spans="1:10" ht="28.8" x14ac:dyDescent="0.3">
      <c r="A670" s="28" t="s">
        <v>37</v>
      </c>
      <c r="B670" s="21" t="s">
        <v>289</v>
      </c>
      <c r="C670" s="21">
        <v>55929</v>
      </c>
      <c r="D670" s="21">
        <v>2021</v>
      </c>
      <c r="E670" s="18" t="s">
        <v>1112</v>
      </c>
      <c r="F670" s="36">
        <v>1815</v>
      </c>
      <c r="G670" s="40">
        <v>44553</v>
      </c>
      <c r="I670" s="18" t="s">
        <v>1113</v>
      </c>
      <c r="J670" s="21" t="s">
        <v>197</v>
      </c>
    </row>
    <row r="671" spans="1:10" ht="28.8" x14ac:dyDescent="0.3">
      <c r="A671" s="28" t="s">
        <v>37</v>
      </c>
      <c r="B671" s="21" t="s">
        <v>90</v>
      </c>
      <c r="C671" s="21">
        <v>55101</v>
      </c>
      <c r="D671" s="21">
        <v>2021</v>
      </c>
      <c r="E671" s="18" t="s">
        <v>1114</v>
      </c>
      <c r="F671" s="36">
        <v>483.02</v>
      </c>
      <c r="G671" s="40">
        <v>44484</v>
      </c>
      <c r="I671" s="18" t="s">
        <v>185</v>
      </c>
      <c r="J671" s="21" t="s">
        <v>254</v>
      </c>
    </row>
    <row r="672" spans="1:10" ht="28.8" x14ac:dyDescent="0.3">
      <c r="A672" s="28" t="s">
        <v>37</v>
      </c>
      <c r="B672" s="21" t="s">
        <v>90</v>
      </c>
      <c r="C672" s="21">
        <v>55482</v>
      </c>
      <c r="D672" s="21">
        <v>2021</v>
      </c>
      <c r="E672" s="18" t="s">
        <v>1115</v>
      </c>
      <c r="F672" s="36">
        <v>5082</v>
      </c>
      <c r="G672" s="40">
        <v>44512</v>
      </c>
      <c r="I672" s="18" t="s">
        <v>1116</v>
      </c>
      <c r="J672" s="21" t="s">
        <v>1117</v>
      </c>
    </row>
    <row r="673" spans="1:10" ht="28.8" x14ac:dyDescent="0.3">
      <c r="A673" s="28" t="s">
        <v>37</v>
      </c>
      <c r="B673" s="21" t="s">
        <v>90</v>
      </c>
      <c r="C673" s="21">
        <v>55629</v>
      </c>
      <c r="D673" s="21">
        <v>2021</v>
      </c>
      <c r="E673" s="18" t="s">
        <v>1118</v>
      </c>
      <c r="F673" s="36">
        <v>4574.71</v>
      </c>
      <c r="G673" s="40">
        <v>44525</v>
      </c>
      <c r="I673" s="18" t="s">
        <v>1119</v>
      </c>
      <c r="J673" s="21" t="s">
        <v>1120</v>
      </c>
    </row>
    <row r="674" spans="1:10" ht="28.8" x14ac:dyDescent="0.3">
      <c r="A674" s="28" t="s">
        <v>37</v>
      </c>
      <c r="B674" s="21" t="s">
        <v>90</v>
      </c>
      <c r="C674" s="21">
        <v>55653</v>
      </c>
      <c r="D674" s="21">
        <v>2021</v>
      </c>
      <c r="E674" s="18" t="s">
        <v>1121</v>
      </c>
      <c r="F674" s="36">
        <v>7096.6500000000005</v>
      </c>
      <c r="G674" s="40">
        <v>44526</v>
      </c>
      <c r="I674" s="18" t="s">
        <v>1119</v>
      </c>
      <c r="J674" s="21" t="s">
        <v>1120</v>
      </c>
    </row>
    <row r="675" spans="1:10" ht="28.8" x14ac:dyDescent="0.3">
      <c r="A675" s="28" t="s">
        <v>37</v>
      </c>
      <c r="B675" s="21" t="s">
        <v>90</v>
      </c>
      <c r="C675" s="21">
        <v>56074</v>
      </c>
      <c r="D675" s="21">
        <v>2021</v>
      </c>
      <c r="E675" s="18" t="s">
        <v>1122</v>
      </c>
      <c r="F675" s="36">
        <v>2170.2600000000002</v>
      </c>
      <c r="G675" s="40">
        <v>44550</v>
      </c>
      <c r="I675" s="18" t="s">
        <v>1119</v>
      </c>
      <c r="J675" s="21" t="s">
        <v>1120</v>
      </c>
    </row>
    <row r="676" spans="1:10" ht="28.8" x14ac:dyDescent="0.3">
      <c r="A676" s="28" t="s">
        <v>37</v>
      </c>
      <c r="B676" s="21" t="s">
        <v>90</v>
      </c>
      <c r="C676" s="21">
        <v>54981</v>
      </c>
      <c r="D676" s="21">
        <v>2021</v>
      </c>
      <c r="E676" s="18" t="s">
        <v>1123</v>
      </c>
      <c r="F676" s="36">
        <v>1125.3</v>
      </c>
      <c r="G676" s="40">
        <v>44473</v>
      </c>
      <c r="I676" s="18" t="s">
        <v>1124</v>
      </c>
      <c r="J676" s="21" t="s">
        <v>197</v>
      </c>
    </row>
    <row r="677" spans="1:10" ht="28.8" x14ac:dyDescent="0.3">
      <c r="A677" s="28" t="s">
        <v>37</v>
      </c>
      <c r="B677" s="21" t="s">
        <v>289</v>
      </c>
      <c r="C677" s="21">
        <v>55534</v>
      </c>
      <c r="D677" s="21">
        <v>2021</v>
      </c>
      <c r="E677" s="18" t="s">
        <v>1125</v>
      </c>
      <c r="F677" s="36">
        <v>605</v>
      </c>
      <c r="G677" s="40">
        <v>44533</v>
      </c>
      <c r="I677" s="18" t="s">
        <v>1126</v>
      </c>
      <c r="J677" s="21" t="s">
        <v>197</v>
      </c>
    </row>
    <row r="678" spans="1:10" ht="28.8" x14ac:dyDescent="0.3">
      <c r="A678" s="28" t="s">
        <v>37</v>
      </c>
      <c r="B678" s="21" t="s">
        <v>90</v>
      </c>
      <c r="C678" s="21">
        <v>55371</v>
      </c>
      <c r="D678" s="21">
        <v>2021</v>
      </c>
      <c r="E678" s="18" t="s">
        <v>1127</v>
      </c>
      <c r="F678" s="36">
        <v>1815</v>
      </c>
      <c r="G678" s="40">
        <v>44508</v>
      </c>
      <c r="I678" s="18" t="s">
        <v>119</v>
      </c>
      <c r="J678" s="21" t="s">
        <v>212</v>
      </c>
    </row>
    <row r="679" spans="1:10" ht="28.8" x14ac:dyDescent="0.3">
      <c r="A679" s="28" t="s">
        <v>37</v>
      </c>
      <c r="B679" s="21" t="s">
        <v>90</v>
      </c>
      <c r="C679" s="21">
        <v>55567</v>
      </c>
      <c r="D679" s="21">
        <v>2021</v>
      </c>
      <c r="E679" s="18" t="s">
        <v>1128</v>
      </c>
      <c r="F679" s="36">
        <v>2420</v>
      </c>
      <c r="G679" s="40">
        <v>44522</v>
      </c>
      <c r="I679" s="18" t="s">
        <v>119</v>
      </c>
      <c r="J679" s="21" t="s">
        <v>212</v>
      </c>
    </row>
    <row r="680" spans="1:10" ht="28.8" x14ac:dyDescent="0.3">
      <c r="A680" s="28" t="s">
        <v>37</v>
      </c>
      <c r="B680" s="21" t="s">
        <v>90</v>
      </c>
      <c r="C680" s="21">
        <v>55825</v>
      </c>
      <c r="D680" s="21">
        <v>2021</v>
      </c>
      <c r="E680" s="18" t="s">
        <v>1129</v>
      </c>
      <c r="F680" s="36">
        <v>1687.95</v>
      </c>
      <c r="G680" s="40">
        <v>44539</v>
      </c>
      <c r="I680" s="18" t="s">
        <v>119</v>
      </c>
      <c r="J680" s="21" t="s">
        <v>212</v>
      </c>
    </row>
    <row r="681" spans="1:10" ht="28.8" x14ac:dyDescent="0.3">
      <c r="A681" s="28" t="s">
        <v>37</v>
      </c>
      <c r="B681" s="21" t="s">
        <v>90</v>
      </c>
      <c r="C681" s="21">
        <v>55975</v>
      </c>
      <c r="D681" s="21">
        <v>2021</v>
      </c>
      <c r="E681" s="18" t="s">
        <v>1130</v>
      </c>
      <c r="F681" s="36">
        <v>1815</v>
      </c>
      <c r="G681" s="40">
        <v>44545</v>
      </c>
      <c r="I681" s="18" t="s">
        <v>119</v>
      </c>
      <c r="J681" s="21" t="s">
        <v>212</v>
      </c>
    </row>
    <row r="682" spans="1:10" ht="28.8" x14ac:dyDescent="0.3">
      <c r="A682" s="28" t="s">
        <v>37</v>
      </c>
      <c r="B682" s="21" t="s">
        <v>90</v>
      </c>
      <c r="C682" s="21">
        <v>54994</v>
      </c>
      <c r="D682" s="21">
        <v>2021</v>
      </c>
      <c r="E682" s="18" t="s">
        <v>1131</v>
      </c>
      <c r="F682" s="36">
        <v>444.68</v>
      </c>
      <c r="G682" s="40">
        <v>44474</v>
      </c>
      <c r="I682" s="18" t="s">
        <v>174</v>
      </c>
      <c r="J682" s="21" t="s">
        <v>246</v>
      </c>
    </row>
    <row r="683" spans="1:10" ht="28.8" x14ac:dyDescent="0.3">
      <c r="A683" s="28" t="s">
        <v>37</v>
      </c>
      <c r="B683" s="21" t="s">
        <v>90</v>
      </c>
      <c r="C683" s="21">
        <v>55294</v>
      </c>
      <c r="D683" s="21">
        <v>2021</v>
      </c>
      <c r="E683" s="18" t="s">
        <v>1132</v>
      </c>
      <c r="F683" s="36">
        <v>355.74</v>
      </c>
      <c r="G683" s="40">
        <v>44518</v>
      </c>
      <c r="I683" s="18" t="s">
        <v>174</v>
      </c>
      <c r="J683" s="21" t="s">
        <v>246</v>
      </c>
    </row>
    <row r="684" spans="1:10" ht="28.8" x14ac:dyDescent="0.3">
      <c r="A684" s="28" t="s">
        <v>37</v>
      </c>
      <c r="B684" s="21" t="s">
        <v>90</v>
      </c>
      <c r="C684" s="21">
        <v>55819</v>
      </c>
      <c r="D684" s="21">
        <v>2021</v>
      </c>
      <c r="E684" s="18" t="s">
        <v>1133</v>
      </c>
      <c r="F684" s="36">
        <v>355.74</v>
      </c>
      <c r="G684" s="40">
        <v>44539</v>
      </c>
      <c r="I684" s="18" t="s">
        <v>174</v>
      </c>
      <c r="J684" s="21" t="s">
        <v>246</v>
      </c>
    </row>
    <row r="685" spans="1:10" ht="28.8" x14ac:dyDescent="0.3">
      <c r="A685" s="28" t="s">
        <v>37</v>
      </c>
      <c r="B685" s="21" t="s">
        <v>90</v>
      </c>
      <c r="C685" s="21">
        <v>55876</v>
      </c>
      <c r="D685" s="21">
        <v>2021</v>
      </c>
      <c r="E685" s="18" t="s">
        <v>1134</v>
      </c>
      <c r="F685" s="36">
        <v>355.74</v>
      </c>
      <c r="G685" s="40">
        <v>44540</v>
      </c>
      <c r="I685" s="18" t="s">
        <v>174</v>
      </c>
      <c r="J685" s="21" t="s">
        <v>246</v>
      </c>
    </row>
    <row r="686" spans="1:10" ht="28.8" x14ac:dyDescent="0.3">
      <c r="A686" s="28" t="s">
        <v>37</v>
      </c>
      <c r="B686" s="21" t="s">
        <v>91</v>
      </c>
      <c r="C686" s="21">
        <v>55055</v>
      </c>
      <c r="D686" s="21">
        <v>2021</v>
      </c>
      <c r="E686" s="18" t="s">
        <v>1135</v>
      </c>
      <c r="F686" s="36">
        <v>145.22</v>
      </c>
      <c r="G686" s="40">
        <v>44477</v>
      </c>
      <c r="I686" s="18" t="s">
        <v>154</v>
      </c>
      <c r="J686" s="21" t="s">
        <v>234</v>
      </c>
    </row>
    <row r="687" spans="1:10" ht="28.8" x14ac:dyDescent="0.3">
      <c r="A687" s="28" t="s">
        <v>37</v>
      </c>
      <c r="B687" s="21" t="s">
        <v>90</v>
      </c>
      <c r="C687" s="21">
        <v>55182</v>
      </c>
      <c r="D687" s="21">
        <v>2021</v>
      </c>
      <c r="E687" s="18" t="s">
        <v>1136</v>
      </c>
      <c r="F687" s="36">
        <v>145.20000000000002</v>
      </c>
      <c r="G687" s="40">
        <v>44495</v>
      </c>
      <c r="I687" s="18" t="s">
        <v>183</v>
      </c>
      <c r="J687" s="21" t="s">
        <v>252</v>
      </c>
    </row>
    <row r="688" spans="1:10" ht="28.8" x14ac:dyDescent="0.3">
      <c r="A688" s="28" t="s">
        <v>37</v>
      </c>
      <c r="B688" s="21" t="s">
        <v>289</v>
      </c>
      <c r="C688" s="21">
        <v>55188</v>
      </c>
      <c r="D688" s="21">
        <v>2021</v>
      </c>
      <c r="E688" s="18" t="s">
        <v>1137</v>
      </c>
      <c r="F688" s="36">
        <v>9583.2000000000007</v>
      </c>
      <c r="G688" s="40">
        <v>44455</v>
      </c>
      <c r="I688" s="18" t="s">
        <v>183</v>
      </c>
      <c r="J688" s="21" t="s">
        <v>252</v>
      </c>
    </row>
    <row r="689" spans="1:10" ht="28.8" x14ac:dyDescent="0.3">
      <c r="A689" s="28" t="s">
        <v>37</v>
      </c>
      <c r="B689" s="21" t="s">
        <v>90</v>
      </c>
      <c r="C689" s="21">
        <v>55408</v>
      </c>
      <c r="D689" s="21">
        <v>2021</v>
      </c>
      <c r="E689" s="18" t="s">
        <v>1138</v>
      </c>
      <c r="F689" s="36">
        <v>242</v>
      </c>
      <c r="G689" s="40">
        <v>44509</v>
      </c>
      <c r="I689" s="18" t="s">
        <v>183</v>
      </c>
      <c r="J689" s="21" t="s">
        <v>252</v>
      </c>
    </row>
    <row r="690" spans="1:10" ht="28.8" x14ac:dyDescent="0.3">
      <c r="A690" s="28" t="s">
        <v>37</v>
      </c>
      <c r="B690" s="21" t="s">
        <v>289</v>
      </c>
      <c r="C690" s="21">
        <v>55618</v>
      </c>
      <c r="D690" s="21">
        <v>2021</v>
      </c>
      <c r="E690" s="18" t="s">
        <v>1139</v>
      </c>
      <c r="F690" s="36">
        <v>5535.75</v>
      </c>
      <c r="G690" s="40">
        <v>44455</v>
      </c>
      <c r="I690" s="18" t="s">
        <v>183</v>
      </c>
      <c r="J690" s="21" t="s">
        <v>252</v>
      </c>
    </row>
    <row r="691" spans="1:10" ht="28.8" x14ac:dyDescent="0.3">
      <c r="A691" s="28" t="s">
        <v>37</v>
      </c>
      <c r="B691" s="21" t="s">
        <v>90</v>
      </c>
      <c r="C691" s="21">
        <v>55806</v>
      </c>
      <c r="D691" s="21">
        <v>2021</v>
      </c>
      <c r="E691" s="18" t="s">
        <v>1140</v>
      </c>
      <c r="F691" s="36">
        <v>544.5</v>
      </c>
      <c r="G691" s="40">
        <v>44533</v>
      </c>
      <c r="I691" s="18" t="s">
        <v>183</v>
      </c>
      <c r="J691" s="21" t="s">
        <v>252</v>
      </c>
    </row>
    <row r="692" spans="1:10" ht="28.8" x14ac:dyDescent="0.3">
      <c r="A692" s="28" t="s">
        <v>37</v>
      </c>
      <c r="B692" s="21" t="s">
        <v>90</v>
      </c>
      <c r="C692" s="21">
        <v>55829</v>
      </c>
      <c r="D692" s="21">
        <v>2021</v>
      </c>
      <c r="E692" s="18" t="s">
        <v>1141</v>
      </c>
      <c r="F692" s="36">
        <v>84.7</v>
      </c>
      <c r="G692" s="40">
        <v>44539</v>
      </c>
      <c r="I692" s="18" t="s">
        <v>183</v>
      </c>
      <c r="J692" s="21" t="s">
        <v>252</v>
      </c>
    </row>
    <row r="693" spans="1:10" ht="28.8" x14ac:dyDescent="0.3">
      <c r="A693" s="28" t="s">
        <v>37</v>
      </c>
      <c r="B693" s="21" t="s">
        <v>90</v>
      </c>
      <c r="C693" s="21">
        <v>55804</v>
      </c>
      <c r="D693" s="21">
        <v>2021</v>
      </c>
      <c r="E693" s="18" t="s">
        <v>1142</v>
      </c>
      <c r="F693" s="36">
        <v>184.04</v>
      </c>
      <c r="G693" s="40">
        <v>44533</v>
      </c>
      <c r="I693" s="18" t="s">
        <v>1143</v>
      </c>
      <c r="J693" s="21" t="s">
        <v>197</v>
      </c>
    </row>
    <row r="694" spans="1:10" ht="28.8" x14ac:dyDescent="0.3">
      <c r="A694" s="28" t="s">
        <v>37</v>
      </c>
      <c r="B694" s="21" t="s">
        <v>90</v>
      </c>
      <c r="C694" s="21">
        <v>55808</v>
      </c>
      <c r="D694" s="21">
        <v>2021</v>
      </c>
      <c r="E694" s="18" t="s">
        <v>1144</v>
      </c>
      <c r="F694" s="36">
        <v>7233.1900000000005</v>
      </c>
      <c r="G694" s="40">
        <v>44537</v>
      </c>
      <c r="I694" s="18" t="s">
        <v>1143</v>
      </c>
      <c r="J694" s="21" t="s">
        <v>197</v>
      </c>
    </row>
    <row r="695" spans="1:10" ht="28.8" x14ac:dyDescent="0.3">
      <c r="A695" s="28" t="s">
        <v>37</v>
      </c>
      <c r="B695" s="21" t="s">
        <v>90</v>
      </c>
      <c r="C695" s="21">
        <v>56024</v>
      </c>
      <c r="D695" s="21">
        <v>2021</v>
      </c>
      <c r="E695" s="18" t="s">
        <v>1145</v>
      </c>
      <c r="F695" s="36">
        <v>2989.01</v>
      </c>
      <c r="G695" s="40">
        <v>44546</v>
      </c>
      <c r="I695" s="18" t="s">
        <v>1143</v>
      </c>
      <c r="J695" s="21" t="s">
        <v>197</v>
      </c>
    </row>
    <row r="696" spans="1:10" ht="28.8" x14ac:dyDescent="0.3">
      <c r="A696" s="28" t="s">
        <v>37</v>
      </c>
      <c r="B696" s="21" t="s">
        <v>91</v>
      </c>
      <c r="C696" s="21">
        <v>56165</v>
      </c>
      <c r="D696" s="21">
        <v>2021</v>
      </c>
      <c r="E696" s="18" t="s">
        <v>1146</v>
      </c>
      <c r="F696" s="36">
        <v>4356</v>
      </c>
      <c r="G696" s="40">
        <v>44552</v>
      </c>
      <c r="I696" s="18" t="s">
        <v>1143</v>
      </c>
      <c r="J696" s="21" t="s">
        <v>197</v>
      </c>
    </row>
    <row r="697" spans="1:10" ht="28.8" x14ac:dyDescent="0.3">
      <c r="A697" s="28" t="s">
        <v>37</v>
      </c>
      <c r="B697" s="21" t="s">
        <v>90</v>
      </c>
      <c r="C697" s="21">
        <v>55192</v>
      </c>
      <c r="D697" s="21">
        <v>2021</v>
      </c>
      <c r="E697" s="18" t="s">
        <v>1147</v>
      </c>
      <c r="F697" s="36">
        <v>1724.01</v>
      </c>
      <c r="G697" s="40">
        <v>44496</v>
      </c>
      <c r="I697" s="18" t="s">
        <v>1148</v>
      </c>
      <c r="J697" s="21" t="s">
        <v>1149</v>
      </c>
    </row>
    <row r="698" spans="1:10" ht="28.8" x14ac:dyDescent="0.3">
      <c r="A698" s="28" t="s">
        <v>37</v>
      </c>
      <c r="B698" s="21" t="s">
        <v>779</v>
      </c>
      <c r="C698" s="21">
        <v>55193</v>
      </c>
      <c r="D698" s="21">
        <v>2021</v>
      </c>
      <c r="E698" s="18" t="s">
        <v>1150</v>
      </c>
      <c r="F698" s="36">
        <v>582.18000000000006</v>
      </c>
      <c r="G698" s="40">
        <v>44505</v>
      </c>
      <c r="I698" s="18" t="s">
        <v>1148</v>
      </c>
      <c r="J698" s="21" t="s">
        <v>1149</v>
      </c>
    </row>
    <row r="699" spans="1:10" ht="28.8" x14ac:dyDescent="0.3">
      <c r="A699" s="28" t="s">
        <v>37</v>
      </c>
      <c r="B699" s="21" t="s">
        <v>90</v>
      </c>
      <c r="C699" s="21">
        <v>56064</v>
      </c>
      <c r="D699" s="21">
        <v>2021</v>
      </c>
      <c r="E699" s="18" t="s">
        <v>1151</v>
      </c>
      <c r="F699" s="36">
        <v>4840</v>
      </c>
      <c r="G699" s="40">
        <v>44547</v>
      </c>
      <c r="I699" s="18" t="s">
        <v>1152</v>
      </c>
      <c r="J699" s="21" t="s">
        <v>1153</v>
      </c>
    </row>
    <row r="700" spans="1:10" ht="28.8" x14ac:dyDescent="0.3">
      <c r="A700" s="28" t="s">
        <v>37</v>
      </c>
      <c r="B700" s="21" t="s">
        <v>90</v>
      </c>
      <c r="C700" s="21">
        <v>54996</v>
      </c>
      <c r="D700" s="21">
        <v>2021</v>
      </c>
      <c r="E700" s="18" t="s">
        <v>1154</v>
      </c>
      <c r="F700" s="36">
        <v>7241.85</v>
      </c>
      <c r="G700" s="40">
        <v>44474</v>
      </c>
      <c r="I700" s="18" t="s">
        <v>1155</v>
      </c>
      <c r="J700" s="21" t="s">
        <v>1156</v>
      </c>
    </row>
    <row r="701" spans="1:10" ht="28.8" x14ac:dyDescent="0.3">
      <c r="A701" s="28" t="s">
        <v>37</v>
      </c>
      <c r="B701" s="21" t="s">
        <v>289</v>
      </c>
      <c r="C701" s="21">
        <v>55206</v>
      </c>
      <c r="D701" s="21">
        <v>2021</v>
      </c>
      <c r="E701" s="18" t="s">
        <v>1157</v>
      </c>
      <c r="F701" s="36">
        <v>352</v>
      </c>
      <c r="G701" s="40">
        <v>44495</v>
      </c>
      <c r="I701" s="18" t="s">
        <v>1158</v>
      </c>
      <c r="J701" s="21" t="s">
        <v>1159</v>
      </c>
    </row>
    <row r="702" spans="1:10" ht="28.8" x14ac:dyDescent="0.3">
      <c r="A702" s="28" t="s">
        <v>37</v>
      </c>
      <c r="B702" s="21" t="s">
        <v>309</v>
      </c>
      <c r="C702" s="21">
        <v>55522</v>
      </c>
      <c r="D702" s="21">
        <v>2021</v>
      </c>
      <c r="E702" s="18" t="s">
        <v>1160</v>
      </c>
      <c r="F702" s="36">
        <v>37.94</v>
      </c>
      <c r="G702" s="40">
        <v>44517</v>
      </c>
      <c r="I702" s="18" t="s">
        <v>1161</v>
      </c>
      <c r="J702" s="21" t="s">
        <v>1162</v>
      </c>
    </row>
    <row r="703" spans="1:10" ht="28.8" x14ac:dyDescent="0.3">
      <c r="A703" s="28" t="s">
        <v>37</v>
      </c>
      <c r="B703" s="21" t="s">
        <v>90</v>
      </c>
      <c r="C703" s="21">
        <v>55609</v>
      </c>
      <c r="D703" s="21">
        <v>2021</v>
      </c>
      <c r="E703" s="18" t="s">
        <v>1163</v>
      </c>
      <c r="F703" s="36">
        <v>3847.8</v>
      </c>
      <c r="G703" s="40">
        <v>44524</v>
      </c>
      <c r="I703" s="18" t="s">
        <v>1164</v>
      </c>
      <c r="J703" s="21" t="s">
        <v>1165</v>
      </c>
    </row>
    <row r="704" spans="1:10" ht="28.8" x14ac:dyDescent="0.3">
      <c r="A704" s="28" t="s">
        <v>37</v>
      </c>
      <c r="B704" s="21" t="s">
        <v>90</v>
      </c>
      <c r="C704" s="21">
        <v>55437</v>
      </c>
      <c r="D704" s="21">
        <v>2021</v>
      </c>
      <c r="E704" s="18" t="s">
        <v>1166</v>
      </c>
      <c r="F704" s="36">
        <v>6134.7</v>
      </c>
      <c r="G704" s="40">
        <v>44543</v>
      </c>
      <c r="I704" s="18" t="s">
        <v>1167</v>
      </c>
      <c r="J704" s="21" t="s">
        <v>1168</v>
      </c>
    </row>
    <row r="705" spans="1:10" ht="28.8" x14ac:dyDescent="0.3">
      <c r="A705" s="28" t="s">
        <v>37</v>
      </c>
      <c r="B705" s="21" t="s">
        <v>90</v>
      </c>
      <c r="C705" s="21">
        <v>55868</v>
      </c>
      <c r="D705" s="21">
        <v>2021</v>
      </c>
      <c r="E705" s="18" t="s">
        <v>1169</v>
      </c>
      <c r="F705" s="36">
        <v>2904</v>
      </c>
      <c r="G705" s="40">
        <v>44543</v>
      </c>
      <c r="I705" s="18" t="s">
        <v>1167</v>
      </c>
      <c r="J705" s="21" t="s">
        <v>1168</v>
      </c>
    </row>
    <row r="706" spans="1:10" ht="28.8" x14ac:dyDescent="0.3">
      <c r="A706" s="28" t="s">
        <v>37</v>
      </c>
      <c r="B706" s="21" t="s">
        <v>309</v>
      </c>
      <c r="C706" s="21">
        <v>55358</v>
      </c>
      <c r="D706" s="21">
        <v>2021</v>
      </c>
      <c r="E706" s="18" t="s">
        <v>1170</v>
      </c>
      <c r="F706" s="36">
        <v>100.15</v>
      </c>
      <c r="G706" s="40">
        <v>44532</v>
      </c>
      <c r="I706" s="18" t="s">
        <v>1171</v>
      </c>
      <c r="J706" s="21" t="s">
        <v>1172</v>
      </c>
    </row>
    <row r="707" spans="1:10" ht="28.8" x14ac:dyDescent="0.3">
      <c r="A707" s="28" t="s">
        <v>37</v>
      </c>
      <c r="B707" s="21" t="s">
        <v>90</v>
      </c>
      <c r="C707" s="21">
        <v>55336</v>
      </c>
      <c r="D707" s="21">
        <v>2021</v>
      </c>
      <c r="E707" s="18" t="s">
        <v>1173</v>
      </c>
      <c r="F707" s="36">
        <v>726</v>
      </c>
      <c r="G707" s="40">
        <v>44505</v>
      </c>
      <c r="I707" s="18" t="s">
        <v>188</v>
      </c>
      <c r="J707" s="21" t="s">
        <v>257</v>
      </c>
    </row>
    <row r="708" spans="1:10" ht="28.8" x14ac:dyDescent="0.3">
      <c r="A708" s="28" t="s">
        <v>37</v>
      </c>
      <c r="B708" s="21" t="s">
        <v>90</v>
      </c>
      <c r="C708" s="21">
        <v>55355</v>
      </c>
      <c r="D708" s="21">
        <v>2021</v>
      </c>
      <c r="E708" s="18" t="s">
        <v>1174</v>
      </c>
      <c r="F708" s="36">
        <v>2931.83</v>
      </c>
      <c r="G708" s="40">
        <v>44508</v>
      </c>
      <c r="I708" s="18" t="s">
        <v>1175</v>
      </c>
      <c r="J708" s="21" t="s">
        <v>1176</v>
      </c>
    </row>
    <row r="709" spans="1:10" ht="28.8" x14ac:dyDescent="0.3">
      <c r="A709" s="28" t="s">
        <v>37</v>
      </c>
      <c r="B709" s="21" t="s">
        <v>779</v>
      </c>
      <c r="C709" s="21">
        <v>55695</v>
      </c>
      <c r="D709" s="21">
        <v>2021</v>
      </c>
      <c r="E709" s="18" t="s">
        <v>1177</v>
      </c>
      <c r="F709" s="36">
        <v>164.56</v>
      </c>
      <c r="G709" s="40">
        <v>44530</v>
      </c>
      <c r="I709" s="18" t="s">
        <v>1175</v>
      </c>
      <c r="J709" s="21" t="s">
        <v>1176</v>
      </c>
    </row>
    <row r="710" spans="1:10" ht="28.8" x14ac:dyDescent="0.3">
      <c r="A710" s="28" t="s">
        <v>37</v>
      </c>
      <c r="B710" s="21" t="s">
        <v>90</v>
      </c>
      <c r="C710" s="21">
        <v>55217</v>
      </c>
      <c r="D710" s="21">
        <v>2021</v>
      </c>
      <c r="E710" s="18" t="s">
        <v>1178</v>
      </c>
      <c r="F710" s="36">
        <v>5378.45</v>
      </c>
      <c r="G710" s="40">
        <v>44496</v>
      </c>
      <c r="I710" s="18" t="s">
        <v>102</v>
      </c>
      <c r="J710" s="21" t="s">
        <v>199</v>
      </c>
    </row>
    <row r="711" spans="1:10" ht="28.8" x14ac:dyDescent="0.3">
      <c r="A711" s="28" t="s">
        <v>37</v>
      </c>
      <c r="B711" s="21" t="s">
        <v>90</v>
      </c>
      <c r="C711" s="21">
        <v>55062</v>
      </c>
      <c r="D711" s="21">
        <v>2021</v>
      </c>
      <c r="E711" s="18" t="s">
        <v>1179</v>
      </c>
      <c r="F711" s="36">
        <v>1137.1000000000001</v>
      </c>
      <c r="G711" s="40">
        <v>44482</v>
      </c>
      <c r="I711" s="18" t="s">
        <v>145</v>
      </c>
      <c r="J711" s="21" t="s">
        <v>228</v>
      </c>
    </row>
    <row r="712" spans="1:10" ht="28.8" x14ac:dyDescent="0.3">
      <c r="A712" s="28" t="s">
        <v>37</v>
      </c>
      <c r="B712" s="21" t="s">
        <v>90</v>
      </c>
      <c r="C712" s="21">
        <v>56167</v>
      </c>
      <c r="D712" s="21">
        <v>2021</v>
      </c>
      <c r="E712" s="18" t="s">
        <v>1180</v>
      </c>
      <c r="F712" s="36">
        <v>6822.59</v>
      </c>
      <c r="G712" s="40">
        <v>44552</v>
      </c>
      <c r="I712" s="18" t="s">
        <v>145</v>
      </c>
      <c r="J712" s="21" t="s">
        <v>228</v>
      </c>
    </row>
    <row r="713" spans="1:10" ht="28.8" x14ac:dyDescent="0.3">
      <c r="A713" s="28" t="s">
        <v>37</v>
      </c>
      <c r="B713" s="21" t="s">
        <v>90</v>
      </c>
      <c r="C713" s="21">
        <v>55114</v>
      </c>
      <c r="D713" s="21">
        <v>2021</v>
      </c>
      <c r="E713" s="18" t="s">
        <v>1181</v>
      </c>
      <c r="F713" s="36">
        <v>2904</v>
      </c>
      <c r="G713" s="40">
        <v>44489</v>
      </c>
      <c r="I713" s="18" t="s">
        <v>113</v>
      </c>
      <c r="J713" s="21" t="s">
        <v>208</v>
      </c>
    </row>
    <row r="714" spans="1:10" ht="28.8" x14ac:dyDescent="0.3">
      <c r="A714" s="28" t="s">
        <v>37</v>
      </c>
      <c r="B714" s="21" t="s">
        <v>90</v>
      </c>
      <c r="C714" s="21">
        <v>56147</v>
      </c>
      <c r="D714" s="21">
        <v>2021</v>
      </c>
      <c r="E714" s="18" t="s">
        <v>1182</v>
      </c>
      <c r="F714" s="36">
        <v>2904</v>
      </c>
      <c r="G714" s="40">
        <v>44551</v>
      </c>
      <c r="I714" s="18" t="s">
        <v>113</v>
      </c>
      <c r="J714" s="21" t="s">
        <v>208</v>
      </c>
    </row>
    <row r="715" spans="1:10" ht="28.8" x14ac:dyDescent="0.3">
      <c r="A715" s="28" t="s">
        <v>37</v>
      </c>
      <c r="B715" s="21" t="s">
        <v>90</v>
      </c>
      <c r="C715" s="21">
        <v>56148</v>
      </c>
      <c r="D715" s="21">
        <v>2021</v>
      </c>
      <c r="E715" s="18" t="s">
        <v>1183</v>
      </c>
      <c r="F715" s="36">
        <v>2904</v>
      </c>
      <c r="G715" s="40">
        <v>44552</v>
      </c>
      <c r="I715" s="18" t="s">
        <v>113</v>
      </c>
      <c r="J715" s="21" t="s">
        <v>208</v>
      </c>
    </row>
    <row r="716" spans="1:10" ht="28.8" x14ac:dyDescent="0.3">
      <c r="A716" s="28" t="s">
        <v>37</v>
      </c>
      <c r="B716" s="21" t="s">
        <v>90</v>
      </c>
      <c r="C716" s="21">
        <v>56149</v>
      </c>
      <c r="D716" s="21">
        <v>2021</v>
      </c>
      <c r="E716" s="18" t="s">
        <v>1184</v>
      </c>
      <c r="F716" s="36">
        <v>2904</v>
      </c>
      <c r="G716" s="40">
        <v>44552</v>
      </c>
      <c r="I716" s="18" t="s">
        <v>113</v>
      </c>
      <c r="J716" s="21" t="s">
        <v>208</v>
      </c>
    </row>
    <row r="717" spans="1:10" ht="28.8" x14ac:dyDescent="0.3">
      <c r="A717" s="28" t="s">
        <v>37</v>
      </c>
      <c r="B717" s="21" t="s">
        <v>90</v>
      </c>
      <c r="C717" s="21">
        <v>56150</v>
      </c>
      <c r="D717" s="21">
        <v>2021</v>
      </c>
      <c r="E717" s="18" t="s">
        <v>1185</v>
      </c>
      <c r="F717" s="36">
        <v>2904</v>
      </c>
      <c r="G717" s="40">
        <v>44552</v>
      </c>
      <c r="I717" s="18" t="s">
        <v>113</v>
      </c>
      <c r="J717" s="21" t="s">
        <v>208</v>
      </c>
    </row>
    <row r="718" spans="1:10" ht="28.8" x14ac:dyDescent="0.3">
      <c r="A718" s="28" t="s">
        <v>37</v>
      </c>
      <c r="B718" s="21" t="s">
        <v>91</v>
      </c>
      <c r="C718" s="21">
        <v>56191</v>
      </c>
      <c r="D718" s="21">
        <v>2021</v>
      </c>
      <c r="E718" s="18" t="s">
        <v>1186</v>
      </c>
      <c r="F718" s="36">
        <v>6564.25</v>
      </c>
      <c r="G718" s="40">
        <v>44554</v>
      </c>
      <c r="I718" s="18" t="s">
        <v>1187</v>
      </c>
      <c r="J718" s="21" t="s">
        <v>1188</v>
      </c>
    </row>
    <row r="719" spans="1:10" ht="28.8" x14ac:dyDescent="0.3">
      <c r="A719" s="28" t="s">
        <v>37</v>
      </c>
      <c r="B719" s="21" t="s">
        <v>91</v>
      </c>
      <c r="C719" s="21">
        <v>56195</v>
      </c>
      <c r="D719" s="21">
        <v>2021</v>
      </c>
      <c r="E719" s="18" t="s">
        <v>1189</v>
      </c>
      <c r="F719" s="36">
        <v>2480.5</v>
      </c>
      <c r="G719" s="40">
        <v>44553</v>
      </c>
      <c r="I719" s="18" t="s">
        <v>1187</v>
      </c>
      <c r="J719" s="21" t="s">
        <v>1188</v>
      </c>
    </row>
    <row r="720" spans="1:10" ht="28.8" x14ac:dyDescent="0.3">
      <c r="A720" s="28" t="s">
        <v>37</v>
      </c>
      <c r="B720" s="21" t="s">
        <v>90</v>
      </c>
      <c r="C720" s="21">
        <v>55648</v>
      </c>
      <c r="D720" s="21">
        <v>2021</v>
      </c>
      <c r="E720" s="18" t="s">
        <v>1190</v>
      </c>
      <c r="F720" s="36">
        <v>14912.65</v>
      </c>
      <c r="G720" s="40">
        <v>44531</v>
      </c>
      <c r="I720" s="18" t="s">
        <v>122</v>
      </c>
      <c r="J720" s="21" t="s">
        <v>214</v>
      </c>
    </row>
    <row r="721" spans="1:10" ht="28.8" x14ac:dyDescent="0.3">
      <c r="A721" s="28" t="s">
        <v>37</v>
      </c>
      <c r="B721" s="21" t="s">
        <v>289</v>
      </c>
      <c r="C721" s="21">
        <v>55970</v>
      </c>
      <c r="D721" s="21">
        <v>2021</v>
      </c>
      <c r="E721" s="18" t="s">
        <v>964</v>
      </c>
      <c r="F721" s="36">
        <v>3630</v>
      </c>
      <c r="G721" s="40">
        <v>44550</v>
      </c>
      <c r="I721" s="18" t="s">
        <v>1191</v>
      </c>
      <c r="J721" s="21" t="s">
        <v>197</v>
      </c>
    </row>
    <row r="722" spans="1:10" ht="28.8" x14ac:dyDescent="0.3">
      <c r="A722" s="28" t="s">
        <v>37</v>
      </c>
      <c r="B722" s="21" t="s">
        <v>309</v>
      </c>
      <c r="C722" s="21">
        <v>55243</v>
      </c>
      <c r="D722" s="21">
        <v>2021</v>
      </c>
      <c r="E722" s="18" t="s">
        <v>1448</v>
      </c>
      <c r="F722" s="36">
        <v>13200</v>
      </c>
      <c r="G722" s="40">
        <v>44553</v>
      </c>
      <c r="I722" s="18" t="s">
        <v>1510</v>
      </c>
      <c r="J722" s="21" t="s">
        <v>197</v>
      </c>
    </row>
    <row r="723" spans="1:10" ht="28.8" x14ac:dyDescent="0.3">
      <c r="A723" s="28" t="s">
        <v>37</v>
      </c>
      <c r="B723" s="21" t="s">
        <v>90</v>
      </c>
      <c r="C723" s="21">
        <v>55472</v>
      </c>
      <c r="D723" s="21">
        <v>2021</v>
      </c>
      <c r="E723" s="18" t="s">
        <v>1192</v>
      </c>
      <c r="F723" s="36">
        <v>477.95</v>
      </c>
      <c r="G723" s="40">
        <v>44530</v>
      </c>
      <c r="I723" s="18" t="s">
        <v>1193</v>
      </c>
      <c r="J723" s="21" t="s">
        <v>197</v>
      </c>
    </row>
    <row r="724" spans="1:10" ht="28.8" x14ac:dyDescent="0.3">
      <c r="A724" s="28" t="s">
        <v>37</v>
      </c>
      <c r="B724" s="21" t="s">
        <v>90</v>
      </c>
      <c r="C724" s="21">
        <v>55321</v>
      </c>
      <c r="D724" s="21">
        <v>2021</v>
      </c>
      <c r="E724" s="18" t="s">
        <v>1194</v>
      </c>
      <c r="F724" s="36">
        <v>302.5</v>
      </c>
      <c r="G724" s="40">
        <v>44503</v>
      </c>
      <c r="I724" s="18" t="s">
        <v>1195</v>
      </c>
      <c r="J724" s="21" t="s">
        <v>197</v>
      </c>
    </row>
    <row r="725" spans="1:10" ht="28.8" x14ac:dyDescent="0.3">
      <c r="A725" s="28" t="s">
        <v>37</v>
      </c>
      <c r="B725" s="21" t="s">
        <v>90</v>
      </c>
      <c r="C725" s="21">
        <v>55502</v>
      </c>
      <c r="D725" s="21">
        <v>2021</v>
      </c>
      <c r="E725" s="18" t="s">
        <v>1196</v>
      </c>
      <c r="F725" s="36">
        <v>242</v>
      </c>
      <c r="G725" s="40">
        <v>44516</v>
      </c>
      <c r="I725" s="18" t="s">
        <v>1195</v>
      </c>
      <c r="J725" s="21" t="s">
        <v>197</v>
      </c>
    </row>
    <row r="726" spans="1:10" ht="28.8" x14ac:dyDescent="0.3">
      <c r="A726" s="28" t="s">
        <v>37</v>
      </c>
      <c r="B726" s="21" t="s">
        <v>90</v>
      </c>
      <c r="C726" s="21">
        <v>54943</v>
      </c>
      <c r="D726" s="21">
        <v>2021</v>
      </c>
      <c r="E726" s="18" t="s">
        <v>1197</v>
      </c>
      <c r="F726" s="36">
        <v>1633.5</v>
      </c>
      <c r="G726" s="40">
        <v>44493</v>
      </c>
      <c r="I726" s="18" t="s">
        <v>106</v>
      </c>
      <c r="J726" s="21" t="s">
        <v>197</v>
      </c>
    </row>
    <row r="727" spans="1:10" ht="28.8" x14ac:dyDescent="0.3">
      <c r="A727" s="28" t="s">
        <v>37</v>
      </c>
      <c r="B727" s="21" t="s">
        <v>90</v>
      </c>
      <c r="C727" s="21">
        <v>55721</v>
      </c>
      <c r="D727" s="21">
        <v>2021</v>
      </c>
      <c r="E727" s="18" t="s">
        <v>1198</v>
      </c>
      <c r="F727" s="36">
        <v>1694</v>
      </c>
      <c r="G727" s="40">
        <v>44533</v>
      </c>
      <c r="I727" s="18" t="s">
        <v>106</v>
      </c>
      <c r="J727" s="21" t="s">
        <v>197</v>
      </c>
    </row>
    <row r="728" spans="1:10" ht="28.8" x14ac:dyDescent="0.3">
      <c r="A728" s="28" t="s">
        <v>37</v>
      </c>
      <c r="B728" s="21" t="s">
        <v>90</v>
      </c>
      <c r="C728" s="21">
        <v>54980</v>
      </c>
      <c r="D728" s="21">
        <v>2021</v>
      </c>
      <c r="E728" s="18" t="s">
        <v>1199</v>
      </c>
      <c r="F728" s="36">
        <v>4245.5</v>
      </c>
      <c r="G728" s="40">
        <v>44473</v>
      </c>
      <c r="I728" s="18" t="s">
        <v>1200</v>
      </c>
      <c r="J728" s="21" t="s">
        <v>1201</v>
      </c>
    </row>
    <row r="729" spans="1:10" ht="28.8" x14ac:dyDescent="0.3">
      <c r="A729" s="28" t="s">
        <v>37</v>
      </c>
      <c r="B729" s="21" t="s">
        <v>90</v>
      </c>
      <c r="C729" s="21">
        <v>55874</v>
      </c>
      <c r="D729" s="21">
        <v>2021</v>
      </c>
      <c r="E729" s="18" t="s">
        <v>1202</v>
      </c>
      <c r="F729" s="36">
        <v>696.96</v>
      </c>
      <c r="G729" s="40">
        <v>44540</v>
      </c>
      <c r="I729" s="18" t="s">
        <v>1200</v>
      </c>
      <c r="J729" s="21" t="s">
        <v>1201</v>
      </c>
    </row>
    <row r="730" spans="1:10" ht="28.8" x14ac:dyDescent="0.3">
      <c r="A730" s="28" t="s">
        <v>37</v>
      </c>
      <c r="B730" s="21" t="s">
        <v>90</v>
      </c>
      <c r="C730" s="21">
        <v>55181</v>
      </c>
      <c r="D730" s="21">
        <v>2021</v>
      </c>
      <c r="E730" s="18" t="s">
        <v>927</v>
      </c>
      <c r="F730" s="36">
        <v>145.20000000000002</v>
      </c>
      <c r="G730" s="40">
        <v>44495</v>
      </c>
      <c r="I730" s="18" t="s">
        <v>143</v>
      </c>
      <c r="J730" s="21" t="s">
        <v>197</v>
      </c>
    </row>
    <row r="731" spans="1:10" ht="28.8" x14ac:dyDescent="0.3">
      <c r="A731" s="28" t="s">
        <v>37</v>
      </c>
      <c r="B731" s="21" t="s">
        <v>90</v>
      </c>
      <c r="C731" s="21">
        <v>55207</v>
      </c>
      <c r="D731" s="21">
        <v>2021</v>
      </c>
      <c r="E731" s="18" t="s">
        <v>1203</v>
      </c>
      <c r="F731" s="36">
        <v>145.20000000000002</v>
      </c>
      <c r="G731" s="40">
        <v>44495</v>
      </c>
      <c r="I731" s="18" t="s">
        <v>143</v>
      </c>
      <c r="J731" s="21" t="s">
        <v>197</v>
      </c>
    </row>
    <row r="732" spans="1:10" ht="28.8" x14ac:dyDescent="0.3">
      <c r="A732" s="28" t="s">
        <v>37</v>
      </c>
      <c r="B732" s="21" t="s">
        <v>90</v>
      </c>
      <c r="C732" s="21">
        <v>55209</v>
      </c>
      <c r="D732" s="21">
        <v>2021</v>
      </c>
      <c r="E732" s="18" t="s">
        <v>1204</v>
      </c>
      <c r="F732" s="36">
        <v>544.5</v>
      </c>
      <c r="G732" s="40">
        <v>44495</v>
      </c>
      <c r="I732" s="18" t="s">
        <v>143</v>
      </c>
      <c r="J732" s="21" t="s">
        <v>197</v>
      </c>
    </row>
    <row r="733" spans="1:10" ht="28.8" x14ac:dyDescent="0.3">
      <c r="A733" s="28" t="s">
        <v>37</v>
      </c>
      <c r="B733" s="21" t="s">
        <v>90</v>
      </c>
      <c r="C733" s="21">
        <v>55737</v>
      </c>
      <c r="D733" s="21">
        <v>2021</v>
      </c>
      <c r="E733" s="18" t="s">
        <v>1205</v>
      </c>
      <c r="F733" s="36">
        <v>98.01</v>
      </c>
      <c r="G733" s="40">
        <v>44532</v>
      </c>
      <c r="I733" s="18" t="s">
        <v>143</v>
      </c>
      <c r="J733" s="21" t="s">
        <v>197</v>
      </c>
    </row>
    <row r="734" spans="1:10" ht="28.8" x14ac:dyDescent="0.3">
      <c r="A734" s="28" t="s">
        <v>37</v>
      </c>
      <c r="B734" s="21" t="s">
        <v>90</v>
      </c>
      <c r="C734" s="21">
        <v>55834</v>
      </c>
      <c r="D734" s="21">
        <v>2021</v>
      </c>
      <c r="E734" s="18" t="s">
        <v>1206</v>
      </c>
      <c r="F734" s="36">
        <v>484</v>
      </c>
      <c r="G734" s="40">
        <v>44539</v>
      </c>
      <c r="I734" s="18" t="s">
        <v>143</v>
      </c>
      <c r="J734" s="21" t="s">
        <v>197</v>
      </c>
    </row>
    <row r="735" spans="1:10" ht="28.8" x14ac:dyDescent="0.3">
      <c r="A735" s="28" t="s">
        <v>37</v>
      </c>
      <c r="B735" s="21" t="s">
        <v>90</v>
      </c>
      <c r="C735" s="21">
        <v>56174</v>
      </c>
      <c r="D735" s="21">
        <v>2021</v>
      </c>
      <c r="E735" s="18" t="s">
        <v>1207</v>
      </c>
      <c r="F735" s="36">
        <v>484</v>
      </c>
      <c r="G735" s="40">
        <v>44552</v>
      </c>
      <c r="I735" s="18" t="s">
        <v>143</v>
      </c>
      <c r="J735" s="21" t="s">
        <v>197</v>
      </c>
    </row>
    <row r="736" spans="1:10" ht="28.8" x14ac:dyDescent="0.3">
      <c r="A736" s="28" t="s">
        <v>37</v>
      </c>
      <c r="B736" s="21" t="s">
        <v>90</v>
      </c>
      <c r="C736" s="21">
        <v>56232</v>
      </c>
      <c r="D736" s="21">
        <v>2021</v>
      </c>
      <c r="E736" s="18" t="s">
        <v>1208</v>
      </c>
      <c r="F736" s="36">
        <v>544.5</v>
      </c>
      <c r="G736" s="40">
        <v>44545</v>
      </c>
      <c r="I736" s="18" t="s">
        <v>143</v>
      </c>
      <c r="J736" s="21" t="s">
        <v>197</v>
      </c>
    </row>
    <row r="737" spans="1:10" ht="28.8" x14ac:dyDescent="0.3">
      <c r="A737" s="28" t="s">
        <v>37</v>
      </c>
      <c r="B737" s="21" t="s">
        <v>309</v>
      </c>
      <c r="C737" s="21">
        <v>55417</v>
      </c>
      <c r="D737" s="21">
        <v>2021</v>
      </c>
      <c r="E737" s="18" t="s">
        <v>1461</v>
      </c>
      <c r="F737" s="36">
        <v>15125</v>
      </c>
      <c r="G737" s="40">
        <v>44533</v>
      </c>
      <c r="I737" s="18" t="s">
        <v>1527</v>
      </c>
      <c r="J737" s="21" t="s">
        <v>1528</v>
      </c>
    </row>
    <row r="738" spans="1:10" ht="28.8" x14ac:dyDescent="0.3">
      <c r="A738" s="28" t="s">
        <v>37</v>
      </c>
      <c r="B738" s="21" t="s">
        <v>90</v>
      </c>
      <c r="C738" s="21">
        <v>55174</v>
      </c>
      <c r="D738" s="21">
        <v>2021</v>
      </c>
      <c r="E738" s="18" t="s">
        <v>1209</v>
      </c>
      <c r="F738" s="36">
        <v>1694</v>
      </c>
      <c r="G738" s="40">
        <v>44494</v>
      </c>
      <c r="I738" s="18" t="s">
        <v>1210</v>
      </c>
      <c r="J738" s="21" t="s">
        <v>197</v>
      </c>
    </row>
    <row r="739" spans="1:10" ht="28.8" x14ac:dyDescent="0.3">
      <c r="A739" s="28" t="s">
        <v>37</v>
      </c>
      <c r="B739" s="21" t="s">
        <v>90</v>
      </c>
      <c r="C739" s="21">
        <v>55169</v>
      </c>
      <c r="D739" s="21">
        <v>2021</v>
      </c>
      <c r="E739" s="18" t="s">
        <v>1211</v>
      </c>
      <c r="F739" s="36">
        <v>2061.21</v>
      </c>
      <c r="G739" s="40">
        <v>44494</v>
      </c>
      <c r="I739" s="18" t="s">
        <v>1212</v>
      </c>
      <c r="J739" s="21" t="s">
        <v>1213</v>
      </c>
    </row>
    <row r="740" spans="1:10" ht="28.8" x14ac:dyDescent="0.3">
      <c r="A740" s="28" t="s">
        <v>37</v>
      </c>
      <c r="B740" s="21" t="s">
        <v>90</v>
      </c>
      <c r="C740" s="21">
        <v>55214</v>
      </c>
      <c r="D740" s="21">
        <v>2021</v>
      </c>
      <c r="E740" s="18" t="s">
        <v>1214</v>
      </c>
      <c r="F740" s="36">
        <v>853.05000000000007</v>
      </c>
      <c r="G740" s="40">
        <v>44496</v>
      </c>
      <c r="I740" s="18" t="s">
        <v>1212</v>
      </c>
      <c r="J740" s="21" t="s">
        <v>1213</v>
      </c>
    </row>
    <row r="741" spans="1:10" ht="28.8" x14ac:dyDescent="0.3">
      <c r="A741" s="28" t="s">
        <v>37</v>
      </c>
      <c r="B741" s="21" t="s">
        <v>90</v>
      </c>
      <c r="C741" s="21">
        <v>55435</v>
      </c>
      <c r="D741" s="21">
        <v>2021</v>
      </c>
      <c r="E741" s="18" t="s">
        <v>1215</v>
      </c>
      <c r="F741" s="36">
        <v>398.09000000000003</v>
      </c>
      <c r="G741" s="40">
        <v>44510</v>
      </c>
      <c r="I741" s="18" t="s">
        <v>1212</v>
      </c>
      <c r="J741" s="21" t="s">
        <v>1213</v>
      </c>
    </row>
    <row r="742" spans="1:10" ht="28.8" x14ac:dyDescent="0.3">
      <c r="A742" s="28" t="s">
        <v>37</v>
      </c>
      <c r="B742" s="21" t="s">
        <v>90</v>
      </c>
      <c r="C742" s="21">
        <v>56006</v>
      </c>
      <c r="D742" s="21">
        <v>2021</v>
      </c>
      <c r="E742" s="18" t="s">
        <v>1216</v>
      </c>
      <c r="F742" s="36">
        <v>4821.2300000000005</v>
      </c>
      <c r="G742" s="40">
        <v>44546</v>
      </c>
      <c r="I742" s="18" t="s">
        <v>1212</v>
      </c>
      <c r="J742" s="21" t="s">
        <v>1213</v>
      </c>
    </row>
    <row r="743" spans="1:10" ht="28.8" x14ac:dyDescent="0.3">
      <c r="A743" s="28" t="s">
        <v>37</v>
      </c>
      <c r="B743" s="21" t="s">
        <v>309</v>
      </c>
      <c r="C743" s="21">
        <v>55974</v>
      </c>
      <c r="D743" s="21">
        <v>2021</v>
      </c>
      <c r="E743" s="18" t="s">
        <v>1494</v>
      </c>
      <c r="F743" s="36">
        <v>7700</v>
      </c>
      <c r="G743" s="40">
        <v>44553</v>
      </c>
      <c r="I743" s="18" t="s">
        <v>1566</v>
      </c>
      <c r="J743" s="21" t="s">
        <v>197</v>
      </c>
    </row>
    <row r="744" spans="1:10" ht="28.8" x14ac:dyDescent="0.3">
      <c r="A744" s="28" t="s">
        <v>37</v>
      </c>
      <c r="B744" s="21" t="s">
        <v>90</v>
      </c>
      <c r="C744" s="21">
        <v>56207</v>
      </c>
      <c r="D744" s="21">
        <v>2021</v>
      </c>
      <c r="E744" s="18" t="s">
        <v>1217</v>
      </c>
      <c r="F744" s="36">
        <v>726</v>
      </c>
      <c r="G744" s="40">
        <v>44554</v>
      </c>
      <c r="I744" s="18" t="s">
        <v>1218</v>
      </c>
      <c r="J744" s="21" t="s">
        <v>197</v>
      </c>
    </row>
    <row r="745" spans="1:10" ht="28.8" x14ac:dyDescent="0.3">
      <c r="A745" s="28" t="s">
        <v>37</v>
      </c>
      <c r="B745" s="21" t="s">
        <v>90</v>
      </c>
      <c r="C745" s="21">
        <v>55335</v>
      </c>
      <c r="D745" s="21">
        <v>2021</v>
      </c>
      <c r="E745" s="18" t="s">
        <v>1219</v>
      </c>
      <c r="F745" s="36">
        <v>266.2</v>
      </c>
      <c r="G745" s="40">
        <v>44504</v>
      </c>
      <c r="I745" s="18" t="s">
        <v>1220</v>
      </c>
      <c r="J745" s="21" t="s">
        <v>1221</v>
      </c>
    </row>
    <row r="746" spans="1:10" ht="28.8" x14ac:dyDescent="0.3">
      <c r="A746" s="28" t="s">
        <v>37</v>
      </c>
      <c r="B746" s="21" t="s">
        <v>309</v>
      </c>
      <c r="C746" s="21">
        <v>56097</v>
      </c>
      <c r="D746" s="21">
        <v>2021</v>
      </c>
      <c r="E746" s="18" t="s">
        <v>1497</v>
      </c>
      <c r="F746" s="36">
        <v>4950</v>
      </c>
      <c r="G746" s="40">
        <v>44502</v>
      </c>
      <c r="I746" s="18" t="s">
        <v>1569</v>
      </c>
      <c r="J746" s="21" t="s">
        <v>197</v>
      </c>
    </row>
    <row r="747" spans="1:10" ht="28.8" x14ac:dyDescent="0.3">
      <c r="A747" s="28" t="s">
        <v>37</v>
      </c>
      <c r="B747" s="21" t="s">
        <v>289</v>
      </c>
      <c r="C747" s="21">
        <v>54930</v>
      </c>
      <c r="D747" s="21">
        <v>2021</v>
      </c>
      <c r="E747" s="18" t="s">
        <v>1222</v>
      </c>
      <c r="F747" s="36">
        <v>17.900000000000002</v>
      </c>
      <c r="G747" s="40">
        <v>44474</v>
      </c>
      <c r="I747" s="18" t="s">
        <v>193</v>
      </c>
      <c r="J747" s="21" t="s">
        <v>262</v>
      </c>
    </row>
    <row r="748" spans="1:10" ht="28.8" x14ac:dyDescent="0.3">
      <c r="A748" s="28" t="s">
        <v>37</v>
      </c>
      <c r="B748" s="21" t="s">
        <v>289</v>
      </c>
      <c r="C748" s="21">
        <v>55014</v>
      </c>
      <c r="D748" s="21">
        <v>2021</v>
      </c>
      <c r="E748" s="18" t="s">
        <v>1223</v>
      </c>
      <c r="F748" s="36">
        <v>98.63</v>
      </c>
      <c r="G748" s="40">
        <v>44484</v>
      </c>
      <c r="I748" s="18" t="s">
        <v>193</v>
      </c>
      <c r="J748" s="21" t="s">
        <v>262</v>
      </c>
    </row>
    <row r="749" spans="1:10" ht="28.8" x14ac:dyDescent="0.3">
      <c r="A749" s="28" t="s">
        <v>37</v>
      </c>
      <c r="B749" s="21" t="s">
        <v>289</v>
      </c>
      <c r="C749" s="21">
        <v>55045</v>
      </c>
      <c r="D749" s="21">
        <v>2021</v>
      </c>
      <c r="E749" s="18" t="s">
        <v>1224</v>
      </c>
      <c r="F749" s="36">
        <v>1500.15</v>
      </c>
      <c r="G749" s="40">
        <v>44476</v>
      </c>
      <c r="I749" s="18" t="s">
        <v>193</v>
      </c>
      <c r="J749" s="21" t="s">
        <v>262</v>
      </c>
    </row>
    <row r="750" spans="1:10" ht="28.8" x14ac:dyDescent="0.3">
      <c r="A750" s="28" t="s">
        <v>37</v>
      </c>
      <c r="B750" s="21" t="s">
        <v>289</v>
      </c>
      <c r="C750" s="21">
        <v>55360</v>
      </c>
      <c r="D750" s="21">
        <v>2021</v>
      </c>
      <c r="E750" s="18" t="s">
        <v>1225</v>
      </c>
      <c r="F750" s="36">
        <v>1926.9</v>
      </c>
      <c r="G750" s="40">
        <v>44508</v>
      </c>
      <c r="I750" s="18" t="s">
        <v>193</v>
      </c>
      <c r="J750" s="21" t="s">
        <v>262</v>
      </c>
    </row>
    <row r="751" spans="1:10" ht="28.8" x14ac:dyDescent="0.3">
      <c r="A751" s="28" t="s">
        <v>37</v>
      </c>
      <c r="B751" s="21" t="s">
        <v>309</v>
      </c>
      <c r="C751" s="21">
        <v>55707</v>
      </c>
      <c r="D751" s="21">
        <v>2021</v>
      </c>
      <c r="E751" s="18" t="s">
        <v>1478</v>
      </c>
      <c r="F751" s="36">
        <v>13200</v>
      </c>
      <c r="G751" s="40">
        <v>44502</v>
      </c>
      <c r="I751" s="18" t="s">
        <v>1550</v>
      </c>
      <c r="J751" s="21" t="s">
        <v>197</v>
      </c>
    </row>
    <row r="752" spans="1:10" ht="28.8" x14ac:dyDescent="0.3">
      <c r="A752" s="28" t="s">
        <v>37</v>
      </c>
      <c r="B752" s="21" t="s">
        <v>90</v>
      </c>
      <c r="C752" s="21">
        <v>55563</v>
      </c>
      <c r="D752" s="21">
        <v>2021</v>
      </c>
      <c r="E752" s="18" t="s">
        <v>1226</v>
      </c>
      <c r="F752" s="36">
        <v>2420</v>
      </c>
      <c r="G752" s="40">
        <v>44522</v>
      </c>
      <c r="I752" s="18" t="s">
        <v>1227</v>
      </c>
      <c r="J752" s="21" t="s">
        <v>197</v>
      </c>
    </row>
    <row r="753" spans="1:10" ht="28.8" x14ac:dyDescent="0.3">
      <c r="A753" s="28" t="s">
        <v>37</v>
      </c>
      <c r="B753" s="21" t="s">
        <v>309</v>
      </c>
      <c r="C753" s="21">
        <v>55571</v>
      </c>
      <c r="D753" s="21">
        <v>2021</v>
      </c>
      <c r="E753" s="18" t="s">
        <v>1472</v>
      </c>
      <c r="F753" s="36">
        <v>10890</v>
      </c>
      <c r="G753" s="40">
        <v>44553</v>
      </c>
      <c r="I753" s="18" t="s">
        <v>1541</v>
      </c>
      <c r="J753" s="21" t="s">
        <v>197</v>
      </c>
    </row>
    <row r="754" spans="1:10" ht="28.8" x14ac:dyDescent="0.3">
      <c r="A754" s="28" t="s">
        <v>37</v>
      </c>
      <c r="B754" s="21" t="s">
        <v>90</v>
      </c>
      <c r="C754" s="21">
        <v>55883</v>
      </c>
      <c r="D754" s="21">
        <v>2021</v>
      </c>
      <c r="E754" s="18" t="s">
        <v>1228</v>
      </c>
      <c r="F754" s="36">
        <v>1949.6100000000001</v>
      </c>
      <c r="G754" s="40">
        <v>44543</v>
      </c>
      <c r="I754" s="18" t="s">
        <v>1229</v>
      </c>
      <c r="J754" s="21" t="s">
        <v>1230</v>
      </c>
    </row>
    <row r="755" spans="1:10" ht="28.8" x14ac:dyDescent="0.3">
      <c r="A755" s="28" t="s">
        <v>37</v>
      </c>
      <c r="B755" s="21" t="s">
        <v>90</v>
      </c>
      <c r="C755" s="21">
        <v>55989</v>
      </c>
      <c r="D755" s="21">
        <v>2021</v>
      </c>
      <c r="E755" s="18" t="s">
        <v>1231</v>
      </c>
      <c r="F755" s="36">
        <v>745.36</v>
      </c>
      <c r="G755" s="40">
        <v>44545</v>
      </c>
      <c r="I755" s="18" t="s">
        <v>1229</v>
      </c>
      <c r="J755" s="21" t="s">
        <v>1230</v>
      </c>
    </row>
    <row r="756" spans="1:10" ht="28.8" x14ac:dyDescent="0.3">
      <c r="A756" s="28" t="s">
        <v>37</v>
      </c>
      <c r="B756" s="21" t="s">
        <v>91</v>
      </c>
      <c r="C756" s="21">
        <v>56199</v>
      </c>
      <c r="D756" s="21">
        <v>2021</v>
      </c>
      <c r="E756" s="18" t="s">
        <v>1232</v>
      </c>
      <c r="F756" s="36">
        <v>12317.5</v>
      </c>
      <c r="G756" s="40">
        <v>44553</v>
      </c>
      <c r="I756" s="18" t="s">
        <v>1233</v>
      </c>
      <c r="J756" s="21" t="s">
        <v>1234</v>
      </c>
    </row>
    <row r="757" spans="1:10" ht="28.8" x14ac:dyDescent="0.3">
      <c r="A757" s="28" t="s">
        <v>37</v>
      </c>
      <c r="B757" s="21" t="s">
        <v>289</v>
      </c>
      <c r="C757" s="21">
        <v>54939</v>
      </c>
      <c r="D757" s="21">
        <v>2021</v>
      </c>
      <c r="E757" s="18" t="s">
        <v>1235</v>
      </c>
      <c r="F757" s="36">
        <v>1089</v>
      </c>
      <c r="G757" s="40">
        <v>44477</v>
      </c>
      <c r="I757" s="18" t="s">
        <v>1236</v>
      </c>
      <c r="J757" s="21" t="s">
        <v>1237</v>
      </c>
    </row>
    <row r="758" spans="1:10" ht="28.8" x14ac:dyDescent="0.3">
      <c r="A758" s="28" t="s">
        <v>37</v>
      </c>
      <c r="B758" s="21" t="s">
        <v>309</v>
      </c>
      <c r="C758" s="21">
        <v>55247</v>
      </c>
      <c r="D758" s="21">
        <v>2021</v>
      </c>
      <c r="E758" s="18" t="s">
        <v>1450</v>
      </c>
      <c r="F758" s="36">
        <v>2200</v>
      </c>
      <c r="G758" s="40">
        <v>44524</v>
      </c>
      <c r="I758" s="18" t="s">
        <v>1512</v>
      </c>
      <c r="J758" s="21" t="s">
        <v>197</v>
      </c>
    </row>
    <row r="759" spans="1:10" ht="28.8" x14ac:dyDescent="0.3">
      <c r="A759" s="28" t="s">
        <v>37</v>
      </c>
      <c r="B759" s="21" t="s">
        <v>90</v>
      </c>
      <c r="C759" s="21">
        <v>55148</v>
      </c>
      <c r="D759" s="21">
        <v>2021</v>
      </c>
      <c r="E759" s="18" t="s">
        <v>1238</v>
      </c>
      <c r="F759" s="36">
        <v>145.20000000000002</v>
      </c>
      <c r="G759" s="40">
        <v>44491</v>
      </c>
      <c r="I759" s="18" t="s">
        <v>160</v>
      </c>
      <c r="J759" s="21" t="s">
        <v>197</v>
      </c>
    </row>
    <row r="760" spans="1:10" ht="28.8" x14ac:dyDescent="0.3">
      <c r="A760" s="28" t="s">
        <v>37</v>
      </c>
      <c r="B760" s="21" t="s">
        <v>90</v>
      </c>
      <c r="C760" s="21">
        <v>55154</v>
      </c>
      <c r="D760" s="21">
        <v>2021</v>
      </c>
      <c r="E760" s="18" t="s">
        <v>1239</v>
      </c>
      <c r="F760" s="36">
        <v>354.65000000000003</v>
      </c>
      <c r="G760" s="40">
        <v>44490</v>
      </c>
      <c r="I760" s="18" t="s">
        <v>160</v>
      </c>
      <c r="J760" s="21" t="s">
        <v>197</v>
      </c>
    </row>
    <row r="761" spans="1:10" ht="28.8" x14ac:dyDescent="0.3">
      <c r="A761" s="28" t="s">
        <v>37</v>
      </c>
      <c r="B761" s="21" t="s">
        <v>90</v>
      </c>
      <c r="C761" s="21">
        <v>55155</v>
      </c>
      <c r="D761" s="21">
        <v>2021</v>
      </c>
      <c r="E761" s="18" t="s">
        <v>1240</v>
      </c>
      <c r="F761" s="36">
        <v>670.56000000000006</v>
      </c>
      <c r="G761" s="40">
        <v>44490</v>
      </c>
      <c r="I761" s="18" t="s">
        <v>160</v>
      </c>
      <c r="J761" s="21" t="s">
        <v>197</v>
      </c>
    </row>
    <row r="762" spans="1:10" ht="28.8" x14ac:dyDescent="0.3">
      <c r="A762" s="28" t="s">
        <v>37</v>
      </c>
      <c r="B762" s="21" t="s">
        <v>90</v>
      </c>
      <c r="C762" s="21">
        <v>55156</v>
      </c>
      <c r="D762" s="21">
        <v>2021</v>
      </c>
      <c r="E762" s="18" t="s">
        <v>1241</v>
      </c>
      <c r="F762" s="36">
        <v>261.39999999999998</v>
      </c>
      <c r="G762" s="40">
        <v>44490</v>
      </c>
      <c r="I762" s="18" t="s">
        <v>160</v>
      </c>
      <c r="J762" s="21" t="s">
        <v>197</v>
      </c>
    </row>
    <row r="763" spans="1:10" ht="28.8" x14ac:dyDescent="0.3">
      <c r="A763" s="28" t="s">
        <v>37</v>
      </c>
      <c r="B763" s="21" t="s">
        <v>90</v>
      </c>
      <c r="C763" s="21">
        <v>55158</v>
      </c>
      <c r="D763" s="21">
        <v>2021</v>
      </c>
      <c r="E763" s="18" t="s">
        <v>1242</v>
      </c>
      <c r="F763" s="36">
        <v>199.87</v>
      </c>
      <c r="G763" s="40">
        <v>44497</v>
      </c>
      <c r="I763" s="18" t="s">
        <v>160</v>
      </c>
      <c r="J763" s="21" t="s">
        <v>197</v>
      </c>
    </row>
    <row r="764" spans="1:10" ht="28.8" x14ac:dyDescent="0.3">
      <c r="A764" s="28" t="s">
        <v>37</v>
      </c>
      <c r="B764" s="21" t="s">
        <v>90</v>
      </c>
      <c r="C764" s="21">
        <v>56110</v>
      </c>
      <c r="D764" s="21">
        <v>2021</v>
      </c>
      <c r="E764" s="18" t="s">
        <v>1243</v>
      </c>
      <c r="F764" s="36">
        <v>31.63</v>
      </c>
      <c r="G764" s="40">
        <v>44551</v>
      </c>
      <c r="I764" s="18" t="s">
        <v>1244</v>
      </c>
      <c r="J764" s="21" t="s">
        <v>1245</v>
      </c>
    </row>
    <row r="765" spans="1:10" ht="28.8" x14ac:dyDescent="0.3">
      <c r="A765" s="28" t="s">
        <v>37</v>
      </c>
      <c r="B765" s="21" t="s">
        <v>90</v>
      </c>
      <c r="C765" s="21">
        <v>55881</v>
      </c>
      <c r="D765" s="21">
        <v>2021</v>
      </c>
      <c r="E765" s="18" t="s">
        <v>1246</v>
      </c>
      <c r="F765" s="36">
        <v>3872</v>
      </c>
      <c r="G765" s="40">
        <v>44540</v>
      </c>
      <c r="I765" s="18" t="s">
        <v>1247</v>
      </c>
      <c r="J765" s="21" t="s">
        <v>1248</v>
      </c>
    </row>
    <row r="766" spans="1:10" ht="28.8" x14ac:dyDescent="0.3">
      <c r="A766" s="28" t="s">
        <v>37</v>
      </c>
      <c r="B766" s="21" t="s">
        <v>779</v>
      </c>
      <c r="C766" s="21">
        <v>55318</v>
      </c>
      <c r="D766" s="21">
        <v>2021</v>
      </c>
      <c r="E766" s="18" t="s">
        <v>1249</v>
      </c>
      <c r="F766" s="36">
        <v>21381.37</v>
      </c>
      <c r="G766" s="40">
        <v>44505</v>
      </c>
      <c r="I766" s="18" t="s">
        <v>1250</v>
      </c>
      <c r="J766" s="21" t="s">
        <v>1251</v>
      </c>
    </row>
    <row r="767" spans="1:10" ht="28.8" x14ac:dyDescent="0.3">
      <c r="A767" s="28" t="s">
        <v>37</v>
      </c>
      <c r="B767" s="21" t="s">
        <v>90</v>
      </c>
      <c r="C767" s="21">
        <v>54973</v>
      </c>
      <c r="D767" s="21">
        <v>2021</v>
      </c>
      <c r="E767" s="18" t="s">
        <v>1252</v>
      </c>
      <c r="F767" s="36">
        <v>181.5</v>
      </c>
      <c r="G767" s="40">
        <v>44477</v>
      </c>
      <c r="I767" s="18" t="s">
        <v>187</v>
      </c>
      <c r="J767" s="21" t="s">
        <v>256</v>
      </c>
    </row>
    <row r="768" spans="1:10" ht="28.8" x14ac:dyDescent="0.3">
      <c r="A768" s="28" t="s">
        <v>37</v>
      </c>
      <c r="B768" s="21" t="s">
        <v>91</v>
      </c>
      <c r="C768" s="21">
        <v>55281</v>
      </c>
      <c r="D768" s="21">
        <v>2021</v>
      </c>
      <c r="E768" s="18" t="s">
        <v>1253</v>
      </c>
      <c r="F768" s="36">
        <v>36.300000000000004</v>
      </c>
      <c r="G768" s="40">
        <v>44500</v>
      </c>
      <c r="I768" s="18" t="s">
        <v>187</v>
      </c>
      <c r="J768" s="21" t="s">
        <v>256</v>
      </c>
    </row>
    <row r="769" spans="1:10" ht="28.8" x14ac:dyDescent="0.3">
      <c r="A769" s="28" t="s">
        <v>37</v>
      </c>
      <c r="B769" s="21" t="s">
        <v>90</v>
      </c>
      <c r="C769" s="21">
        <v>55592</v>
      </c>
      <c r="D769" s="21">
        <v>2021</v>
      </c>
      <c r="E769" s="18" t="s">
        <v>1254</v>
      </c>
      <c r="F769" s="36">
        <v>181.5</v>
      </c>
      <c r="G769" s="40">
        <v>44524</v>
      </c>
      <c r="I769" s="18" t="s">
        <v>187</v>
      </c>
      <c r="J769" s="21" t="s">
        <v>256</v>
      </c>
    </row>
    <row r="770" spans="1:10" ht="28.8" x14ac:dyDescent="0.3">
      <c r="A770" s="28" t="s">
        <v>37</v>
      </c>
      <c r="B770" s="21" t="s">
        <v>90</v>
      </c>
      <c r="C770" s="21">
        <v>55764</v>
      </c>
      <c r="D770" s="21">
        <v>2021</v>
      </c>
      <c r="E770" s="18" t="s">
        <v>1255</v>
      </c>
      <c r="F770" s="36">
        <v>181.5</v>
      </c>
      <c r="G770" s="40">
        <v>44533</v>
      </c>
      <c r="I770" s="18" t="s">
        <v>187</v>
      </c>
      <c r="J770" s="21" t="s">
        <v>256</v>
      </c>
    </row>
    <row r="771" spans="1:10" ht="28.8" x14ac:dyDescent="0.3">
      <c r="A771" s="28" t="s">
        <v>37</v>
      </c>
      <c r="B771" s="21" t="s">
        <v>90</v>
      </c>
      <c r="C771" s="21">
        <v>55136</v>
      </c>
      <c r="D771" s="21">
        <v>2021</v>
      </c>
      <c r="E771" s="18" t="s">
        <v>1256</v>
      </c>
      <c r="F771" s="36">
        <v>459.8</v>
      </c>
      <c r="G771" s="40">
        <v>44489</v>
      </c>
      <c r="I771" s="18" t="s">
        <v>186</v>
      </c>
      <c r="J771" s="21" t="s">
        <v>255</v>
      </c>
    </row>
    <row r="772" spans="1:10" ht="28.8" x14ac:dyDescent="0.3">
      <c r="A772" s="28" t="s">
        <v>37</v>
      </c>
      <c r="B772" s="21" t="s">
        <v>90</v>
      </c>
      <c r="C772" s="21">
        <v>55061</v>
      </c>
      <c r="D772" s="21">
        <v>2021</v>
      </c>
      <c r="E772" s="18" t="s">
        <v>1257</v>
      </c>
      <c r="F772" s="36">
        <v>332.75</v>
      </c>
      <c r="G772" s="40">
        <v>44482</v>
      </c>
      <c r="I772" s="18" t="s">
        <v>1258</v>
      </c>
      <c r="J772" s="21" t="s">
        <v>1259</v>
      </c>
    </row>
    <row r="773" spans="1:10" ht="28.8" x14ac:dyDescent="0.3">
      <c r="A773" s="28" t="s">
        <v>37</v>
      </c>
      <c r="B773" s="21" t="s">
        <v>309</v>
      </c>
      <c r="C773" s="21">
        <v>55415</v>
      </c>
      <c r="D773" s="21">
        <v>2021</v>
      </c>
      <c r="E773" s="18" t="s">
        <v>1459</v>
      </c>
      <c r="F773" s="36">
        <v>9075</v>
      </c>
      <c r="G773" s="40">
        <v>44551</v>
      </c>
      <c r="I773" s="18" t="s">
        <v>1523</v>
      </c>
      <c r="J773" s="21" t="s">
        <v>1524</v>
      </c>
    </row>
    <row r="774" spans="1:10" ht="28.8" x14ac:dyDescent="0.3">
      <c r="A774" s="28" t="s">
        <v>37</v>
      </c>
      <c r="B774" s="21" t="s">
        <v>91</v>
      </c>
      <c r="C774" s="21">
        <v>55093</v>
      </c>
      <c r="D774" s="21">
        <v>2021</v>
      </c>
      <c r="E774" s="18" t="s">
        <v>1260</v>
      </c>
      <c r="F774" s="36">
        <v>1850.14</v>
      </c>
      <c r="G774" s="40">
        <v>44483</v>
      </c>
      <c r="I774" s="18" t="s">
        <v>1261</v>
      </c>
      <c r="J774" s="21" t="s">
        <v>1262</v>
      </c>
    </row>
    <row r="775" spans="1:10" ht="28.8" x14ac:dyDescent="0.3">
      <c r="A775" s="28" t="s">
        <v>37</v>
      </c>
      <c r="B775" s="21" t="s">
        <v>309</v>
      </c>
      <c r="C775" s="21">
        <v>56124</v>
      </c>
      <c r="D775" s="21">
        <v>2021</v>
      </c>
      <c r="E775" s="18" t="s">
        <v>1263</v>
      </c>
      <c r="F775" s="36">
        <v>762.12</v>
      </c>
      <c r="G775" s="40">
        <v>44551</v>
      </c>
      <c r="I775" s="18" t="s">
        <v>1264</v>
      </c>
      <c r="J775" s="21" t="s">
        <v>1265</v>
      </c>
    </row>
    <row r="776" spans="1:10" ht="28.8" x14ac:dyDescent="0.3">
      <c r="A776" s="28" t="s">
        <v>37</v>
      </c>
      <c r="B776" s="21" t="s">
        <v>309</v>
      </c>
      <c r="C776" s="21">
        <v>55860</v>
      </c>
      <c r="D776" s="21">
        <v>2021</v>
      </c>
      <c r="E776" s="18" t="s">
        <v>1488</v>
      </c>
      <c r="F776" s="36">
        <v>9680</v>
      </c>
      <c r="G776" s="40">
        <v>44550</v>
      </c>
      <c r="I776" s="18" t="s">
        <v>1264</v>
      </c>
      <c r="J776" s="21" t="s">
        <v>1265</v>
      </c>
    </row>
    <row r="777" spans="1:10" ht="28.8" x14ac:dyDescent="0.3">
      <c r="A777" s="28" t="s">
        <v>37</v>
      </c>
      <c r="B777" s="21" t="s">
        <v>309</v>
      </c>
      <c r="C777" s="21">
        <v>55236</v>
      </c>
      <c r="D777" s="21">
        <v>2021</v>
      </c>
      <c r="E777" s="18" t="s">
        <v>1442</v>
      </c>
      <c r="F777" s="36">
        <v>13200</v>
      </c>
      <c r="G777" s="40">
        <v>44553</v>
      </c>
      <c r="I777" s="18" t="s">
        <v>1505</v>
      </c>
      <c r="J777" s="21" t="s">
        <v>197</v>
      </c>
    </row>
    <row r="778" spans="1:10" ht="28.8" x14ac:dyDescent="0.3">
      <c r="A778" s="28" t="s">
        <v>37</v>
      </c>
      <c r="B778" s="21" t="s">
        <v>90</v>
      </c>
      <c r="C778" s="21">
        <v>55471</v>
      </c>
      <c r="D778" s="21">
        <v>2021</v>
      </c>
      <c r="E778" s="18" t="s">
        <v>1266</v>
      </c>
      <c r="F778" s="36">
        <v>502.15000000000003</v>
      </c>
      <c r="G778" s="40">
        <v>44512</v>
      </c>
      <c r="I778" s="18" t="s">
        <v>123</v>
      </c>
      <c r="J778" s="21" t="s">
        <v>197</v>
      </c>
    </row>
    <row r="779" spans="1:10" ht="28.8" x14ac:dyDescent="0.3">
      <c r="A779" s="28" t="s">
        <v>37</v>
      </c>
      <c r="B779" s="21" t="s">
        <v>289</v>
      </c>
      <c r="C779" s="21">
        <v>55040</v>
      </c>
      <c r="D779" s="21">
        <v>2021</v>
      </c>
      <c r="E779" s="18" t="s">
        <v>1267</v>
      </c>
      <c r="F779" s="36">
        <v>363</v>
      </c>
      <c r="G779" s="40">
        <v>44493</v>
      </c>
      <c r="I779" s="18" t="s">
        <v>1268</v>
      </c>
      <c r="J779" s="21" t="s">
        <v>197</v>
      </c>
    </row>
    <row r="780" spans="1:10" ht="28.8" x14ac:dyDescent="0.3">
      <c r="A780" s="28" t="s">
        <v>37</v>
      </c>
      <c r="B780" s="21" t="s">
        <v>309</v>
      </c>
      <c r="C780" s="21">
        <v>56276</v>
      </c>
      <c r="D780" s="21">
        <v>2021</v>
      </c>
      <c r="E780" s="18" t="s">
        <v>1499</v>
      </c>
      <c r="F780" s="36">
        <v>6600</v>
      </c>
      <c r="G780" s="40">
        <v>44560</v>
      </c>
      <c r="I780" s="18" t="s">
        <v>1571</v>
      </c>
      <c r="J780" s="21" t="s">
        <v>197</v>
      </c>
    </row>
    <row r="781" spans="1:10" ht="28.8" x14ac:dyDescent="0.3">
      <c r="A781" s="28" t="s">
        <v>37</v>
      </c>
      <c r="B781" s="21" t="s">
        <v>91</v>
      </c>
      <c r="C781" s="21">
        <v>55723</v>
      </c>
      <c r="D781" s="21">
        <v>2021</v>
      </c>
      <c r="E781" s="18" t="s">
        <v>1269</v>
      </c>
      <c r="F781" s="36">
        <v>18035.05</v>
      </c>
      <c r="G781" s="40">
        <v>44531</v>
      </c>
      <c r="I781" s="18" t="s">
        <v>1270</v>
      </c>
      <c r="J781" s="21" t="s">
        <v>1271</v>
      </c>
    </row>
    <row r="782" spans="1:10" ht="28.8" x14ac:dyDescent="0.3">
      <c r="A782" s="28" t="s">
        <v>37</v>
      </c>
      <c r="B782" s="21" t="s">
        <v>90</v>
      </c>
      <c r="C782" s="21">
        <v>55557</v>
      </c>
      <c r="D782" s="21">
        <v>2021</v>
      </c>
      <c r="E782" s="18" t="s">
        <v>1272</v>
      </c>
      <c r="F782" s="36">
        <v>4882.3500000000004</v>
      </c>
      <c r="G782" s="40">
        <v>44519</v>
      </c>
      <c r="I782" s="18" t="s">
        <v>105</v>
      </c>
      <c r="J782" s="21" t="s">
        <v>202</v>
      </c>
    </row>
    <row r="783" spans="1:10" ht="28.8" x14ac:dyDescent="0.3">
      <c r="A783" s="28" t="s">
        <v>37</v>
      </c>
      <c r="B783" s="21" t="s">
        <v>90</v>
      </c>
      <c r="C783" s="21">
        <v>56371</v>
      </c>
      <c r="D783" s="21">
        <v>2021</v>
      </c>
      <c r="E783" s="18" t="s">
        <v>1273</v>
      </c>
      <c r="F783" s="36">
        <v>2237.9</v>
      </c>
      <c r="G783" s="40">
        <v>44543</v>
      </c>
      <c r="I783" s="18" t="s">
        <v>1274</v>
      </c>
      <c r="J783" s="21" t="s">
        <v>1275</v>
      </c>
    </row>
    <row r="784" spans="1:10" ht="28.8" x14ac:dyDescent="0.3">
      <c r="A784" s="28" t="s">
        <v>37</v>
      </c>
      <c r="B784" s="21" t="s">
        <v>90</v>
      </c>
      <c r="C784" s="21">
        <v>55556</v>
      </c>
      <c r="D784" s="21">
        <v>2021</v>
      </c>
      <c r="E784" s="18" t="s">
        <v>1276</v>
      </c>
      <c r="F784" s="36">
        <v>11645.04</v>
      </c>
      <c r="G784" s="40">
        <v>44522</v>
      </c>
      <c r="I784" s="18" t="s">
        <v>1277</v>
      </c>
      <c r="J784" s="21" t="s">
        <v>1278</v>
      </c>
    </row>
    <row r="785" spans="1:10" ht="28.8" x14ac:dyDescent="0.3">
      <c r="A785" s="28" t="s">
        <v>37</v>
      </c>
      <c r="B785" s="21" t="s">
        <v>90</v>
      </c>
      <c r="C785" s="21">
        <v>55626</v>
      </c>
      <c r="D785" s="21">
        <v>2021</v>
      </c>
      <c r="E785" s="18" t="s">
        <v>1279</v>
      </c>
      <c r="F785" s="36">
        <v>15125</v>
      </c>
      <c r="G785" s="40">
        <v>44525</v>
      </c>
      <c r="I785" s="18" t="s">
        <v>1280</v>
      </c>
      <c r="J785" s="21" t="s">
        <v>1281</v>
      </c>
    </row>
    <row r="786" spans="1:10" ht="28.8" x14ac:dyDescent="0.3">
      <c r="A786" s="28" t="s">
        <v>37</v>
      </c>
      <c r="B786" s="21" t="s">
        <v>289</v>
      </c>
      <c r="C786" s="21">
        <v>55392</v>
      </c>
      <c r="D786" s="21">
        <v>2021</v>
      </c>
      <c r="E786" s="18" t="s">
        <v>1282</v>
      </c>
      <c r="F786" s="36">
        <v>9329.1</v>
      </c>
      <c r="G786" s="40">
        <v>44455</v>
      </c>
      <c r="I786" s="18" t="s">
        <v>110</v>
      </c>
      <c r="J786" s="21" t="s">
        <v>205</v>
      </c>
    </row>
    <row r="787" spans="1:10" ht="28.8" x14ac:dyDescent="0.3">
      <c r="A787" s="28" t="s">
        <v>37</v>
      </c>
      <c r="B787" s="21" t="s">
        <v>289</v>
      </c>
      <c r="C787" s="21">
        <v>55485</v>
      </c>
      <c r="D787" s="21">
        <v>2021</v>
      </c>
      <c r="E787" s="18" t="s">
        <v>964</v>
      </c>
      <c r="F787" s="36">
        <v>3630</v>
      </c>
      <c r="G787" s="40">
        <v>44534</v>
      </c>
      <c r="I787" s="18" t="s">
        <v>1283</v>
      </c>
      <c r="J787" s="21" t="s">
        <v>1284</v>
      </c>
    </row>
    <row r="788" spans="1:10" ht="28.8" x14ac:dyDescent="0.3">
      <c r="A788" s="28" t="s">
        <v>37</v>
      </c>
      <c r="B788" s="21" t="s">
        <v>90</v>
      </c>
      <c r="C788" s="21">
        <v>55526</v>
      </c>
      <c r="D788" s="21">
        <v>2021</v>
      </c>
      <c r="E788" s="18" t="s">
        <v>1285</v>
      </c>
      <c r="F788" s="36">
        <v>121.45</v>
      </c>
      <c r="G788" s="40">
        <v>44517</v>
      </c>
      <c r="I788" s="18" t="s">
        <v>1286</v>
      </c>
      <c r="J788" s="21" t="s">
        <v>1287</v>
      </c>
    </row>
    <row r="789" spans="1:10" ht="28.8" x14ac:dyDescent="0.3">
      <c r="A789" s="28" t="s">
        <v>37</v>
      </c>
      <c r="B789" s="21" t="s">
        <v>90</v>
      </c>
      <c r="C789" s="21">
        <v>55299</v>
      </c>
      <c r="D789" s="21">
        <v>2021</v>
      </c>
      <c r="E789" s="18" t="s">
        <v>1288</v>
      </c>
      <c r="F789" s="36">
        <v>2420</v>
      </c>
      <c r="G789" s="40">
        <v>44502</v>
      </c>
      <c r="I789" s="18" t="s">
        <v>117</v>
      </c>
      <c r="J789" s="21" t="s">
        <v>197</v>
      </c>
    </row>
    <row r="790" spans="1:10" ht="28.8" x14ac:dyDescent="0.3">
      <c r="A790" s="28" t="s">
        <v>37</v>
      </c>
      <c r="B790" s="21" t="s">
        <v>90</v>
      </c>
      <c r="C790" s="21">
        <v>56041</v>
      </c>
      <c r="D790" s="21">
        <v>2021</v>
      </c>
      <c r="E790" s="18" t="s">
        <v>1289</v>
      </c>
      <c r="F790" s="36">
        <v>10764.31</v>
      </c>
      <c r="G790" s="40">
        <v>44547</v>
      </c>
      <c r="I790" s="18" t="s">
        <v>1290</v>
      </c>
      <c r="J790" s="21" t="s">
        <v>1291</v>
      </c>
    </row>
    <row r="791" spans="1:10" ht="28.8" x14ac:dyDescent="0.3">
      <c r="A791" s="28" t="s">
        <v>37</v>
      </c>
      <c r="B791" s="21" t="s">
        <v>90</v>
      </c>
      <c r="C791" s="21">
        <v>56221</v>
      </c>
      <c r="D791" s="21">
        <v>2021</v>
      </c>
      <c r="E791" s="18" t="s">
        <v>1292</v>
      </c>
      <c r="F791" s="36">
        <v>7260</v>
      </c>
      <c r="G791" s="40">
        <v>44560</v>
      </c>
      <c r="I791" s="18" t="s">
        <v>1293</v>
      </c>
      <c r="J791" s="21" t="s">
        <v>1294</v>
      </c>
    </row>
    <row r="792" spans="1:10" ht="28.8" x14ac:dyDescent="0.3">
      <c r="A792" s="28" t="s">
        <v>37</v>
      </c>
      <c r="B792" s="21" t="s">
        <v>309</v>
      </c>
      <c r="C792" s="21">
        <v>56014</v>
      </c>
      <c r="D792" s="21">
        <v>2021</v>
      </c>
      <c r="E792" s="18" t="s">
        <v>1295</v>
      </c>
      <c r="F792" s="36">
        <v>490.88</v>
      </c>
      <c r="G792" s="40">
        <v>44551</v>
      </c>
      <c r="I792" s="18" t="s">
        <v>1296</v>
      </c>
      <c r="J792" s="21" t="s">
        <v>1297</v>
      </c>
    </row>
    <row r="793" spans="1:10" ht="28.8" x14ac:dyDescent="0.3">
      <c r="A793" s="28" t="s">
        <v>37</v>
      </c>
      <c r="B793" s="21" t="s">
        <v>91</v>
      </c>
      <c r="C793" s="21">
        <v>56152</v>
      </c>
      <c r="D793" s="21">
        <v>2021</v>
      </c>
      <c r="E793" s="18" t="s">
        <v>1298</v>
      </c>
      <c r="F793" s="36">
        <v>571.12</v>
      </c>
      <c r="G793" s="40">
        <v>44551</v>
      </c>
      <c r="I793" s="18" t="s">
        <v>1296</v>
      </c>
      <c r="J793" s="21" t="s">
        <v>1297</v>
      </c>
    </row>
    <row r="794" spans="1:10" ht="28.8" x14ac:dyDescent="0.3">
      <c r="A794" s="28" t="s">
        <v>37</v>
      </c>
      <c r="B794" s="21" t="s">
        <v>90</v>
      </c>
      <c r="C794" s="21">
        <v>55863</v>
      </c>
      <c r="D794" s="21">
        <v>2021</v>
      </c>
      <c r="E794" s="18" t="s">
        <v>1299</v>
      </c>
      <c r="F794" s="36">
        <v>274.27</v>
      </c>
      <c r="G794" s="40">
        <v>44539</v>
      </c>
      <c r="I794" s="18" t="s">
        <v>1300</v>
      </c>
      <c r="J794" s="21" t="s">
        <v>1301</v>
      </c>
    </row>
    <row r="795" spans="1:10" ht="28.8" x14ac:dyDescent="0.3">
      <c r="A795" s="28" t="s">
        <v>37</v>
      </c>
      <c r="B795" s="21" t="s">
        <v>90</v>
      </c>
      <c r="C795" s="21">
        <v>55524</v>
      </c>
      <c r="D795" s="21">
        <v>2021</v>
      </c>
      <c r="E795" s="18" t="s">
        <v>1302</v>
      </c>
      <c r="F795" s="36">
        <v>1060.81</v>
      </c>
      <c r="G795" s="40">
        <v>44517</v>
      </c>
      <c r="I795" s="18" t="s">
        <v>156</v>
      </c>
      <c r="J795" s="21" t="s">
        <v>197</v>
      </c>
    </row>
    <row r="796" spans="1:10" ht="28.8" x14ac:dyDescent="0.3">
      <c r="A796" s="28" t="s">
        <v>37</v>
      </c>
      <c r="B796" s="21" t="s">
        <v>90</v>
      </c>
      <c r="C796" s="21">
        <v>55525</v>
      </c>
      <c r="D796" s="21">
        <v>2021</v>
      </c>
      <c r="E796" s="18" t="s">
        <v>1303</v>
      </c>
      <c r="F796" s="36">
        <v>323.27</v>
      </c>
      <c r="G796" s="40">
        <v>44517</v>
      </c>
      <c r="I796" s="18" t="s">
        <v>156</v>
      </c>
      <c r="J796" s="21" t="s">
        <v>197</v>
      </c>
    </row>
    <row r="797" spans="1:10" ht="28.8" x14ac:dyDescent="0.3">
      <c r="A797" s="28" t="s">
        <v>37</v>
      </c>
      <c r="B797" s="21" t="s">
        <v>90</v>
      </c>
      <c r="C797" s="21">
        <v>55911</v>
      </c>
      <c r="D797" s="21">
        <v>2021</v>
      </c>
      <c r="E797" s="18" t="s">
        <v>1304</v>
      </c>
      <c r="F797" s="36">
        <v>212.76</v>
      </c>
      <c r="G797" s="40">
        <v>44543</v>
      </c>
      <c r="I797" s="18" t="s">
        <v>156</v>
      </c>
      <c r="J797" s="21" t="s">
        <v>197</v>
      </c>
    </row>
    <row r="798" spans="1:10" ht="28.8" x14ac:dyDescent="0.3">
      <c r="A798" s="28" t="s">
        <v>37</v>
      </c>
      <c r="B798" s="21" t="s">
        <v>289</v>
      </c>
      <c r="C798" s="21">
        <v>54801</v>
      </c>
      <c r="D798" s="21">
        <v>2021</v>
      </c>
      <c r="E798" s="18" t="s">
        <v>1305</v>
      </c>
      <c r="F798" s="36">
        <v>300</v>
      </c>
      <c r="G798" s="40">
        <v>44532</v>
      </c>
      <c r="I798" s="18" t="s">
        <v>1306</v>
      </c>
      <c r="J798" s="21" t="s">
        <v>197</v>
      </c>
    </row>
    <row r="799" spans="1:10" ht="28.8" x14ac:dyDescent="0.3">
      <c r="A799" s="28" t="s">
        <v>37</v>
      </c>
      <c r="B799" s="21" t="s">
        <v>90</v>
      </c>
      <c r="C799" s="21">
        <v>55950</v>
      </c>
      <c r="D799" s="21">
        <v>2021</v>
      </c>
      <c r="E799" s="18" t="s">
        <v>1307</v>
      </c>
      <c r="F799" s="36">
        <v>6292</v>
      </c>
      <c r="G799" s="40">
        <v>44545</v>
      </c>
      <c r="I799" s="18" t="s">
        <v>1308</v>
      </c>
      <c r="J799" s="21" t="s">
        <v>1309</v>
      </c>
    </row>
    <row r="800" spans="1:10" ht="28.8" x14ac:dyDescent="0.3">
      <c r="A800" s="28" t="s">
        <v>37</v>
      </c>
      <c r="B800" s="21" t="s">
        <v>90</v>
      </c>
      <c r="C800" s="21">
        <v>55065</v>
      </c>
      <c r="D800" s="21">
        <v>2021</v>
      </c>
      <c r="E800" s="18" t="s">
        <v>1310</v>
      </c>
      <c r="F800" s="36">
        <v>1028.5</v>
      </c>
      <c r="G800" s="40">
        <v>44480</v>
      </c>
      <c r="I800" s="18" t="s">
        <v>1311</v>
      </c>
      <c r="J800" s="21" t="s">
        <v>1312</v>
      </c>
    </row>
    <row r="801" spans="1:10" ht="28.8" x14ac:dyDescent="0.3">
      <c r="A801" s="28" t="s">
        <v>37</v>
      </c>
      <c r="B801" s="21" t="s">
        <v>90</v>
      </c>
      <c r="C801" s="21">
        <v>54977</v>
      </c>
      <c r="D801" s="21">
        <v>2021</v>
      </c>
      <c r="E801" s="18" t="s">
        <v>1313</v>
      </c>
      <c r="F801" s="36">
        <v>319.08</v>
      </c>
      <c r="G801" s="40">
        <v>44470</v>
      </c>
      <c r="I801" s="18" t="s">
        <v>116</v>
      </c>
      <c r="J801" s="21" t="s">
        <v>211</v>
      </c>
    </row>
    <row r="802" spans="1:10" ht="28.8" x14ac:dyDescent="0.3">
      <c r="A802" s="28" t="s">
        <v>37</v>
      </c>
      <c r="B802" s="21" t="s">
        <v>91</v>
      </c>
      <c r="C802" s="21">
        <v>55372</v>
      </c>
      <c r="D802" s="21">
        <v>2021</v>
      </c>
      <c r="E802" s="18" t="s">
        <v>1314</v>
      </c>
      <c r="F802" s="36">
        <v>846.35</v>
      </c>
      <c r="G802" s="40">
        <v>44508</v>
      </c>
      <c r="I802" s="18" t="s">
        <v>116</v>
      </c>
      <c r="J802" s="21" t="s">
        <v>211</v>
      </c>
    </row>
    <row r="803" spans="1:10" ht="28.8" x14ac:dyDescent="0.3">
      <c r="A803" s="28" t="s">
        <v>37</v>
      </c>
      <c r="B803" s="21" t="s">
        <v>91</v>
      </c>
      <c r="C803" s="21">
        <v>55373</v>
      </c>
      <c r="D803" s="21">
        <v>2021</v>
      </c>
      <c r="E803" s="18" t="s">
        <v>1315</v>
      </c>
      <c r="F803" s="36">
        <v>787.6</v>
      </c>
      <c r="G803" s="40">
        <v>44508</v>
      </c>
      <c r="I803" s="18" t="s">
        <v>116</v>
      </c>
      <c r="J803" s="21" t="s">
        <v>211</v>
      </c>
    </row>
    <row r="804" spans="1:10" ht="28.8" x14ac:dyDescent="0.3">
      <c r="A804" s="28" t="s">
        <v>37</v>
      </c>
      <c r="B804" s="21" t="s">
        <v>91</v>
      </c>
      <c r="C804" s="21">
        <v>55511</v>
      </c>
      <c r="D804" s="21">
        <v>2021</v>
      </c>
      <c r="E804" s="18" t="s">
        <v>1316</v>
      </c>
      <c r="F804" s="36">
        <v>896.39</v>
      </c>
      <c r="G804" s="40">
        <v>44518</v>
      </c>
      <c r="I804" s="18" t="s">
        <v>116</v>
      </c>
      <c r="J804" s="21" t="s">
        <v>211</v>
      </c>
    </row>
    <row r="805" spans="1:10" ht="28.8" x14ac:dyDescent="0.3">
      <c r="A805" s="28" t="s">
        <v>37</v>
      </c>
      <c r="B805" s="21" t="s">
        <v>91</v>
      </c>
      <c r="C805" s="21">
        <v>55729</v>
      </c>
      <c r="D805" s="21">
        <v>2021</v>
      </c>
      <c r="E805" s="18" t="s">
        <v>1317</v>
      </c>
      <c r="F805" s="36">
        <v>65.47</v>
      </c>
      <c r="G805" s="40">
        <v>44531</v>
      </c>
      <c r="I805" s="18" t="s">
        <v>116</v>
      </c>
      <c r="J805" s="21" t="s">
        <v>211</v>
      </c>
    </row>
    <row r="806" spans="1:10" ht="28.8" x14ac:dyDescent="0.3">
      <c r="A806" s="28" t="s">
        <v>37</v>
      </c>
      <c r="B806" s="21" t="s">
        <v>91</v>
      </c>
      <c r="C806" s="21">
        <v>55993</v>
      </c>
      <c r="D806" s="21">
        <v>2021</v>
      </c>
      <c r="E806" s="18" t="s">
        <v>1318</v>
      </c>
      <c r="F806" s="36">
        <v>82.12</v>
      </c>
      <c r="G806" s="40">
        <v>44545</v>
      </c>
      <c r="I806" s="18" t="s">
        <v>116</v>
      </c>
      <c r="J806" s="21" t="s">
        <v>211</v>
      </c>
    </row>
    <row r="807" spans="1:10" ht="28.8" x14ac:dyDescent="0.3">
      <c r="A807" s="28" t="s">
        <v>37</v>
      </c>
      <c r="B807" s="21" t="s">
        <v>91</v>
      </c>
      <c r="C807" s="21">
        <v>55129</v>
      </c>
      <c r="D807" s="21">
        <v>2021</v>
      </c>
      <c r="E807" s="18" t="s">
        <v>1319</v>
      </c>
      <c r="F807" s="36">
        <v>3096.39</v>
      </c>
      <c r="G807" s="40">
        <v>44488</v>
      </c>
      <c r="I807" s="18" t="s">
        <v>115</v>
      </c>
      <c r="J807" s="21" t="s">
        <v>210</v>
      </c>
    </row>
    <row r="808" spans="1:10" ht="28.8" x14ac:dyDescent="0.3">
      <c r="A808" s="28" t="s">
        <v>37</v>
      </c>
      <c r="B808" s="21" t="s">
        <v>90</v>
      </c>
      <c r="C808" s="21">
        <v>54969</v>
      </c>
      <c r="D808" s="21">
        <v>2021</v>
      </c>
      <c r="E808" s="18" t="s">
        <v>1320</v>
      </c>
      <c r="F808" s="36">
        <v>2019.18</v>
      </c>
      <c r="G808" s="40">
        <v>44470</v>
      </c>
      <c r="I808" s="18" t="s">
        <v>1321</v>
      </c>
      <c r="J808" s="21" t="s">
        <v>197</v>
      </c>
    </row>
    <row r="809" spans="1:10" ht="28.8" x14ac:dyDescent="0.3">
      <c r="A809" s="28" t="s">
        <v>37</v>
      </c>
      <c r="B809" s="21" t="s">
        <v>90</v>
      </c>
      <c r="C809" s="21">
        <v>55633</v>
      </c>
      <c r="D809" s="21">
        <v>2021</v>
      </c>
      <c r="E809" s="18" t="s">
        <v>1322</v>
      </c>
      <c r="F809" s="36">
        <v>560.05000000000007</v>
      </c>
      <c r="G809" s="40">
        <v>44525</v>
      </c>
      <c r="I809" s="18" t="s">
        <v>1321</v>
      </c>
      <c r="J809" s="21" t="s">
        <v>197</v>
      </c>
    </row>
    <row r="810" spans="1:10" ht="28.8" x14ac:dyDescent="0.3">
      <c r="A810" s="28" t="s">
        <v>37</v>
      </c>
      <c r="B810" s="21" t="s">
        <v>90</v>
      </c>
      <c r="C810" s="21">
        <v>55912</v>
      </c>
      <c r="D810" s="21">
        <v>2021</v>
      </c>
      <c r="E810" s="18" t="s">
        <v>1323</v>
      </c>
      <c r="F810" s="36">
        <v>381.15000000000003</v>
      </c>
      <c r="G810" s="40">
        <v>44543</v>
      </c>
      <c r="I810" s="18" t="s">
        <v>1321</v>
      </c>
      <c r="J810" s="21" t="s">
        <v>197</v>
      </c>
    </row>
    <row r="811" spans="1:10" ht="28.8" x14ac:dyDescent="0.3">
      <c r="A811" s="28" t="s">
        <v>37</v>
      </c>
      <c r="B811" s="21" t="s">
        <v>90</v>
      </c>
      <c r="C811" s="21">
        <v>56066</v>
      </c>
      <c r="D811" s="21">
        <v>2021</v>
      </c>
      <c r="E811" s="18" t="s">
        <v>1324</v>
      </c>
      <c r="F811" s="36">
        <v>644.16999999999996</v>
      </c>
      <c r="G811" s="40">
        <v>44547</v>
      </c>
      <c r="I811" s="18" t="s">
        <v>1321</v>
      </c>
      <c r="J811" s="21" t="s">
        <v>197</v>
      </c>
    </row>
    <row r="812" spans="1:10" ht="28.8" x14ac:dyDescent="0.3">
      <c r="A812" s="28" t="s">
        <v>37</v>
      </c>
      <c r="B812" s="21" t="s">
        <v>309</v>
      </c>
      <c r="C812" s="21">
        <v>55559</v>
      </c>
      <c r="D812" s="21">
        <v>2021</v>
      </c>
      <c r="E812" s="18" t="s">
        <v>1325</v>
      </c>
      <c r="F812" s="36">
        <v>1227.7</v>
      </c>
      <c r="G812" s="40">
        <v>44532</v>
      </c>
      <c r="I812" s="18" t="s">
        <v>111</v>
      </c>
      <c r="J812" s="21" t="s">
        <v>206</v>
      </c>
    </row>
    <row r="813" spans="1:10" ht="28.8" x14ac:dyDescent="0.3">
      <c r="A813" s="28" t="s">
        <v>37</v>
      </c>
      <c r="B813" s="21" t="s">
        <v>90</v>
      </c>
      <c r="C813" s="21">
        <v>55079</v>
      </c>
      <c r="D813" s="21">
        <v>2021</v>
      </c>
      <c r="E813" s="18" t="s">
        <v>1326</v>
      </c>
      <c r="F813" s="36">
        <v>12390.4</v>
      </c>
      <c r="G813" s="40">
        <v>44482</v>
      </c>
      <c r="I813" s="18" t="s">
        <v>1327</v>
      </c>
      <c r="J813" s="21" t="s">
        <v>1328</v>
      </c>
    </row>
    <row r="814" spans="1:10" ht="28.8" x14ac:dyDescent="0.3">
      <c r="A814" s="28" t="s">
        <v>37</v>
      </c>
      <c r="B814" s="21" t="s">
        <v>90</v>
      </c>
      <c r="C814" s="21">
        <v>55356</v>
      </c>
      <c r="D814" s="21">
        <v>2021</v>
      </c>
      <c r="E814" s="18" t="s">
        <v>1329</v>
      </c>
      <c r="F814" s="36">
        <v>10434.64</v>
      </c>
      <c r="G814" s="40">
        <v>44505</v>
      </c>
      <c r="I814" s="18" t="s">
        <v>1330</v>
      </c>
      <c r="J814" s="21" t="s">
        <v>1331</v>
      </c>
    </row>
    <row r="815" spans="1:10" ht="28.8" x14ac:dyDescent="0.3">
      <c r="A815" s="28" t="s">
        <v>37</v>
      </c>
      <c r="B815" s="21" t="s">
        <v>90</v>
      </c>
      <c r="C815" s="21">
        <v>56140</v>
      </c>
      <c r="D815" s="21">
        <v>2021</v>
      </c>
      <c r="E815" s="18" t="s">
        <v>1332</v>
      </c>
      <c r="F815" s="36">
        <v>423.5</v>
      </c>
      <c r="G815" s="40">
        <v>44551</v>
      </c>
      <c r="I815" s="18" t="s">
        <v>1330</v>
      </c>
      <c r="J815" s="21" t="s">
        <v>1331</v>
      </c>
    </row>
    <row r="816" spans="1:10" ht="28.8" x14ac:dyDescent="0.3">
      <c r="A816" s="28" t="s">
        <v>37</v>
      </c>
      <c r="B816" s="21" t="s">
        <v>90</v>
      </c>
      <c r="C816" s="21">
        <v>55004</v>
      </c>
      <c r="D816" s="21">
        <v>2021</v>
      </c>
      <c r="E816" s="18" t="s">
        <v>1333</v>
      </c>
      <c r="F816" s="36">
        <v>484</v>
      </c>
      <c r="G816" s="40">
        <v>44474</v>
      </c>
      <c r="I816" s="18" t="s">
        <v>1334</v>
      </c>
      <c r="J816" s="21" t="s">
        <v>1335</v>
      </c>
    </row>
    <row r="817" spans="1:10" ht="28.8" x14ac:dyDescent="0.3">
      <c r="A817" s="28" t="s">
        <v>37</v>
      </c>
      <c r="B817" s="21" t="s">
        <v>90</v>
      </c>
      <c r="C817" s="21">
        <v>55150</v>
      </c>
      <c r="D817" s="21">
        <v>2021</v>
      </c>
      <c r="E817" s="18" t="s">
        <v>1336</v>
      </c>
      <c r="F817" s="36">
        <v>1113.2</v>
      </c>
      <c r="G817" s="40">
        <v>44497</v>
      </c>
      <c r="I817" s="18" t="s">
        <v>139</v>
      </c>
      <c r="J817" s="21" t="s">
        <v>224</v>
      </c>
    </row>
    <row r="818" spans="1:10" ht="28.8" x14ac:dyDescent="0.3">
      <c r="A818" s="28" t="s">
        <v>37</v>
      </c>
      <c r="B818" s="21" t="s">
        <v>90</v>
      </c>
      <c r="C818" s="21">
        <v>55439</v>
      </c>
      <c r="D818" s="21">
        <v>2021</v>
      </c>
      <c r="E818" s="18" t="s">
        <v>1337</v>
      </c>
      <c r="F818" s="36">
        <v>2029.17</v>
      </c>
      <c r="G818" s="40">
        <v>44516</v>
      </c>
      <c r="I818" s="18" t="s">
        <v>139</v>
      </c>
      <c r="J818" s="21" t="s">
        <v>224</v>
      </c>
    </row>
    <row r="819" spans="1:10" ht="28.8" x14ac:dyDescent="0.3">
      <c r="A819" s="28" t="s">
        <v>37</v>
      </c>
      <c r="B819" s="21" t="s">
        <v>90</v>
      </c>
      <c r="C819" s="21">
        <v>55558</v>
      </c>
      <c r="D819" s="21">
        <v>2021</v>
      </c>
      <c r="E819" s="18" t="s">
        <v>1338</v>
      </c>
      <c r="F819" s="36">
        <v>2420</v>
      </c>
      <c r="G819" s="40">
        <v>44519</v>
      </c>
      <c r="I819" s="18" t="s">
        <v>139</v>
      </c>
      <c r="J819" s="21" t="s">
        <v>224</v>
      </c>
    </row>
    <row r="820" spans="1:10" ht="28.8" x14ac:dyDescent="0.3">
      <c r="A820" s="28" t="s">
        <v>37</v>
      </c>
      <c r="B820" s="21" t="s">
        <v>289</v>
      </c>
      <c r="C820" s="21">
        <v>55576</v>
      </c>
      <c r="D820" s="21">
        <v>2021</v>
      </c>
      <c r="E820" s="18" t="s">
        <v>1339</v>
      </c>
      <c r="F820" s="36">
        <v>2407.52</v>
      </c>
      <c r="G820" s="40">
        <v>44524</v>
      </c>
      <c r="I820" s="18" t="s">
        <v>139</v>
      </c>
      <c r="J820" s="21" t="s">
        <v>224</v>
      </c>
    </row>
    <row r="821" spans="1:10" ht="28.8" x14ac:dyDescent="0.3">
      <c r="A821" s="28" t="s">
        <v>37</v>
      </c>
      <c r="B821" s="21" t="s">
        <v>90</v>
      </c>
      <c r="C821" s="21">
        <v>54999</v>
      </c>
      <c r="D821" s="21">
        <v>2021</v>
      </c>
      <c r="E821" s="18" t="s">
        <v>1340</v>
      </c>
      <c r="F821" s="36">
        <v>1306.8500000000001</v>
      </c>
      <c r="G821" s="40">
        <v>44474</v>
      </c>
      <c r="I821" s="18" t="s">
        <v>159</v>
      </c>
      <c r="J821" s="21" t="s">
        <v>237</v>
      </c>
    </row>
    <row r="822" spans="1:10" ht="28.8" x14ac:dyDescent="0.3">
      <c r="A822" s="28" t="s">
        <v>37</v>
      </c>
      <c r="B822" s="21" t="s">
        <v>90</v>
      </c>
      <c r="C822" s="21">
        <v>55902</v>
      </c>
      <c r="D822" s="21">
        <v>2021</v>
      </c>
      <c r="E822" s="18" t="s">
        <v>1341</v>
      </c>
      <c r="F822" s="36">
        <v>356.05</v>
      </c>
      <c r="G822" s="40">
        <v>44543</v>
      </c>
      <c r="I822" s="18" t="s">
        <v>159</v>
      </c>
      <c r="J822" s="21" t="s">
        <v>237</v>
      </c>
    </row>
    <row r="823" spans="1:10" ht="28.8" x14ac:dyDescent="0.3">
      <c r="A823" s="28" t="s">
        <v>37</v>
      </c>
      <c r="B823" s="21" t="s">
        <v>289</v>
      </c>
      <c r="C823" s="21">
        <v>56032</v>
      </c>
      <c r="D823" s="21">
        <v>2021</v>
      </c>
      <c r="E823" s="18" t="s">
        <v>1342</v>
      </c>
      <c r="F823" s="36">
        <v>3630</v>
      </c>
      <c r="G823" s="40">
        <v>44553</v>
      </c>
      <c r="I823" s="18" t="s">
        <v>1343</v>
      </c>
      <c r="J823" s="21" t="s">
        <v>197</v>
      </c>
    </row>
    <row r="824" spans="1:10" ht="28.8" x14ac:dyDescent="0.3">
      <c r="A824" s="28" t="s">
        <v>37</v>
      </c>
      <c r="B824" s="21" t="s">
        <v>90</v>
      </c>
      <c r="C824" s="21">
        <v>55459</v>
      </c>
      <c r="D824" s="21">
        <v>2021</v>
      </c>
      <c r="E824" s="18" t="s">
        <v>1344</v>
      </c>
      <c r="F824" s="36">
        <v>357.14</v>
      </c>
      <c r="G824" s="40">
        <v>44517</v>
      </c>
      <c r="I824" s="18" t="s">
        <v>1345</v>
      </c>
      <c r="J824" s="21" t="s">
        <v>1346</v>
      </c>
    </row>
    <row r="825" spans="1:10" ht="28.8" x14ac:dyDescent="0.3">
      <c r="A825" s="28" t="s">
        <v>37</v>
      </c>
      <c r="B825" s="21" t="s">
        <v>289</v>
      </c>
      <c r="C825" s="21">
        <v>54790</v>
      </c>
      <c r="D825" s="21">
        <v>2021</v>
      </c>
      <c r="E825" s="18" t="s">
        <v>1347</v>
      </c>
      <c r="F825" s="36">
        <v>14701.5</v>
      </c>
      <c r="G825" s="40">
        <v>44498</v>
      </c>
      <c r="I825" s="18" t="s">
        <v>1348</v>
      </c>
      <c r="J825" s="21" t="s">
        <v>1349</v>
      </c>
    </row>
    <row r="826" spans="1:10" ht="28.8" x14ac:dyDescent="0.3">
      <c r="A826" s="28" t="s">
        <v>37</v>
      </c>
      <c r="B826" s="21" t="s">
        <v>309</v>
      </c>
      <c r="C826" s="21">
        <v>55134</v>
      </c>
      <c r="D826" s="21">
        <v>2021</v>
      </c>
      <c r="E826" s="18" t="s">
        <v>1350</v>
      </c>
      <c r="F826" s="36">
        <v>121</v>
      </c>
      <c r="G826" s="40">
        <v>44489</v>
      </c>
      <c r="I826" s="18" t="s">
        <v>1351</v>
      </c>
      <c r="J826" s="21" t="s">
        <v>1352</v>
      </c>
    </row>
    <row r="827" spans="1:10" ht="28.8" x14ac:dyDescent="0.3">
      <c r="A827" s="28" t="s">
        <v>37</v>
      </c>
      <c r="B827" s="21" t="s">
        <v>90</v>
      </c>
      <c r="C827" s="21">
        <v>54843</v>
      </c>
      <c r="D827" s="21">
        <v>2021</v>
      </c>
      <c r="E827" s="18" t="s">
        <v>1353</v>
      </c>
      <c r="F827" s="36">
        <v>172.91</v>
      </c>
      <c r="G827" s="40">
        <v>44473</v>
      </c>
      <c r="I827" s="18" t="s">
        <v>191</v>
      </c>
      <c r="J827" s="21" t="s">
        <v>260</v>
      </c>
    </row>
    <row r="828" spans="1:10" ht="28.8" x14ac:dyDescent="0.3">
      <c r="A828" s="28" t="s">
        <v>37</v>
      </c>
      <c r="B828" s="21" t="s">
        <v>91</v>
      </c>
      <c r="C828" s="21">
        <v>55269</v>
      </c>
      <c r="D828" s="21">
        <v>2021</v>
      </c>
      <c r="E828" s="18" t="s">
        <v>1354</v>
      </c>
      <c r="F828" s="36">
        <v>6998.64</v>
      </c>
      <c r="G828" s="40">
        <v>44498</v>
      </c>
      <c r="I828" s="18" t="s">
        <v>191</v>
      </c>
      <c r="J828" s="21" t="s">
        <v>260</v>
      </c>
    </row>
    <row r="829" spans="1:10" ht="28.8" x14ac:dyDescent="0.3">
      <c r="A829" s="28" t="s">
        <v>37</v>
      </c>
      <c r="B829" s="21" t="s">
        <v>91</v>
      </c>
      <c r="C829" s="21">
        <v>55303</v>
      </c>
      <c r="D829" s="21">
        <v>2021</v>
      </c>
      <c r="E829" s="18" t="s">
        <v>1355</v>
      </c>
      <c r="F829" s="36">
        <v>385</v>
      </c>
      <c r="G829" s="40">
        <v>44502</v>
      </c>
      <c r="I829" s="18" t="s">
        <v>191</v>
      </c>
      <c r="J829" s="21" t="s">
        <v>260</v>
      </c>
    </row>
    <row r="830" spans="1:10" ht="28.8" x14ac:dyDescent="0.3">
      <c r="A830" s="28" t="s">
        <v>37</v>
      </c>
      <c r="B830" s="21" t="s">
        <v>90</v>
      </c>
      <c r="C830" s="21">
        <v>55757</v>
      </c>
      <c r="D830" s="21">
        <v>2021</v>
      </c>
      <c r="E830" s="18" t="s">
        <v>1356</v>
      </c>
      <c r="F830" s="36">
        <v>2243.92</v>
      </c>
      <c r="G830" s="40">
        <v>44532</v>
      </c>
      <c r="I830" s="18" t="s">
        <v>191</v>
      </c>
      <c r="J830" s="21" t="s">
        <v>260</v>
      </c>
    </row>
    <row r="831" spans="1:10" ht="28.8" x14ac:dyDescent="0.3">
      <c r="A831" s="28" t="s">
        <v>37</v>
      </c>
      <c r="B831" s="21" t="s">
        <v>90</v>
      </c>
      <c r="C831" s="21">
        <v>56087</v>
      </c>
      <c r="D831" s="21">
        <v>2021</v>
      </c>
      <c r="E831" s="18" t="s">
        <v>1357</v>
      </c>
      <c r="F831" s="36">
        <v>259.55</v>
      </c>
      <c r="G831" s="40">
        <v>44550</v>
      </c>
      <c r="I831" s="18" t="s">
        <v>191</v>
      </c>
      <c r="J831" s="21" t="s">
        <v>260</v>
      </c>
    </row>
    <row r="832" spans="1:10" ht="28.8" x14ac:dyDescent="0.3">
      <c r="A832" s="28" t="s">
        <v>37</v>
      </c>
      <c r="B832" s="21" t="s">
        <v>90</v>
      </c>
      <c r="C832" s="21">
        <v>56108</v>
      </c>
      <c r="D832" s="21">
        <v>2021</v>
      </c>
      <c r="E832" s="18" t="s">
        <v>1358</v>
      </c>
      <c r="F832" s="36">
        <v>6050</v>
      </c>
      <c r="G832" s="40">
        <v>44550</v>
      </c>
      <c r="I832" s="18" t="s">
        <v>1359</v>
      </c>
      <c r="J832" s="21" t="s">
        <v>1360</v>
      </c>
    </row>
    <row r="833" spans="1:10" ht="28.8" x14ac:dyDescent="0.3">
      <c r="A833" s="28" t="s">
        <v>37</v>
      </c>
      <c r="B833" s="21" t="s">
        <v>90</v>
      </c>
      <c r="C833" s="21">
        <v>56127</v>
      </c>
      <c r="D833" s="21">
        <v>2021</v>
      </c>
      <c r="E833" s="18" t="s">
        <v>1361</v>
      </c>
      <c r="F833" s="36">
        <v>3242.8</v>
      </c>
      <c r="G833" s="40">
        <v>44551</v>
      </c>
      <c r="I833" s="18" t="s">
        <v>1359</v>
      </c>
      <c r="J833" s="21" t="s">
        <v>1360</v>
      </c>
    </row>
    <row r="834" spans="1:10" ht="28.8" x14ac:dyDescent="0.3">
      <c r="A834" s="28" t="s">
        <v>37</v>
      </c>
      <c r="B834" s="21" t="s">
        <v>90</v>
      </c>
      <c r="C834" s="21">
        <v>56131</v>
      </c>
      <c r="D834" s="21">
        <v>2021</v>
      </c>
      <c r="E834" s="18" t="s">
        <v>1362</v>
      </c>
      <c r="F834" s="36">
        <v>623.15</v>
      </c>
      <c r="G834" s="40">
        <v>44551</v>
      </c>
      <c r="I834" s="18" t="s">
        <v>1359</v>
      </c>
      <c r="J834" s="21" t="s">
        <v>1360</v>
      </c>
    </row>
    <row r="835" spans="1:10" ht="28.8" x14ac:dyDescent="0.3">
      <c r="A835" s="28" t="s">
        <v>37</v>
      </c>
      <c r="B835" s="21" t="s">
        <v>90</v>
      </c>
      <c r="C835" s="21">
        <v>56155</v>
      </c>
      <c r="D835" s="21">
        <v>2021</v>
      </c>
      <c r="E835" s="18" t="s">
        <v>1363</v>
      </c>
      <c r="F835" s="36">
        <v>3569.5</v>
      </c>
      <c r="G835" s="40">
        <v>44552</v>
      </c>
      <c r="I835" s="18" t="s">
        <v>1359</v>
      </c>
      <c r="J835" s="21" t="s">
        <v>1360</v>
      </c>
    </row>
    <row r="836" spans="1:10" ht="28.8" x14ac:dyDescent="0.3">
      <c r="A836" s="28" t="s">
        <v>37</v>
      </c>
      <c r="B836" s="21" t="s">
        <v>90</v>
      </c>
      <c r="C836" s="21">
        <v>55037</v>
      </c>
      <c r="D836" s="21">
        <v>2021</v>
      </c>
      <c r="E836" s="18" t="s">
        <v>1364</v>
      </c>
      <c r="F836" s="36">
        <v>1247.5</v>
      </c>
      <c r="G836" s="40">
        <v>44475</v>
      </c>
      <c r="I836" s="18" t="s">
        <v>1365</v>
      </c>
      <c r="J836" s="21" t="s">
        <v>1366</v>
      </c>
    </row>
    <row r="837" spans="1:10" ht="28.8" x14ac:dyDescent="0.3">
      <c r="A837" s="28" t="s">
        <v>37</v>
      </c>
      <c r="B837" s="21" t="s">
        <v>90</v>
      </c>
      <c r="C837" s="21">
        <v>55108</v>
      </c>
      <c r="D837" s="21">
        <v>2021</v>
      </c>
      <c r="E837" s="18" t="s">
        <v>1367</v>
      </c>
      <c r="F837" s="36">
        <v>337.59000000000003</v>
      </c>
      <c r="G837" s="40">
        <v>44486</v>
      </c>
      <c r="I837" s="18" t="s">
        <v>1365</v>
      </c>
      <c r="J837" s="21" t="s">
        <v>1366</v>
      </c>
    </row>
    <row r="838" spans="1:10" ht="28.8" x14ac:dyDescent="0.3">
      <c r="A838" s="28" t="s">
        <v>37</v>
      </c>
      <c r="B838" s="21" t="s">
        <v>90</v>
      </c>
      <c r="C838" s="21">
        <v>55172</v>
      </c>
      <c r="D838" s="21">
        <v>2021</v>
      </c>
      <c r="E838" s="18" t="s">
        <v>1368</v>
      </c>
      <c r="F838" s="36">
        <v>118.58</v>
      </c>
      <c r="G838" s="40">
        <v>44494</v>
      </c>
      <c r="I838" s="18" t="s">
        <v>195</v>
      </c>
      <c r="J838" s="21" t="s">
        <v>264</v>
      </c>
    </row>
    <row r="839" spans="1:10" ht="28.8" x14ac:dyDescent="0.3">
      <c r="A839" s="28" t="s">
        <v>37</v>
      </c>
      <c r="B839" s="21" t="s">
        <v>90</v>
      </c>
      <c r="C839" s="21">
        <v>55180</v>
      </c>
      <c r="D839" s="21">
        <v>2021</v>
      </c>
      <c r="E839" s="18" t="s">
        <v>1369</v>
      </c>
      <c r="F839" s="36">
        <v>232.32</v>
      </c>
      <c r="G839" s="40">
        <v>44494</v>
      </c>
      <c r="I839" s="18" t="s">
        <v>195</v>
      </c>
      <c r="J839" s="21" t="s">
        <v>264</v>
      </c>
    </row>
    <row r="840" spans="1:10" ht="28.8" x14ac:dyDescent="0.3">
      <c r="A840" s="28" t="s">
        <v>37</v>
      </c>
      <c r="B840" s="21" t="s">
        <v>90</v>
      </c>
      <c r="C840" s="21">
        <v>55632</v>
      </c>
      <c r="D840" s="21">
        <v>2021</v>
      </c>
      <c r="E840" s="18" t="s">
        <v>1370</v>
      </c>
      <c r="F840" s="36">
        <v>62.92</v>
      </c>
      <c r="G840" s="40">
        <v>44525</v>
      </c>
      <c r="I840" s="18" t="s">
        <v>195</v>
      </c>
      <c r="J840" s="21" t="s">
        <v>264</v>
      </c>
    </row>
    <row r="841" spans="1:10" ht="28.8" x14ac:dyDescent="0.3">
      <c r="A841" s="28" t="s">
        <v>37</v>
      </c>
      <c r="B841" s="21" t="s">
        <v>90</v>
      </c>
      <c r="C841" s="21">
        <v>55907</v>
      </c>
      <c r="D841" s="21">
        <v>2021</v>
      </c>
      <c r="E841" s="18" t="s">
        <v>1371</v>
      </c>
      <c r="F841" s="36">
        <v>2074.98</v>
      </c>
      <c r="G841" s="40">
        <v>44543</v>
      </c>
      <c r="I841" s="18" t="s">
        <v>104</v>
      </c>
      <c r="J841" s="21" t="s">
        <v>201</v>
      </c>
    </row>
    <row r="842" spans="1:10" ht="28.8" x14ac:dyDescent="0.3">
      <c r="A842" s="28" t="s">
        <v>37</v>
      </c>
      <c r="B842" s="21" t="s">
        <v>90</v>
      </c>
      <c r="C842" s="21">
        <v>55170</v>
      </c>
      <c r="D842" s="21">
        <v>2021</v>
      </c>
      <c r="E842" s="18" t="s">
        <v>1372</v>
      </c>
      <c r="F842" s="36">
        <v>605</v>
      </c>
      <c r="G842" s="40">
        <v>44502</v>
      </c>
      <c r="I842" s="18" t="s">
        <v>1373</v>
      </c>
      <c r="J842" s="21" t="s">
        <v>1374</v>
      </c>
    </row>
    <row r="843" spans="1:10" ht="28.8" x14ac:dyDescent="0.3">
      <c r="A843" s="28" t="s">
        <v>37</v>
      </c>
      <c r="B843" s="21" t="s">
        <v>90</v>
      </c>
      <c r="C843" s="21">
        <v>55332</v>
      </c>
      <c r="D843" s="21">
        <v>2021</v>
      </c>
      <c r="E843" s="18" t="s">
        <v>1375</v>
      </c>
      <c r="F843" s="36">
        <v>1028.5</v>
      </c>
      <c r="G843" s="40">
        <v>44516</v>
      </c>
      <c r="I843" s="18" t="s">
        <v>1373</v>
      </c>
      <c r="J843" s="21" t="s">
        <v>1374</v>
      </c>
    </row>
    <row r="844" spans="1:10" ht="28.8" x14ac:dyDescent="0.3">
      <c r="A844" s="28" t="s">
        <v>37</v>
      </c>
      <c r="B844" s="21" t="s">
        <v>90</v>
      </c>
      <c r="C844" s="21">
        <v>55216</v>
      </c>
      <c r="D844" s="21">
        <v>2021</v>
      </c>
      <c r="E844" s="18" t="s">
        <v>1376</v>
      </c>
      <c r="F844" s="36">
        <v>640.21</v>
      </c>
      <c r="G844" s="40">
        <v>44524</v>
      </c>
      <c r="I844" s="18" t="s">
        <v>1377</v>
      </c>
      <c r="J844" s="21" t="s">
        <v>1378</v>
      </c>
    </row>
    <row r="845" spans="1:10" ht="28.8" x14ac:dyDescent="0.3">
      <c r="A845" s="28" t="s">
        <v>37</v>
      </c>
      <c r="B845" s="21" t="s">
        <v>289</v>
      </c>
      <c r="C845" s="21">
        <v>56123</v>
      </c>
      <c r="D845" s="21">
        <v>2021</v>
      </c>
      <c r="E845" s="18" t="s">
        <v>319</v>
      </c>
      <c r="F845" s="36">
        <v>1232</v>
      </c>
      <c r="G845" s="40">
        <v>44553</v>
      </c>
      <c r="I845" s="18" t="s">
        <v>170</v>
      </c>
      <c r="J845" s="21" t="s">
        <v>197</v>
      </c>
    </row>
    <row r="846" spans="1:10" ht="28.8" x14ac:dyDescent="0.3">
      <c r="A846" s="28" t="s">
        <v>37</v>
      </c>
      <c r="B846" s="21" t="s">
        <v>90</v>
      </c>
      <c r="C846" s="21">
        <v>55484</v>
      </c>
      <c r="D846" s="21">
        <v>2021</v>
      </c>
      <c r="E846" s="18" t="s">
        <v>1379</v>
      </c>
      <c r="F846" s="36">
        <v>10972.69</v>
      </c>
      <c r="G846" s="40">
        <v>44517</v>
      </c>
      <c r="I846" s="18" t="s">
        <v>1380</v>
      </c>
      <c r="J846" s="21" t="s">
        <v>1381</v>
      </c>
    </row>
    <row r="847" spans="1:10" ht="28.8" x14ac:dyDescent="0.3">
      <c r="A847" s="28" t="s">
        <v>37</v>
      </c>
      <c r="B847" s="21" t="s">
        <v>90</v>
      </c>
      <c r="C847" s="21">
        <v>55919</v>
      </c>
      <c r="D847" s="21">
        <v>2021</v>
      </c>
      <c r="E847" s="18" t="s">
        <v>1382</v>
      </c>
      <c r="F847" s="36">
        <v>2496.3000000000002</v>
      </c>
      <c r="G847" s="40">
        <v>44543</v>
      </c>
      <c r="I847" s="18" t="s">
        <v>1380</v>
      </c>
      <c r="J847" s="21" t="s">
        <v>1381</v>
      </c>
    </row>
    <row r="848" spans="1:10" ht="28.8" x14ac:dyDescent="0.3">
      <c r="A848" s="28" t="s">
        <v>37</v>
      </c>
      <c r="B848" s="21" t="s">
        <v>90</v>
      </c>
      <c r="C848" s="21">
        <v>55512</v>
      </c>
      <c r="D848" s="21">
        <v>2021</v>
      </c>
      <c r="E848" s="18" t="s">
        <v>1383</v>
      </c>
      <c r="F848" s="36">
        <v>4840</v>
      </c>
      <c r="G848" s="40">
        <v>44516</v>
      </c>
      <c r="I848" s="18" t="s">
        <v>1384</v>
      </c>
      <c r="J848" s="21" t="s">
        <v>1385</v>
      </c>
    </row>
    <row r="849" spans="1:10" ht="28.8" x14ac:dyDescent="0.3">
      <c r="A849" s="28" t="s">
        <v>37</v>
      </c>
      <c r="B849" s="21" t="s">
        <v>90</v>
      </c>
      <c r="C849" s="21">
        <v>56383</v>
      </c>
      <c r="D849" s="21">
        <v>2021</v>
      </c>
      <c r="E849" s="18" t="s">
        <v>1386</v>
      </c>
      <c r="F849" s="36">
        <v>1364.13</v>
      </c>
      <c r="G849" s="40">
        <v>44561</v>
      </c>
      <c r="I849" s="18" t="s">
        <v>1387</v>
      </c>
      <c r="J849" s="21" t="s">
        <v>1388</v>
      </c>
    </row>
    <row r="850" spans="1:10" ht="28.8" x14ac:dyDescent="0.3">
      <c r="A850" s="28" t="s">
        <v>37</v>
      </c>
      <c r="B850" s="21" t="s">
        <v>309</v>
      </c>
      <c r="C850" s="21">
        <v>55969</v>
      </c>
      <c r="D850" s="21">
        <v>2021</v>
      </c>
      <c r="E850" s="18" t="s">
        <v>1491</v>
      </c>
      <c r="F850" s="36">
        <v>2750</v>
      </c>
      <c r="G850" s="40">
        <v>44545</v>
      </c>
      <c r="I850" s="18" t="s">
        <v>1563</v>
      </c>
      <c r="J850" s="21" t="s">
        <v>197</v>
      </c>
    </row>
    <row r="851" spans="1:10" ht="28.8" x14ac:dyDescent="0.3">
      <c r="A851" s="28" t="s">
        <v>37</v>
      </c>
      <c r="B851" s="21" t="s">
        <v>90</v>
      </c>
      <c r="C851" s="21">
        <v>54935</v>
      </c>
      <c r="D851" s="21">
        <v>2021</v>
      </c>
      <c r="E851" s="18" t="s">
        <v>1389</v>
      </c>
      <c r="F851" s="36">
        <v>399.3</v>
      </c>
      <c r="G851" s="40">
        <v>44470</v>
      </c>
      <c r="I851" s="18" t="s">
        <v>1390</v>
      </c>
      <c r="J851" s="21" t="s">
        <v>1391</v>
      </c>
    </row>
    <row r="852" spans="1:10" ht="28.8" x14ac:dyDescent="0.3">
      <c r="A852" s="28" t="s">
        <v>37</v>
      </c>
      <c r="B852" s="21" t="s">
        <v>90</v>
      </c>
      <c r="C852" s="21">
        <v>54948</v>
      </c>
      <c r="D852" s="21">
        <v>2021</v>
      </c>
      <c r="E852" s="18" t="s">
        <v>1392</v>
      </c>
      <c r="F852" s="36">
        <v>199.65</v>
      </c>
      <c r="G852" s="40">
        <v>44470</v>
      </c>
      <c r="I852" s="18" t="s">
        <v>1390</v>
      </c>
      <c r="J852" s="21" t="s">
        <v>1391</v>
      </c>
    </row>
    <row r="853" spans="1:10" ht="28.8" x14ac:dyDescent="0.3">
      <c r="A853" s="28" t="s">
        <v>37</v>
      </c>
      <c r="B853" s="21" t="s">
        <v>90</v>
      </c>
      <c r="C853" s="21">
        <v>54983</v>
      </c>
      <c r="D853" s="21">
        <v>2021</v>
      </c>
      <c r="E853" s="18" t="s">
        <v>1393</v>
      </c>
      <c r="F853" s="36">
        <v>199.65</v>
      </c>
      <c r="G853" s="40">
        <v>44474</v>
      </c>
      <c r="I853" s="18" t="s">
        <v>1390</v>
      </c>
      <c r="J853" s="21" t="s">
        <v>1391</v>
      </c>
    </row>
    <row r="854" spans="1:10" ht="28.8" x14ac:dyDescent="0.3">
      <c r="A854" s="28" t="s">
        <v>37</v>
      </c>
      <c r="B854" s="21" t="s">
        <v>90</v>
      </c>
      <c r="C854" s="21">
        <v>55650</v>
      </c>
      <c r="D854" s="21">
        <v>2021</v>
      </c>
      <c r="E854" s="18" t="s">
        <v>1394</v>
      </c>
      <c r="F854" s="36">
        <v>11440.550000000001</v>
      </c>
      <c r="G854" s="40">
        <v>44529</v>
      </c>
      <c r="I854" s="18" t="s">
        <v>1395</v>
      </c>
      <c r="J854" s="21" t="s">
        <v>1396</v>
      </c>
    </row>
    <row r="855" spans="1:10" ht="28.8" x14ac:dyDescent="0.3">
      <c r="A855" s="28" t="s">
        <v>37</v>
      </c>
      <c r="B855" s="21" t="s">
        <v>90</v>
      </c>
      <c r="C855" s="21">
        <v>56058</v>
      </c>
      <c r="D855" s="21">
        <v>2021</v>
      </c>
      <c r="E855" s="18" t="s">
        <v>1397</v>
      </c>
      <c r="F855" s="36">
        <v>5189.6900000000005</v>
      </c>
      <c r="G855" s="40">
        <v>44547</v>
      </c>
      <c r="I855" s="18" t="s">
        <v>1395</v>
      </c>
      <c r="J855" s="21" t="s">
        <v>1396</v>
      </c>
    </row>
    <row r="856" spans="1:10" ht="28.8" x14ac:dyDescent="0.3">
      <c r="A856" s="28" t="s">
        <v>37</v>
      </c>
      <c r="B856" s="21" t="s">
        <v>90</v>
      </c>
      <c r="C856" s="21">
        <v>55122</v>
      </c>
      <c r="D856" s="21">
        <v>2021</v>
      </c>
      <c r="E856" s="18" t="s">
        <v>1398</v>
      </c>
      <c r="F856" s="36">
        <v>3116.96</v>
      </c>
      <c r="G856" s="40">
        <v>44487</v>
      </c>
      <c r="I856" s="18" t="s">
        <v>1399</v>
      </c>
      <c r="J856" s="21" t="s">
        <v>197</v>
      </c>
    </row>
    <row r="857" spans="1:10" ht="28.8" x14ac:dyDescent="0.3">
      <c r="A857" s="28" t="s">
        <v>37</v>
      </c>
      <c r="B857" s="21" t="s">
        <v>90</v>
      </c>
      <c r="C857" s="21">
        <v>55393</v>
      </c>
      <c r="D857" s="21">
        <v>2021</v>
      </c>
      <c r="E857" s="18" t="s">
        <v>1400</v>
      </c>
      <c r="F857" s="36">
        <v>619.52</v>
      </c>
      <c r="G857" s="40">
        <v>44508</v>
      </c>
      <c r="I857" s="18" t="s">
        <v>1399</v>
      </c>
      <c r="J857" s="21" t="s">
        <v>197</v>
      </c>
    </row>
    <row r="858" spans="1:10" ht="28.8" x14ac:dyDescent="0.3">
      <c r="A858" s="28" t="s">
        <v>37</v>
      </c>
      <c r="B858" s="21" t="s">
        <v>90</v>
      </c>
      <c r="C858" s="21">
        <v>55991</v>
      </c>
      <c r="D858" s="21">
        <v>2021</v>
      </c>
      <c r="E858" s="18" t="s">
        <v>1401</v>
      </c>
      <c r="F858" s="36">
        <v>2420</v>
      </c>
      <c r="G858" s="40">
        <v>44545</v>
      </c>
      <c r="I858" s="18" t="s">
        <v>1402</v>
      </c>
      <c r="J858" s="21" t="s">
        <v>197</v>
      </c>
    </row>
    <row r="859" spans="1:10" ht="28.8" x14ac:dyDescent="0.3">
      <c r="A859" s="28" t="s">
        <v>37</v>
      </c>
      <c r="B859" s="21" t="s">
        <v>90</v>
      </c>
      <c r="C859" s="21">
        <v>55799</v>
      </c>
      <c r="D859" s="21">
        <v>2021</v>
      </c>
      <c r="E859" s="18" t="s">
        <v>1403</v>
      </c>
      <c r="F859" s="36">
        <v>2719.17</v>
      </c>
      <c r="G859" s="40">
        <v>44533</v>
      </c>
      <c r="I859" s="18" t="s">
        <v>1404</v>
      </c>
      <c r="J859" s="21" t="s">
        <v>1405</v>
      </c>
    </row>
    <row r="860" spans="1:10" ht="28.8" x14ac:dyDescent="0.3">
      <c r="A860" s="28" t="s">
        <v>37</v>
      </c>
      <c r="B860" s="21" t="s">
        <v>91</v>
      </c>
      <c r="C860" s="21">
        <v>56192</v>
      </c>
      <c r="D860" s="21">
        <v>2021</v>
      </c>
      <c r="E860" s="18" t="s">
        <v>1406</v>
      </c>
      <c r="F860" s="36">
        <v>9026.6</v>
      </c>
      <c r="G860" s="40">
        <v>44553</v>
      </c>
      <c r="I860" s="18" t="s">
        <v>1404</v>
      </c>
      <c r="J860" s="21" t="s">
        <v>1405</v>
      </c>
    </row>
    <row r="861" spans="1:10" ht="28.8" x14ac:dyDescent="0.3">
      <c r="A861" s="28" t="s">
        <v>37</v>
      </c>
      <c r="B861" s="21" t="s">
        <v>90</v>
      </c>
      <c r="C861" s="21">
        <v>55292</v>
      </c>
      <c r="D861" s="21">
        <v>2021</v>
      </c>
      <c r="E861" s="18" t="s">
        <v>1407</v>
      </c>
      <c r="F861" s="36">
        <v>508.20000000000005</v>
      </c>
      <c r="G861" s="40">
        <v>44502</v>
      </c>
      <c r="I861" s="18" t="s">
        <v>1408</v>
      </c>
      <c r="J861" s="21" t="s">
        <v>1409</v>
      </c>
    </row>
    <row r="862" spans="1:10" ht="28.8" x14ac:dyDescent="0.3">
      <c r="A862" s="28" t="s">
        <v>37</v>
      </c>
      <c r="B862" s="21" t="s">
        <v>90</v>
      </c>
      <c r="C862" s="21">
        <v>55680</v>
      </c>
      <c r="D862" s="21">
        <v>2021</v>
      </c>
      <c r="E862" s="18" t="s">
        <v>1410</v>
      </c>
      <c r="F862" s="36">
        <v>333.96</v>
      </c>
      <c r="G862" s="40">
        <v>44531</v>
      </c>
      <c r="I862" s="18" t="s">
        <v>1408</v>
      </c>
      <c r="J862" s="21" t="s">
        <v>1409</v>
      </c>
    </row>
    <row r="863" spans="1:10" ht="28.8" x14ac:dyDescent="0.3">
      <c r="A863" s="28" t="s">
        <v>37</v>
      </c>
      <c r="B863" s="21" t="s">
        <v>90</v>
      </c>
      <c r="C863" s="21">
        <v>55683</v>
      </c>
      <c r="D863" s="21">
        <v>2021</v>
      </c>
      <c r="E863" s="18" t="s">
        <v>1411</v>
      </c>
      <c r="F863" s="36">
        <v>550.54999999999995</v>
      </c>
      <c r="G863" s="40">
        <v>44533</v>
      </c>
      <c r="I863" s="18" t="s">
        <v>1408</v>
      </c>
      <c r="J863" s="21" t="s">
        <v>1409</v>
      </c>
    </row>
    <row r="864" spans="1:10" ht="28.8" x14ac:dyDescent="0.3">
      <c r="A864" s="28" t="s">
        <v>37</v>
      </c>
      <c r="B864" s="21" t="s">
        <v>90</v>
      </c>
      <c r="C864" s="21">
        <v>55323</v>
      </c>
      <c r="D864" s="21">
        <v>2021</v>
      </c>
      <c r="E864" s="18" t="s">
        <v>1412</v>
      </c>
      <c r="F864" s="36">
        <v>665.5</v>
      </c>
      <c r="G864" s="40">
        <v>44509</v>
      </c>
      <c r="I864" s="18" t="s">
        <v>112</v>
      </c>
      <c r="J864" s="21" t="s">
        <v>207</v>
      </c>
    </row>
    <row r="865" spans="1:10" ht="28.8" x14ac:dyDescent="0.3">
      <c r="A865" s="28" t="s">
        <v>37</v>
      </c>
      <c r="B865" s="21" t="s">
        <v>90</v>
      </c>
      <c r="C865" s="21">
        <v>55324</v>
      </c>
      <c r="D865" s="21">
        <v>2021</v>
      </c>
      <c r="E865" s="18" t="s">
        <v>1413</v>
      </c>
      <c r="F865" s="36">
        <v>363</v>
      </c>
      <c r="G865" s="40">
        <v>44509</v>
      </c>
      <c r="I865" s="18" t="s">
        <v>112</v>
      </c>
      <c r="J865" s="21" t="s">
        <v>207</v>
      </c>
    </row>
    <row r="866" spans="1:10" ht="28.8" x14ac:dyDescent="0.3">
      <c r="A866" s="28" t="s">
        <v>37</v>
      </c>
      <c r="B866" s="21" t="s">
        <v>90</v>
      </c>
      <c r="C866" s="21">
        <v>55944</v>
      </c>
      <c r="D866" s="21">
        <v>2021</v>
      </c>
      <c r="E866" s="18" t="s">
        <v>1414</v>
      </c>
      <c r="F866" s="36">
        <v>121</v>
      </c>
      <c r="G866" s="40">
        <v>44546</v>
      </c>
      <c r="I866" s="18" t="s">
        <v>112</v>
      </c>
      <c r="J866" s="21" t="s">
        <v>207</v>
      </c>
    </row>
    <row r="867" spans="1:10" ht="28.8" x14ac:dyDescent="0.3">
      <c r="A867" s="28" t="s">
        <v>37</v>
      </c>
      <c r="B867" s="21" t="s">
        <v>90</v>
      </c>
      <c r="C867" s="21">
        <v>55948</v>
      </c>
      <c r="D867" s="21">
        <v>2021</v>
      </c>
      <c r="E867" s="18" t="s">
        <v>1415</v>
      </c>
      <c r="F867" s="36">
        <v>12342</v>
      </c>
      <c r="G867" s="40">
        <v>44545</v>
      </c>
      <c r="I867" s="18" t="s">
        <v>112</v>
      </c>
      <c r="J867" s="21" t="s">
        <v>207</v>
      </c>
    </row>
    <row r="868" spans="1:10" ht="28.8" x14ac:dyDescent="0.3">
      <c r="A868" s="28" t="s">
        <v>37</v>
      </c>
      <c r="B868" s="21" t="s">
        <v>289</v>
      </c>
      <c r="C868" s="21">
        <v>54659</v>
      </c>
      <c r="D868" s="21">
        <v>2021</v>
      </c>
      <c r="E868" s="18" t="s">
        <v>1416</v>
      </c>
      <c r="F868" s="36">
        <v>7260</v>
      </c>
      <c r="G868" s="40">
        <v>44529</v>
      </c>
      <c r="I868" s="18" t="s">
        <v>1417</v>
      </c>
      <c r="J868" s="21" t="s">
        <v>197</v>
      </c>
    </row>
    <row r="869" spans="1:10" ht="28.8" x14ac:dyDescent="0.3">
      <c r="A869" s="28" t="s">
        <v>37</v>
      </c>
      <c r="B869" s="21" t="s">
        <v>289</v>
      </c>
      <c r="C869" s="21">
        <v>55730</v>
      </c>
      <c r="D869" s="21">
        <v>2021</v>
      </c>
      <c r="E869" s="18" t="s">
        <v>1418</v>
      </c>
      <c r="F869" s="36">
        <v>1000</v>
      </c>
      <c r="G869" s="40">
        <v>44540</v>
      </c>
      <c r="I869" s="18" t="s">
        <v>1419</v>
      </c>
      <c r="J869" s="21" t="s">
        <v>197</v>
      </c>
    </row>
    <row r="870" spans="1:10" ht="28.8" x14ac:dyDescent="0.3">
      <c r="A870" s="28" t="s">
        <v>37</v>
      </c>
      <c r="B870" s="21" t="s">
        <v>309</v>
      </c>
      <c r="C870" s="21">
        <v>55239</v>
      </c>
      <c r="D870" s="21">
        <v>2021</v>
      </c>
      <c r="E870" s="18" t="s">
        <v>1445</v>
      </c>
      <c r="F870" s="36">
        <v>7700</v>
      </c>
      <c r="G870" s="40">
        <v>44557</v>
      </c>
      <c r="I870" s="18" t="s">
        <v>1507</v>
      </c>
      <c r="J870" s="21" t="s">
        <v>197</v>
      </c>
    </row>
    <row r="871" spans="1:10" ht="28.8" x14ac:dyDescent="0.3">
      <c r="A871" s="28" t="s">
        <v>37</v>
      </c>
      <c r="B871" s="21" t="s">
        <v>90</v>
      </c>
      <c r="C871" s="21">
        <v>55554</v>
      </c>
      <c r="D871" s="21">
        <v>2021</v>
      </c>
      <c r="E871" s="18" t="s">
        <v>1420</v>
      </c>
      <c r="F871" s="36">
        <v>242</v>
      </c>
      <c r="G871" s="40">
        <v>44519</v>
      </c>
      <c r="I871" s="18" t="s">
        <v>1421</v>
      </c>
      <c r="J871" s="21" t="s">
        <v>197</v>
      </c>
    </row>
    <row r="872" spans="1:10" ht="28.8" x14ac:dyDescent="0.3">
      <c r="A872" s="28" t="s">
        <v>37</v>
      </c>
      <c r="B872" s="21" t="s">
        <v>289</v>
      </c>
      <c r="C872" s="21">
        <v>55980</v>
      </c>
      <c r="D872" s="21">
        <v>2021</v>
      </c>
      <c r="E872" s="18" t="s">
        <v>1422</v>
      </c>
      <c r="F872" s="36">
        <v>432.6</v>
      </c>
      <c r="G872" s="40">
        <v>44545</v>
      </c>
      <c r="I872" s="18" t="s">
        <v>1423</v>
      </c>
      <c r="J872" s="21" t="s">
        <v>1424</v>
      </c>
    </row>
    <row r="873" spans="1:10" ht="28.8" x14ac:dyDescent="0.3">
      <c r="A873" s="28" t="s">
        <v>37</v>
      </c>
      <c r="B873" s="21" t="s">
        <v>90</v>
      </c>
      <c r="C873" s="21">
        <v>54978</v>
      </c>
      <c r="D873" s="21">
        <v>2021</v>
      </c>
      <c r="E873" s="18" t="s">
        <v>1425</v>
      </c>
      <c r="F873" s="36">
        <v>363</v>
      </c>
      <c r="G873" s="40">
        <v>44470</v>
      </c>
      <c r="I873" s="18" t="s">
        <v>1426</v>
      </c>
      <c r="J873" s="21" t="s">
        <v>1427</v>
      </c>
    </row>
    <row r="874" spans="1:10" ht="28.8" x14ac:dyDescent="0.3">
      <c r="A874" s="28" t="s">
        <v>37</v>
      </c>
      <c r="B874" s="21" t="s">
        <v>90</v>
      </c>
      <c r="C874" s="21">
        <v>56099</v>
      </c>
      <c r="D874" s="21">
        <v>2021</v>
      </c>
      <c r="E874" s="18" t="s">
        <v>1428</v>
      </c>
      <c r="F874" s="36">
        <v>8184.4400000000005</v>
      </c>
      <c r="G874" s="40">
        <v>44550</v>
      </c>
      <c r="I874" s="18" t="s">
        <v>1426</v>
      </c>
      <c r="J874" s="21" t="s">
        <v>1427</v>
      </c>
    </row>
    <row r="875" spans="1:10" ht="28.8" x14ac:dyDescent="0.3">
      <c r="A875" s="28" t="s">
        <v>37</v>
      </c>
      <c r="B875" s="21" t="s">
        <v>309</v>
      </c>
      <c r="C875" s="21">
        <v>55830</v>
      </c>
      <c r="D875" s="21">
        <v>2021</v>
      </c>
      <c r="E875" s="18" t="s">
        <v>1429</v>
      </c>
      <c r="F875" s="36">
        <v>30</v>
      </c>
      <c r="G875" s="40">
        <v>44539</v>
      </c>
      <c r="I875" s="18" t="s">
        <v>1430</v>
      </c>
      <c r="J875" s="21" t="s">
        <v>1431</v>
      </c>
    </row>
    <row r="876" spans="1:10" ht="28.8" x14ac:dyDescent="0.3">
      <c r="A876" s="28" t="s">
        <v>37</v>
      </c>
      <c r="B876" s="21" t="s">
        <v>90</v>
      </c>
      <c r="C876" s="21">
        <v>56049</v>
      </c>
      <c r="D876" s="21">
        <v>2021</v>
      </c>
      <c r="E876" s="18" t="s">
        <v>1432</v>
      </c>
      <c r="F876" s="36">
        <v>278.3</v>
      </c>
      <c r="G876" s="40">
        <v>44547</v>
      </c>
      <c r="I876" s="18" t="s">
        <v>1430</v>
      </c>
      <c r="J876" s="21" t="s">
        <v>1431</v>
      </c>
    </row>
    <row r="877" spans="1:10" ht="28.8" x14ac:dyDescent="0.3">
      <c r="A877" s="28" t="s">
        <v>37</v>
      </c>
      <c r="B877" s="21" t="s">
        <v>90</v>
      </c>
      <c r="C877" s="21">
        <v>55949</v>
      </c>
      <c r="D877" s="21">
        <v>2021</v>
      </c>
      <c r="E877" s="18" t="s">
        <v>1433</v>
      </c>
      <c r="F877" s="36">
        <v>5336.1</v>
      </c>
      <c r="G877" s="40">
        <v>44551</v>
      </c>
      <c r="I877" s="18" t="s">
        <v>135</v>
      </c>
      <c r="J877" s="21" t="s">
        <v>222</v>
      </c>
    </row>
    <row r="878" spans="1:10" ht="28.8" x14ac:dyDescent="0.3">
      <c r="A878" s="28" t="s">
        <v>37</v>
      </c>
      <c r="B878" s="21" t="s">
        <v>90</v>
      </c>
      <c r="C878" s="21">
        <v>55074</v>
      </c>
      <c r="D878" s="21">
        <v>2021</v>
      </c>
      <c r="E878" s="18" t="s">
        <v>1434</v>
      </c>
      <c r="F878" s="36">
        <v>1473.54</v>
      </c>
      <c r="G878" s="40">
        <v>44482</v>
      </c>
      <c r="I878" s="18" t="s">
        <v>192</v>
      </c>
      <c r="J878" s="21" t="s">
        <v>261</v>
      </c>
    </row>
  </sheetData>
  <sheetProtection formatCells="0" formatColumns="0" formatRows="0" insertRows="0" deleteRows="0" sort="0" autoFilter="0" pivotTables="0"/>
  <autoFilter ref="A3:J813" xr:uid="{00000000-0009-0000-0000-000000000000}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16D097E7-248F-41D0-9111-0B9ED5C0DA6D}">
          <x14:formula1>
            <xm:f>'2021 Relació Aj BCN+Ens Grup'!$B$2:$B$76</xm:f>
          </x14:formula1>
          <xm:sqref>A4:A878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7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x14ac:dyDescent="0.3">
      <c r="A6" s="5">
        <f t="shared" si="0"/>
        <v>5</v>
      </c>
      <c r="B6" s="11" t="s">
        <v>26</v>
      </c>
      <c r="D6" s="3"/>
    </row>
    <row r="7" spans="1:4" x14ac:dyDescent="0.3">
      <c r="A7" s="5">
        <f t="shared" si="0"/>
        <v>6</v>
      </c>
      <c r="B7" s="6" t="s">
        <v>27</v>
      </c>
      <c r="D7" s="3"/>
    </row>
    <row r="8" spans="1:4" x14ac:dyDescent="0.3">
      <c r="A8" s="5">
        <f t="shared" si="0"/>
        <v>7</v>
      </c>
      <c r="B8" s="11" t="s">
        <v>28</v>
      </c>
      <c r="D8" s="3"/>
    </row>
    <row r="9" spans="1:4" x14ac:dyDescent="0.3">
      <c r="A9" s="5">
        <f t="shared" si="0"/>
        <v>8</v>
      </c>
      <c r="B9" s="6" t="s">
        <v>29</v>
      </c>
      <c r="D9" s="3"/>
    </row>
    <row r="10" spans="1:4" x14ac:dyDescent="0.3">
      <c r="A10" s="5">
        <f t="shared" si="0"/>
        <v>9</v>
      </c>
      <c r="B10" s="6" t="s">
        <v>30</v>
      </c>
      <c r="D10" s="3"/>
    </row>
    <row r="11" spans="1:4" x14ac:dyDescent="0.3">
      <c r="A11" s="5">
        <f t="shared" si="0"/>
        <v>10</v>
      </c>
      <c r="B11" s="11" t="s">
        <v>69</v>
      </c>
      <c r="D11" s="3"/>
    </row>
    <row r="12" spans="1:4" x14ac:dyDescent="0.3">
      <c r="A12" s="5">
        <f t="shared" si="0"/>
        <v>11</v>
      </c>
      <c r="B12" s="10" t="s">
        <v>31</v>
      </c>
      <c r="D12" s="3"/>
    </row>
    <row r="13" spans="1:4" x14ac:dyDescent="0.3">
      <c r="A13" s="5">
        <f t="shared" si="0"/>
        <v>12</v>
      </c>
      <c r="B13" s="11" t="s">
        <v>32</v>
      </c>
      <c r="D13" s="3"/>
    </row>
    <row r="14" spans="1:4" x14ac:dyDescent="0.3">
      <c r="A14" s="5">
        <f t="shared" si="0"/>
        <v>13</v>
      </c>
      <c r="B14" s="11" t="s">
        <v>33</v>
      </c>
      <c r="D14" s="3"/>
    </row>
    <row r="15" spans="1:4" x14ac:dyDescent="0.3">
      <c r="A15" s="5">
        <f t="shared" si="0"/>
        <v>14</v>
      </c>
      <c r="B15" s="11" t="s">
        <v>34</v>
      </c>
      <c r="D15" s="3"/>
    </row>
    <row r="16" spans="1:4" x14ac:dyDescent="0.3">
      <c r="A16" s="5">
        <f t="shared" si="0"/>
        <v>15</v>
      </c>
      <c r="B16" s="11" t="s">
        <v>35</v>
      </c>
      <c r="D16" s="3"/>
    </row>
    <row r="17" spans="1:4" x14ac:dyDescent="0.3">
      <c r="A17" s="5">
        <f t="shared" si="0"/>
        <v>16</v>
      </c>
      <c r="B17" s="11" t="s">
        <v>36</v>
      </c>
      <c r="D17" s="3"/>
    </row>
    <row r="18" spans="1:4" x14ac:dyDescent="0.3">
      <c r="A18" s="5">
        <f t="shared" si="0"/>
        <v>17</v>
      </c>
      <c r="B18" s="11" t="s">
        <v>37</v>
      </c>
      <c r="D18" s="3"/>
    </row>
    <row r="19" spans="1:4" x14ac:dyDescent="0.3">
      <c r="A19" s="5">
        <f t="shared" si="0"/>
        <v>18</v>
      </c>
      <c r="B19" s="10" t="s">
        <v>38</v>
      </c>
      <c r="D19" s="3"/>
    </row>
    <row r="20" spans="1:4" x14ac:dyDescent="0.3">
      <c r="A20" s="5">
        <f t="shared" si="0"/>
        <v>19</v>
      </c>
      <c r="B20" s="10" t="s">
        <v>61</v>
      </c>
      <c r="D20" s="3"/>
    </row>
    <row r="21" spans="1:4" x14ac:dyDescent="0.3">
      <c r="A21" s="5">
        <f t="shared" si="0"/>
        <v>20</v>
      </c>
      <c r="B21" s="10" t="s">
        <v>70</v>
      </c>
      <c r="D21" s="3"/>
    </row>
    <row r="22" spans="1:4" x14ac:dyDescent="0.3">
      <c r="A22" s="5">
        <f t="shared" si="0"/>
        <v>21</v>
      </c>
      <c r="B22" s="10" t="s">
        <v>39</v>
      </c>
      <c r="D22" s="3"/>
    </row>
    <row r="23" spans="1:4" x14ac:dyDescent="0.3">
      <c r="A23" s="5">
        <f t="shared" si="0"/>
        <v>22</v>
      </c>
      <c r="B23" s="7" t="s">
        <v>40</v>
      </c>
      <c r="D23" s="3"/>
    </row>
    <row r="24" spans="1:4" x14ac:dyDescent="0.3">
      <c r="A24" s="5">
        <f t="shared" si="0"/>
        <v>23</v>
      </c>
      <c r="B24" s="10" t="s">
        <v>41</v>
      </c>
      <c r="D24" s="3"/>
    </row>
    <row r="25" spans="1:4" x14ac:dyDescent="0.3">
      <c r="A25" s="5">
        <f t="shared" si="0"/>
        <v>24</v>
      </c>
      <c r="B25" s="10" t="s">
        <v>42</v>
      </c>
      <c r="D25" s="3"/>
    </row>
    <row r="26" spans="1:4" x14ac:dyDescent="0.3">
      <c r="A26" s="5">
        <f t="shared" si="0"/>
        <v>25</v>
      </c>
      <c r="B26" s="10" t="s">
        <v>43</v>
      </c>
      <c r="D26" s="3"/>
    </row>
    <row r="27" spans="1:4" x14ac:dyDescent="0.3">
      <c r="A27" s="5">
        <f t="shared" si="0"/>
        <v>26</v>
      </c>
      <c r="B27" s="12" t="s">
        <v>44</v>
      </c>
      <c r="D27" s="3"/>
    </row>
    <row r="28" spans="1:4" x14ac:dyDescent="0.3">
      <c r="A28" s="5">
        <f t="shared" si="0"/>
        <v>27</v>
      </c>
      <c r="B28" s="10" t="s">
        <v>72</v>
      </c>
      <c r="D28" s="3"/>
    </row>
    <row r="29" spans="1:4" x14ac:dyDescent="0.3">
      <c r="A29" s="5">
        <f t="shared" si="0"/>
        <v>28</v>
      </c>
      <c r="B29" s="10" t="s">
        <v>45</v>
      </c>
      <c r="D29" s="3"/>
    </row>
    <row r="30" spans="1:4" x14ac:dyDescent="0.3">
      <c r="A30" s="5">
        <f t="shared" si="0"/>
        <v>29</v>
      </c>
      <c r="B30" s="10" t="s">
        <v>46</v>
      </c>
      <c r="D30" s="3"/>
    </row>
    <row r="31" spans="1:4" x14ac:dyDescent="0.3">
      <c r="A31" s="5">
        <f t="shared" si="0"/>
        <v>30</v>
      </c>
      <c r="B31" s="10" t="s">
        <v>71</v>
      </c>
      <c r="D31" s="3"/>
    </row>
    <row r="32" spans="1:4" x14ac:dyDescent="0.3">
      <c r="A32" s="5">
        <f t="shared" si="0"/>
        <v>31</v>
      </c>
      <c r="B32" s="10" t="s">
        <v>47</v>
      </c>
      <c r="D32" s="3"/>
    </row>
    <row r="33" spans="1:4" x14ac:dyDescent="0.3">
      <c r="A33" s="5">
        <f t="shared" si="0"/>
        <v>32</v>
      </c>
      <c r="B33" s="10" t="s">
        <v>48</v>
      </c>
      <c r="D33" s="3"/>
    </row>
    <row r="34" spans="1:4" x14ac:dyDescent="0.3">
      <c r="A34" s="5">
        <f t="shared" si="0"/>
        <v>33</v>
      </c>
      <c r="B34" s="10" t="s">
        <v>49</v>
      </c>
      <c r="D34" s="3"/>
    </row>
    <row r="35" spans="1:4" x14ac:dyDescent="0.3">
      <c r="A35" s="5">
        <f t="shared" si="0"/>
        <v>34</v>
      </c>
      <c r="B35" s="10" t="s">
        <v>50</v>
      </c>
      <c r="D35" s="3"/>
    </row>
    <row r="36" spans="1:4" x14ac:dyDescent="0.3">
      <c r="A36" s="5">
        <f t="shared" si="0"/>
        <v>35</v>
      </c>
      <c r="B36" s="10" t="s">
        <v>51</v>
      </c>
      <c r="D36" s="3"/>
    </row>
    <row r="37" spans="1:4" x14ac:dyDescent="0.3">
      <c r="A37" s="5">
        <f t="shared" si="0"/>
        <v>36</v>
      </c>
      <c r="B37" s="10" t="s">
        <v>52</v>
      </c>
      <c r="D37" s="3"/>
    </row>
    <row r="38" spans="1:4" x14ac:dyDescent="0.3">
      <c r="A38" s="5">
        <f t="shared" si="0"/>
        <v>37</v>
      </c>
      <c r="B38" s="10" t="s">
        <v>53</v>
      </c>
      <c r="D38" s="3"/>
    </row>
    <row r="39" spans="1:4" x14ac:dyDescent="0.3">
      <c r="A39" s="5">
        <f t="shared" si="0"/>
        <v>38</v>
      </c>
      <c r="B39" s="7" t="s">
        <v>54</v>
      </c>
      <c r="D39" s="3"/>
    </row>
    <row r="40" spans="1:4" x14ac:dyDescent="0.3">
      <c r="A40" s="5">
        <f t="shared" si="0"/>
        <v>39</v>
      </c>
      <c r="B40" s="10" t="s">
        <v>55</v>
      </c>
      <c r="D40" s="3"/>
    </row>
    <row r="41" spans="1:4" s="5" customFormat="1" x14ac:dyDescent="0.3">
      <c r="A41" s="5">
        <f t="shared" si="0"/>
        <v>40</v>
      </c>
      <c r="B41" s="10" t="s">
        <v>56</v>
      </c>
      <c r="D41" s="3"/>
    </row>
    <row r="42" spans="1:4" x14ac:dyDescent="0.3">
      <c r="A42" s="5">
        <f t="shared" si="0"/>
        <v>41</v>
      </c>
      <c r="B42" s="10" t="s">
        <v>57</v>
      </c>
      <c r="D42" s="3"/>
    </row>
    <row r="43" spans="1:4" x14ac:dyDescent="0.3">
      <c r="A43" s="5">
        <f t="shared" si="0"/>
        <v>42</v>
      </c>
      <c r="B43" s="10" t="s">
        <v>58</v>
      </c>
      <c r="D43" s="3"/>
    </row>
    <row r="44" spans="1:4" x14ac:dyDescent="0.3">
      <c r="A44" s="5">
        <f t="shared" si="0"/>
        <v>43</v>
      </c>
      <c r="B44" s="6" t="s">
        <v>59</v>
      </c>
      <c r="D44" s="3"/>
    </row>
    <row r="45" spans="1:4" x14ac:dyDescent="0.3">
      <c r="A45" s="5">
        <f t="shared" si="0"/>
        <v>44</v>
      </c>
      <c r="B45" s="6" t="s">
        <v>68</v>
      </c>
      <c r="D45" s="3"/>
    </row>
    <row r="46" spans="1:4" x14ac:dyDescent="0.3">
      <c r="A46" s="5">
        <f t="shared" si="0"/>
        <v>45</v>
      </c>
      <c r="B46" s="10" t="s">
        <v>67</v>
      </c>
      <c r="D46" s="3"/>
    </row>
    <row r="47" spans="1:4" x14ac:dyDescent="0.3">
      <c r="A47" s="5">
        <f t="shared" si="0"/>
        <v>46</v>
      </c>
      <c r="B47" s="11" t="s">
        <v>66</v>
      </c>
      <c r="D47" s="3"/>
    </row>
    <row r="48" spans="1:4" x14ac:dyDescent="0.3">
      <c r="A48" s="5">
        <f t="shared" si="0"/>
        <v>47</v>
      </c>
      <c r="B48" s="10" t="s">
        <v>60</v>
      </c>
      <c r="D48" s="3"/>
    </row>
    <row r="49" spans="1:6" x14ac:dyDescent="0.3">
      <c r="A49" s="5">
        <f t="shared" si="0"/>
        <v>48</v>
      </c>
      <c r="B49" s="10" t="s">
        <v>62</v>
      </c>
      <c r="D49" s="3"/>
      <c r="F49" s="37"/>
    </row>
    <row r="50" spans="1:6" x14ac:dyDescent="0.3">
      <c r="A50" s="13">
        <f t="shared" si="0"/>
        <v>49</v>
      </c>
      <c r="B50" s="8" t="s">
        <v>12</v>
      </c>
      <c r="F50" s="8"/>
    </row>
    <row r="51" spans="1:6" x14ac:dyDescent="0.3">
      <c r="A51" s="13">
        <f t="shared" si="0"/>
        <v>50</v>
      </c>
      <c r="B51" s="8" t="s">
        <v>13</v>
      </c>
      <c r="F51" s="8"/>
    </row>
    <row r="52" spans="1:6" x14ac:dyDescent="0.3">
      <c r="A52" s="13">
        <f t="shared" si="0"/>
        <v>51</v>
      </c>
      <c r="B52" s="8" t="s">
        <v>14</v>
      </c>
      <c r="F52" s="8"/>
    </row>
    <row r="53" spans="1:6" x14ac:dyDescent="0.3">
      <c r="A53" s="13">
        <f t="shared" si="0"/>
        <v>52</v>
      </c>
      <c r="B53" s="8" t="s">
        <v>15</v>
      </c>
      <c r="F53" s="8"/>
    </row>
    <row r="54" spans="1:6" x14ac:dyDescent="0.3">
      <c r="A54" s="13">
        <f t="shared" si="0"/>
        <v>53</v>
      </c>
      <c r="B54" s="8" t="s">
        <v>16</v>
      </c>
      <c r="F54" s="8"/>
    </row>
    <row r="55" spans="1:6" x14ac:dyDescent="0.3">
      <c r="A55" s="13">
        <f t="shared" si="0"/>
        <v>54</v>
      </c>
      <c r="B55" s="8" t="s">
        <v>17</v>
      </c>
      <c r="F55" s="8"/>
    </row>
    <row r="56" spans="1:6" x14ac:dyDescent="0.3">
      <c r="A56" s="13">
        <f t="shared" si="0"/>
        <v>55</v>
      </c>
      <c r="B56" s="8" t="s">
        <v>18</v>
      </c>
      <c r="F56" s="8"/>
    </row>
    <row r="57" spans="1:6" x14ac:dyDescent="0.3">
      <c r="A57" s="13">
        <f t="shared" si="0"/>
        <v>56</v>
      </c>
      <c r="B57" s="8" t="s">
        <v>19</v>
      </c>
      <c r="F57" s="8"/>
    </row>
    <row r="58" spans="1:6" x14ac:dyDescent="0.3">
      <c r="A58" s="13">
        <f t="shared" si="0"/>
        <v>57</v>
      </c>
      <c r="B58" s="8" t="s">
        <v>20</v>
      </c>
      <c r="F58" s="8"/>
    </row>
    <row r="59" spans="1:6" x14ac:dyDescent="0.3">
      <c r="A59" s="13">
        <f t="shared" si="0"/>
        <v>58</v>
      </c>
      <c r="B59" s="8" t="s">
        <v>21</v>
      </c>
      <c r="F59" s="8"/>
    </row>
    <row r="60" spans="1:6" x14ac:dyDescent="0.3">
      <c r="A60" s="13">
        <f t="shared" si="0"/>
        <v>59</v>
      </c>
      <c r="B60" s="16" t="s">
        <v>73</v>
      </c>
      <c r="F60" s="16"/>
    </row>
    <row r="61" spans="1:6" x14ac:dyDescent="0.3">
      <c r="A61" s="13">
        <f t="shared" si="0"/>
        <v>60</v>
      </c>
      <c r="B61" s="8" t="s">
        <v>74</v>
      </c>
      <c r="F61" s="8"/>
    </row>
    <row r="62" spans="1:6" x14ac:dyDescent="0.3">
      <c r="A62" s="13">
        <f t="shared" si="0"/>
        <v>61</v>
      </c>
      <c r="B62" s="16" t="s">
        <v>75</v>
      </c>
      <c r="F62" s="16"/>
    </row>
    <row r="63" spans="1:6" x14ac:dyDescent="0.3">
      <c r="A63" s="13">
        <f t="shared" si="0"/>
        <v>62</v>
      </c>
      <c r="B63" s="8" t="s">
        <v>76</v>
      </c>
      <c r="F63" s="8"/>
    </row>
    <row r="64" spans="1:6" x14ac:dyDescent="0.3">
      <c r="A64" s="13">
        <f t="shared" si="0"/>
        <v>63</v>
      </c>
      <c r="B64" s="16" t="s">
        <v>77</v>
      </c>
      <c r="F64" s="16"/>
    </row>
    <row r="65" spans="1:6" x14ac:dyDescent="0.3">
      <c r="A65" s="13">
        <f t="shared" si="0"/>
        <v>64</v>
      </c>
      <c r="B65" s="8" t="s">
        <v>78</v>
      </c>
      <c r="F65" s="8"/>
    </row>
    <row r="66" spans="1:6" x14ac:dyDescent="0.3">
      <c r="A66" s="13">
        <f t="shared" si="0"/>
        <v>65</v>
      </c>
      <c r="B66" s="16" t="s">
        <v>79</v>
      </c>
      <c r="F66" s="16"/>
    </row>
    <row r="67" spans="1:6" x14ac:dyDescent="0.3">
      <c r="A67" s="13">
        <f t="shared" si="0"/>
        <v>66</v>
      </c>
      <c r="B67" s="16" t="s">
        <v>80</v>
      </c>
      <c r="F67" s="16"/>
    </row>
    <row r="68" spans="1:6" x14ac:dyDescent="0.3">
      <c r="A68" s="13">
        <f t="shared" ref="A68:A76" si="1">A67+1</f>
        <v>67</v>
      </c>
      <c r="B68" s="8" t="s">
        <v>81</v>
      </c>
      <c r="F68" s="8"/>
    </row>
    <row r="69" spans="1:6" x14ac:dyDescent="0.3">
      <c r="A69" s="13">
        <f t="shared" si="1"/>
        <v>68</v>
      </c>
      <c r="B69" s="8" t="s">
        <v>82</v>
      </c>
      <c r="F69" s="8"/>
    </row>
    <row r="70" spans="1:6" x14ac:dyDescent="0.3">
      <c r="A70" s="13">
        <f t="shared" si="1"/>
        <v>69</v>
      </c>
      <c r="B70" s="8" t="s">
        <v>83</v>
      </c>
      <c r="F70" s="8"/>
    </row>
    <row r="71" spans="1:6" x14ac:dyDescent="0.3">
      <c r="A71" s="13">
        <f t="shared" si="1"/>
        <v>70</v>
      </c>
      <c r="B71" s="8" t="s">
        <v>84</v>
      </c>
      <c r="F71" s="8"/>
    </row>
    <row r="72" spans="1:6" x14ac:dyDescent="0.3">
      <c r="A72" s="13">
        <f t="shared" si="1"/>
        <v>71</v>
      </c>
      <c r="B72" s="16" t="s">
        <v>85</v>
      </c>
      <c r="F72" s="16"/>
    </row>
    <row r="73" spans="1:6" x14ac:dyDescent="0.3">
      <c r="A73" s="13">
        <f t="shared" si="1"/>
        <v>72</v>
      </c>
      <c r="B73" s="8" t="s">
        <v>86</v>
      </c>
      <c r="F73" s="8"/>
    </row>
    <row r="74" spans="1:6" x14ac:dyDescent="0.3">
      <c r="A74" s="13">
        <f t="shared" si="1"/>
        <v>73</v>
      </c>
      <c r="B74" s="8" t="s">
        <v>87</v>
      </c>
      <c r="F74" s="8"/>
    </row>
    <row r="75" spans="1:6" x14ac:dyDescent="0.3">
      <c r="A75" s="13">
        <f t="shared" si="1"/>
        <v>74</v>
      </c>
      <c r="B75" s="8" t="s">
        <v>88</v>
      </c>
      <c r="F75" s="8"/>
    </row>
    <row r="76" spans="1:6" x14ac:dyDescent="0.3">
      <c r="A76" s="13">
        <f t="shared" si="1"/>
        <v>75</v>
      </c>
      <c r="B76" s="16" t="s">
        <v>89</v>
      </c>
      <c r="F76" s="16"/>
    </row>
    <row r="78" spans="1:6" x14ac:dyDescent="0.3">
      <c r="B78" s="9" t="s">
        <v>11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2021-TR4</vt:lpstr>
      <vt:lpstr>2021 Relació Aj BCN+Ens Grup</vt:lpstr>
      <vt:lpstr>'2021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Canal</cp:lastModifiedBy>
  <cp:lastPrinted>2019-02-12T12:54:26Z</cp:lastPrinted>
  <dcterms:created xsi:type="dcterms:W3CDTF">2018-05-21T13:25:18Z</dcterms:created>
  <dcterms:modified xsi:type="dcterms:W3CDTF">2022-02-02T15:03:19Z</dcterms:modified>
</cp:coreProperties>
</file>