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https://gruptersa.sharepoint.com/Juridic/AsJu/TRANSPARENCIA/TRANSPARENCIA/GOVERN OBERT/2021/MENORS/contractes menors 2021/4rt TR/"/>
    </mc:Choice>
  </mc:AlternateContent>
  <xr:revisionPtr revIDLastSave="94" documentId="8_{FDBE0CC1-809B-4B5F-8BA0-4BE8C0F72649}" xr6:coauthVersionLast="47" xr6:coauthVersionMax="47" xr10:uidLastSave="{BA4E9169-2D46-4D70-8EAD-11E4BA2BB080}"/>
  <bookViews>
    <workbookView xWindow="-108" yWindow="-108" windowWidth="23256" windowHeight="12576" xr2:uid="{00000000-000D-0000-FFFF-FFFF00000000}"/>
  </bookViews>
  <sheets>
    <sheet name="Contractes menors 2021-TR4" sheetId="1" r:id="rId1"/>
    <sheet name="Taula Dinàmica-Resum x TipusCte" sheetId="4" r:id="rId2"/>
    <sheet name="2021 Relació Aj BCN+Ens Grup" sheetId="3" state="hidden" r:id="rId3"/>
  </sheets>
  <definedNames>
    <definedName name="_xlnm._FilterDatabase" localSheetId="2" hidden="1">'2021 Relació Aj BCN+Ens Grup'!$A$1:$B$66</definedName>
    <definedName name="_xlnm._FilterDatabase" localSheetId="0" hidden="1">'Contractes menors 2021-TR4'!$A$3:$J$334</definedName>
    <definedName name="_xlnm.Print_Area" localSheetId="2">'2021 Relació Aj BCN+Ens Grup'!$A$1:$B$68</definedName>
    <definedName name="_xlnm.Print_Area" localSheetId="0">'Contractes menors 2021-TR4'!$A$1:$J$334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</calcChain>
</file>

<file path=xl/sharedStrings.xml><?xml version="1.0" encoding="utf-8"?>
<sst xmlns="http://schemas.openxmlformats.org/spreadsheetml/2006/main" count="1739" uniqueCount="620">
  <si>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</si>
  <si>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</si>
  <si>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</si>
  <si>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</si>
  <si>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</si>
  <si>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</si>
  <si>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</si>
  <si>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</si>
  <si>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</si>
  <si>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</si>
  <si>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</si>
  <si>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</si>
  <si>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</si>
  <si>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</si>
  <si>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</si>
  <si>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</si>
  <si>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</si>
  <si>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</si>
  <si>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</si>
  <si>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</si>
  <si>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</si>
  <si>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</si>
  <si>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</si>
  <si>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</si>
  <si>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</si>
  <si>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</si>
  <si>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</si>
  <si>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</si>
  <si>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</si>
  <si>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</si>
  <si>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</si>
  <si>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</si>
  <si>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</si>
  <si>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</si>
  <si>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</si>
  <si>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</si>
  <si>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</si>
  <si>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</si>
  <si>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</si>
  <si>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</si>
  <si>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</si>
  <si>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</si>
  <si>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</si>
  <si>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</si>
  <si>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</si>
  <si>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</si>
  <si>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</si>
  <si>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</si>
  <si>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</si>
  <si>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</si>
  <si>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</si>
  <si>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</si>
  <si>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</si>
  <si>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</si>
  <si>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</si>
  <si>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</si>
  <si>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</si>
  <si>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</si>
  <si>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</si>
  <si>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</si>
  <si>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</si>
  <si>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</si>
  <si>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</si>
  <si>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</si>
  <si>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</si>
  <si>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</si>
  <si>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</si>
  <si>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</si>
  <si>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</si>
  <si>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</si>
  <si>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</si>
  <si>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</si>
  <si>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</si>
  <si>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</si>
  <si>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</si>
  <si>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</si>
  <si>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</si>
  <si>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</si>
  <si>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</si>
  <si>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</si>
  <si>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</si>
  <si>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</si>
  <si>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</si>
  <si>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</si>
  <si>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</si>
  <si>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</si>
  <si>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</si>
  <si>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</si>
  <si>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</si>
  <si>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</si>
  <si>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</si>
  <si>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</si>
  <si>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</si>
  <si>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</si>
  <si>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</si>
  <si>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</si>
  <si>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</si>
  <si>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</si>
  <si>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SE - 5. SERVEIS</t>
  </si>
  <si>
    <t>SU - 3. SUBMINISTRAMENTS</t>
  </si>
  <si>
    <t>OB - 1. OBRES</t>
  </si>
  <si>
    <t>MATERIALES ELECTRICOS VARIOS</t>
  </si>
  <si>
    <t>PUBLICIDAD</t>
  </si>
  <si>
    <t>INSERCION DE ANUNCIO PUBLICITARIO</t>
  </si>
  <si>
    <t>MANOMETRO INOXIDABLE WIKA, Ø 100, 0 - 100 BAR., CON GLICERINA, CONEXION 1/2" INFERIOR. 233.50.100.</t>
  </si>
  <si>
    <t>MATERIALES OFICINA VARIOS</t>
  </si>
  <si>
    <t>VALVULAS, BOMBAS Y COMPONENTES</t>
  </si>
  <si>
    <t>ANALITICA MUESTRAS DIVERSAS</t>
  </si>
  <si>
    <t>MONITORIZACION DE LAS INSTALACIONES FOTOVOLTAICAS DEL AYUNTAMIENTO DE BARCELONA</t>
  </si>
  <si>
    <t>EQUIPOS INFORMATICOS</t>
  </si>
  <si>
    <t>TERMOPAR, TIPO K, LONGITUD TOTAL DE INMERSION 1000 MM, EXTREMO DE MEDIDA CON PROTECCION CERAMICA DIN 799, DIAMETRO EXTERIOR 15 MM. LONG. 100 MM,  SOPORTE DE ACERO REFRACTARIO AISI-446 DIAMETRO EXTERIOR 21,3 MM LONG. 900 MM + CERTIFICADO DE CALIBRACION 850 GRADOS CENTIGRADOS  SEGUN ESPECIFICACION HYAX0DT00X  (HYAX0DT10X).</t>
  </si>
  <si>
    <t>MATERIAL ELECTRONICO VARIO</t>
  </si>
  <si>
    <t>SERVICIO ALQUILER MAQUINARIA</t>
  </si>
  <si>
    <t>EQUIPOS DE PROTECCION INDIVIDUAL (EPI's)</t>
  </si>
  <si>
    <t>MATERIAL SEGURIDAD "NO EPI'S"</t>
  </si>
  <si>
    <t>TRATAMIENTO DE RESIDUOS</t>
  </si>
  <si>
    <t>SERVICIOS DE EQUILIBRADO EJES</t>
  </si>
  <si>
    <t>MATERIAL VARIO BOTIQUIN</t>
  </si>
  <si>
    <t>ACCESORIOS Y RECAMBIOS</t>
  </si>
  <si>
    <t>SERVICIO REPARACIONES HIDRAULICAS</t>
  </si>
  <si>
    <t>MATERIALES VARIOS SUMINISTRO INDUSTRIAL</t>
  </si>
  <si>
    <t>SUMINISTRO GASES</t>
  </si>
  <si>
    <t>PAPELERIA Y COPISTERIA</t>
  </si>
  <si>
    <t>SERVICIO DE ASISTENCIA Y SOPORTE INFORMATICO</t>
  </si>
  <si>
    <t>CONSUMIBLES IMPRESORAS</t>
  </si>
  <si>
    <t xml:space="preserve">SERVICIOS OBRA CIVIL VARIOS </t>
  </si>
  <si>
    <t>JUNTAS</t>
  </si>
  <si>
    <t>GRASA CALCICA-2 (ENVASE 180 KG.)</t>
  </si>
  <si>
    <t>SERVICIO DE REPARACION DE FUGAS EN VALVULAS DE CALDERAS, VALVULAS DE SERVICIOS AUXILIARES, ETC</t>
  </si>
  <si>
    <t>ADECUACIÓN Y MEJORA IESFV</t>
  </si>
  <si>
    <t>MASCARILLA FFP3 SIN VALVULA STANLEY 5 CAPAS AJUSTE NASAL</t>
  </si>
  <si>
    <t>PRODUCTOS QUIMICOS, GRASAS Y ACEITES</t>
  </si>
  <si>
    <t>PROYECTOR ASIMÉTRICO DE LED POTENCIA (W) 240 LÚMENES (LM)27.600 CELER 7150040313</t>
  </si>
  <si>
    <t>KIT TECLADO LOGITECH MK540 ADVANCED ZURDOS Y DIESTROS</t>
  </si>
  <si>
    <t>SILLA UNIT MODELO RET1 NEGRA</t>
  </si>
  <si>
    <t>MOBILIARIO</t>
  </si>
  <si>
    <t>REVISION EPIS Y LINEAS DE VIDA TERSA</t>
  </si>
  <si>
    <t>SERVICIO DE TRABAJOS MECANICOS</t>
  </si>
  <si>
    <t>MATERIALES METALICOS, CHAPAS, PERFILES Y VIGUETAS</t>
  </si>
  <si>
    <t>CONTAINERS O CONTENEDORES</t>
  </si>
  <si>
    <t>REGULADOR NORGREN R06-2AQ-NNEG</t>
  </si>
  <si>
    <t>REPARACION ARQUETA CONDENSADOS</t>
  </si>
  <si>
    <t>SOLDADURA</t>
  </si>
  <si>
    <t>TRANSPORTES MERCANCIAS VARIOS</t>
  </si>
  <si>
    <t>GAFA DE PROTECCION LABORAL GRADUADA.</t>
  </si>
  <si>
    <t>SERVICIO REVISION  MAQUINARIA AUXILIAR VARIA</t>
  </si>
  <si>
    <t>EMBALAJES</t>
  </si>
  <si>
    <t>SERVICIO DE MECANIZADO</t>
  </si>
  <si>
    <t>ALQUILERES DE EQUIPOS, CASETAS Y SANITARIOS</t>
  </si>
  <si>
    <t>RODAMIENTOS</t>
  </si>
  <si>
    <t>CARTUCHO PREFILTRO OSMOSIS MODELO BWT PROPYL 5um 40" DOE</t>
  </si>
  <si>
    <t>SERVICIO DE EQUILIBRADO</t>
  </si>
  <si>
    <t>ALQUILER CAMION GRUA</t>
  </si>
  <si>
    <t>ARVAL SERVICE LEASE, S.A.</t>
  </si>
  <si>
    <t>KION RENTAL SERVICES, S.A</t>
  </si>
  <si>
    <t>SOPENA IGLESIAS, JOSEP V.</t>
  </si>
  <si>
    <t>AUGER ADVOCATS I ASSOCIATS, S.L.P.</t>
  </si>
  <si>
    <t>RRA TURÓ ADVOCATS S.L.P.</t>
  </si>
  <si>
    <t>LOGISTICA SANTA COLOMA, S.L.</t>
  </si>
  <si>
    <t>ZEGRI DE OLIVAR ABOGADOS, S.C.P.</t>
  </si>
  <si>
    <t>CONDIS SUPERMERCATS, S.A.</t>
  </si>
  <si>
    <t>MATAS RAMIS. S.A.</t>
  </si>
  <si>
    <t>MEDIA MARKT GAVA, S.A</t>
  </si>
  <si>
    <t>EDITORIAL MIC , S.L.</t>
  </si>
  <si>
    <t>COMERCIAL DE VALVULAS Y ACCESORIOS, S.L.</t>
  </si>
  <si>
    <t>ABINA SL</t>
  </si>
  <si>
    <t>WATER FIRE S.L.</t>
  </si>
  <si>
    <t>CONTROL I MANTENIMENT DE L'AIGUA</t>
  </si>
  <si>
    <t>ADIQUIMICA. S.A.</t>
  </si>
  <si>
    <t>LAORMA MATERIAL DE OFICINA , S.L</t>
  </si>
  <si>
    <t>PMC GRUP 1985 SA</t>
  </si>
  <si>
    <t>PIROMETRIA TECNICA S.L</t>
  </si>
  <si>
    <t>GRUAS DEL VALLES S.A</t>
  </si>
  <si>
    <t>DUERTO SL</t>
  </si>
  <si>
    <t>WÜRTH MODYF S.A.</t>
  </si>
  <si>
    <t>FABREGAS WORK EQUIPMENT, S.L.</t>
  </si>
  <si>
    <t>COMERCIAL GUMMI SA</t>
  </si>
  <si>
    <t>SALTOKI GAVA , SL</t>
  </si>
  <si>
    <t>D.E.S.O.T.E.C INTERNATIONAL SUC ESPAÑA</t>
  </si>
  <si>
    <t>ELECTRIC &amp; BIOGAS SYSTEMS , S.L.</t>
  </si>
  <si>
    <t>REDIMAK 2001, S.L.</t>
  </si>
  <si>
    <t>RG ORIENTA SOLUTIONS SL</t>
  </si>
  <si>
    <t>FERRETERIA PLANETA, S.A.</t>
  </si>
  <si>
    <t>SUEPRAT SL</t>
  </si>
  <si>
    <t>CARLOS FERICHE NEDDERMANN</t>
  </si>
  <si>
    <t>ARTUR BARO TORT</t>
  </si>
  <si>
    <t>SOLUCIONS HIDRAULIQUES VALLES SL</t>
  </si>
  <si>
    <t>RAYFLEX SISTEMAS Y FLUIDOS, S.A.</t>
  </si>
  <si>
    <t>GREENBIT SL</t>
  </si>
  <si>
    <t>TALLERES PETIT, S.A.</t>
  </si>
  <si>
    <t>CARTTONER SISTEMAS , S.L.</t>
  </si>
  <si>
    <t>SPIROMETALICAS VM, SC</t>
  </si>
  <si>
    <t>SOLUTECBA 2015, S.L.</t>
  </si>
  <si>
    <t>FURMAINTEC SL</t>
  </si>
  <si>
    <t>JENBACHER, S.L</t>
  </si>
  <si>
    <t>CHECK SEGURIDAD VMT, S.L.</t>
  </si>
  <si>
    <t>RICARDO PEREZ PEÑA</t>
  </si>
  <si>
    <t>MYCELIUM NETWORKS, S.L.</t>
  </si>
  <si>
    <t>AWERTY SERVICIOS INFORMATICOS, S.L</t>
  </si>
  <si>
    <t>HACH LANGE SPAIN, S.L.U.</t>
  </si>
  <si>
    <t>COMERCIAL CONTEL, S.A</t>
  </si>
  <si>
    <t>GRAVITAT , S.L.</t>
  </si>
  <si>
    <t>SONEPAR IBERICA SPAIN, S.A.</t>
  </si>
  <si>
    <t>COMERMAQ TARRACO, S.L.</t>
  </si>
  <si>
    <t>DRÄGER SAFETY HISPANIA S.A.</t>
  </si>
  <si>
    <t>ASSA ABLOY ENTRANCE SYSTEMS SPAIN SAU</t>
  </si>
  <si>
    <t>CEPSA COMERCIAL PETROLEO SAU</t>
  </si>
  <si>
    <t>RIBA MECANIZADOS METALICOS, S.A.</t>
  </si>
  <si>
    <t>FERROS BRUGUES, S.A</t>
  </si>
  <si>
    <t>VIDRA FOC, S.A.</t>
  </si>
  <si>
    <t>DEXIBERICA, SOLUCIONES INDUST. S.A.U</t>
  </si>
  <si>
    <t>KANGAROO WELDING S.L.</t>
  </si>
  <si>
    <t>INV PROTECCION, S.L.</t>
  </si>
  <si>
    <t>NKE CAD SYSTEMS, SL</t>
  </si>
  <si>
    <t>DIS-ELECTRIC SA</t>
  </si>
  <si>
    <t>SAN JAIME TRANSPORTES SCL</t>
  </si>
  <si>
    <t>GRAND VISION SPAIN GRUPO OPTICO SAU</t>
  </si>
  <si>
    <t>MECANICA CAIRO SL</t>
  </si>
  <si>
    <t>TALLERES VELILLA SA</t>
  </si>
  <si>
    <t>EMBALEX S.L.</t>
  </si>
  <si>
    <t>TALLERS GENOVE, S.L.</t>
  </si>
  <si>
    <t>CENTRE D'ESTUDIS CONST I ANALISI MAT SLU</t>
  </si>
  <si>
    <t>EMMA CAMACHO FINESTRES</t>
  </si>
  <si>
    <t>SUBMINISTRES INDUSTRIALS SM, S.L.</t>
  </si>
  <si>
    <t>CONSTRUCCIONES MIGUEL, S.C.P.</t>
  </si>
  <si>
    <t>BABCOCK MONTAJES SA</t>
  </si>
  <si>
    <t>NETTERVIBRATION ESPAÑA, S.L.</t>
  </si>
  <si>
    <t>NILFISK, SAU</t>
  </si>
  <si>
    <t>ANTONIO PALOMARES, S.L.</t>
  </si>
  <si>
    <t>BEST WATER TECHNOLOGY IBERICA SAU</t>
  </si>
  <si>
    <t>EQUILIBRADOS INDUST. NOUCOLUMBO, S.L.</t>
  </si>
  <si>
    <t>COMERCIAL DE MAQUINARIA MORILLO,S.A.</t>
  </si>
  <si>
    <t>A81573479</t>
  </si>
  <si>
    <t>A65629990</t>
  </si>
  <si>
    <t>B64654767</t>
  </si>
  <si>
    <t>B66390212</t>
  </si>
  <si>
    <t>B66567108</t>
  </si>
  <si>
    <t>J64831530</t>
  </si>
  <si>
    <t>A08721177</t>
  </si>
  <si>
    <t>A08181968</t>
  </si>
  <si>
    <t>A63297048</t>
  </si>
  <si>
    <t>B86485943</t>
  </si>
  <si>
    <t>B64953672</t>
  </si>
  <si>
    <t>B60112844</t>
  </si>
  <si>
    <t>B60163052</t>
  </si>
  <si>
    <t>B63498620</t>
  </si>
  <si>
    <t>A08790933</t>
  </si>
  <si>
    <t>B65993107</t>
  </si>
  <si>
    <t>A58093816</t>
  </si>
  <si>
    <t>B61336657</t>
  </si>
  <si>
    <t>A08603888</t>
  </si>
  <si>
    <t>B60298304</t>
  </si>
  <si>
    <t>A62732565</t>
  </si>
  <si>
    <t>B67073056</t>
  </si>
  <si>
    <t>A58879446</t>
  </si>
  <si>
    <t>B66809831</t>
  </si>
  <si>
    <t>B65946790</t>
  </si>
  <si>
    <t>B62458971</t>
  </si>
  <si>
    <t>B66210808</t>
  </si>
  <si>
    <t>A58070350</t>
  </si>
  <si>
    <t>B58073396</t>
  </si>
  <si>
    <t>B66195215</t>
  </si>
  <si>
    <t>A63234454</t>
  </si>
  <si>
    <t>B60420056</t>
  </si>
  <si>
    <t>A08133951</t>
  </si>
  <si>
    <t>B60295045</t>
  </si>
  <si>
    <t>J58183005</t>
  </si>
  <si>
    <t>B66599820</t>
  </si>
  <si>
    <t>B66434754</t>
  </si>
  <si>
    <t>b81163206</t>
  </si>
  <si>
    <t>B67496331</t>
  </si>
  <si>
    <t>B66849837</t>
  </si>
  <si>
    <t>B61361556</t>
  </si>
  <si>
    <t>B08557761</t>
  </si>
  <si>
    <t>A58026634</t>
  </si>
  <si>
    <t>B62689708</t>
  </si>
  <si>
    <t>A96933510</t>
  </si>
  <si>
    <t>B43789429</t>
  </si>
  <si>
    <t>A83140012</t>
  </si>
  <si>
    <t>A78958964</t>
  </si>
  <si>
    <t>A80298896</t>
  </si>
  <si>
    <t>A58014028</t>
  </si>
  <si>
    <t>A58331570</t>
  </si>
  <si>
    <t>A08677841</t>
  </si>
  <si>
    <t>A61502332</t>
  </si>
  <si>
    <t>B62642640</t>
  </si>
  <si>
    <t>B85582013</t>
  </si>
  <si>
    <t>B86798949</t>
  </si>
  <si>
    <t>A08771784</t>
  </si>
  <si>
    <t>F08790180</t>
  </si>
  <si>
    <t>A81195844</t>
  </si>
  <si>
    <t>B60799970</t>
  </si>
  <si>
    <t>A08428658</t>
  </si>
  <si>
    <t>B58108101</t>
  </si>
  <si>
    <t>B58502139</t>
  </si>
  <si>
    <t>B17612607</t>
  </si>
  <si>
    <t>B61855789</t>
  </si>
  <si>
    <t>J60204658</t>
  </si>
  <si>
    <t>A48024038</t>
  </si>
  <si>
    <t>B66283193</t>
  </si>
  <si>
    <t>A08362030</t>
  </si>
  <si>
    <t>B60969201</t>
  </si>
  <si>
    <t>A08822751</t>
  </si>
  <si>
    <t>B63577688</t>
  </si>
  <si>
    <t>A08659617</t>
  </si>
  <si>
    <t>ALQUILER CARRETILLA ELECTRICA RX20-20 A OCTUBRE 2021</t>
  </si>
  <si>
    <t>ALQUILER SUZUKI MAT.XXXXKGD OCTUBRE 2021</t>
  </si>
  <si>
    <t>ALQUILER CITROEN BERLINGO MAT XXXXKJC OCTUBRE 2021</t>
  </si>
  <si>
    <t>HONORARIS SERVEIS COMPLIANCE PENAL OCTUBRE 2021</t>
  </si>
  <si>
    <t>ASSESSORAMENT FISCAL TERSA OCTUBRE-21</t>
  </si>
  <si>
    <t>ASSESSORIA JURÍDICA OCTUBRE-21</t>
  </si>
  <si>
    <t>VALORACIO PARCELA URBANA SITUADA A MONTCADA I REIXAC</t>
  </si>
  <si>
    <t xml:space="preserve">COMANDA PEDIDO TERSA Nº.: o50798779 </t>
  </si>
  <si>
    <t>INFORMES DISC/TALENT PARA SELECCION PERSONAL SERVICIOS CORPORATIVOS</t>
  </si>
  <si>
    <t>ALQUILER SUZUKI MAT.XXXXKGD NOVIEMBRE 2021</t>
  </si>
  <si>
    <t>ALQUILER CITROEN BERLINGO MAT XXXXKJC NOVIEMBRE 2021</t>
  </si>
  <si>
    <t>ALQUILER CARRETILLA ELECTRICA RX20-20 A NOVIEMBRE 2021</t>
  </si>
  <si>
    <t>HONORARIS MES OCTUBRE 2021 TREBALLS DRETS SOCIAL</t>
  </si>
  <si>
    <t xml:space="preserve">SERVEI MISSATGERIA OCTUBRE </t>
  </si>
  <si>
    <t xml:space="preserve">COMANDA PEDIDO TERSA Nº.: o51497548 </t>
  </si>
  <si>
    <t>HONORARIOS SELECCION TECNICO DE COMUNICACION</t>
  </si>
  <si>
    <t>CONSULTA SOBRE CONTRATO SUMINISTRO</t>
  </si>
  <si>
    <t>SESIONES DE COACHING DEPARTAMENTO DE MANTENIMIENTO</t>
  </si>
  <si>
    <t>ASSESSORAMENT FISCAL TERSA NOVEMBRE-21</t>
  </si>
  <si>
    <t xml:space="preserve">RAMO FLORES VARIADAS-PEQUEÑO </t>
  </si>
  <si>
    <t xml:space="preserve">COMANDA TERSA Nº o52467395 </t>
  </si>
  <si>
    <t>ASSESSORIA JURÍDICA NOVEMBRE-21</t>
  </si>
  <si>
    <t>HONORARIS MES NOVEMBRE 2021 TREBALLS DRETS SOCIAL</t>
  </si>
  <si>
    <t>HONORARIS SERVEIS COMPLIANCE PENAL NOVEMBRE 2021</t>
  </si>
  <si>
    <t>ALQUILER SUZUKI MAT.XXXXKGD DICIEMBRE 2021</t>
  </si>
  <si>
    <t>ALQUILER CITROEN BERLINGO MAT XXXXKJC DICIEMBRE 2021</t>
  </si>
  <si>
    <t>ALQUILER CARRETILLA ELECTRICA RX20-20 A DICIEMBRE 2021</t>
  </si>
  <si>
    <t>SESIONES DE COACHING DE EMPRESA PERSONAL DEPARTAMENTO OPERACIONES 29/10-15/11/2021</t>
  </si>
  <si>
    <t xml:space="preserve">ACOMPANYAMENT EN ROL DE COMANDAMENT, LIDERATGE PERSONAL I COMUNICACIO </t>
  </si>
  <si>
    <t xml:space="preserve">COMANDA TERSA Nº o53045064 </t>
  </si>
  <si>
    <t>ASSESSORAMENT FISCAL TERSA DESEMBRE-21</t>
  </si>
  <si>
    <t xml:space="preserve">COMANDA PEDIDO TERSA Nº.: o53654449 </t>
  </si>
  <si>
    <t>ASSESSORIA JURÍDICA DESEMBRE-21</t>
  </si>
  <si>
    <t xml:space="preserve">INFORMES DISC/TALENT PARA SELECCION PERSONAL </t>
  </si>
  <si>
    <t>HONORARIS SERVEIS COMPLIANCE PENAL DESEMBRE 2021</t>
  </si>
  <si>
    <t>MONTAJE CORTINAS VENECIANAS</t>
  </si>
  <si>
    <t>BICARBONATO SOLVAIR SB 0/3 EN BIG BAG DE 1250 KGS CON MANGA DE DESCARGA FORRADO PE EN PALETA - 198717</t>
  </si>
  <si>
    <t>SERVICIO DE DETECCION DE FUGAS EN TURBINA Y CONDENSADOR MEDIANTE LA UTILIZACION DE UN GAS INERTE</t>
  </si>
  <si>
    <t>ANALITICA DE LLEGADA DE BIOGAS A MOTOR</t>
  </si>
  <si>
    <t>PROYECTO DE AMPLIACION DEPOSITO Y SALA DE BOMBAS PCI DE SEMESA</t>
  </si>
  <si>
    <t>SERVICIO DE REVISION Y LIMPIEZA PLANTA</t>
  </si>
  <si>
    <t>BRIDA CIEGA 4”  ASME B16.5 CLASS 600 LBS AISI-316</t>
  </si>
  <si>
    <t>PIEZAS MECANICAS</t>
  </si>
  <si>
    <t>SUSCRIPCION ANUAL DE COLECCION AUTOCAD DE ARQUITECTURA INGENIERIA Y CONSTRUCCION</t>
  </si>
  <si>
    <t>PLACA DE SEÑALIZACION DE METRAQUILATO TRANSPARENTE DE 5MM DE GROSOR Y CON IMPRESION DIGITAL POSTERIOR (MEDIDAS 250X250MM)</t>
  </si>
  <si>
    <t>BOBINA PARA ELECTROVALVULA HIDRAULICA, BOSCH REXROTH, MODELO SOLENOIDCOIL45-K4K-30G20500, REF: R901175650,  PARA EV  4WE6E73-6X/EG205N9K4/A12 (HHX)</t>
  </si>
  <si>
    <t>CASCO DE SEGURIDAD MARCA PETZL EN COLOR BLANCO MODELO VERTEX  REFERENCIA A010AA00</t>
  </si>
  <si>
    <t>PRESOSTATO PRESS DRIVE 05 AM ESPA.</t>
  </si>
  <si>
    <t>CONSUMO GASOIL</t>
  </si>
  <si>
    <t>SERVICIOS DE MANTENIMIENTO INSTALACIONES CONTRAINCENDIOS</t>
  </si>
  <si>
    <t>MANGUERA ø 120 MM. FABRICADA EN PLIURETANO CON ESPIRAL EN PVC (DOSIFICADOES CARBON ACTIVO)</t>
  </si>
  <si>
    <t>MANOMETRO DE 0 A 10 BAR Ø ESFERA 60 MM INOX. CON GLICERINA ROSCA INFERIOR DE 1/4"</t>
  </si>
  <si>
    <t>ELECTRODO AWS 316 L-17, Ø 2,5 X 300 MM., INOXIDABLE, (PAQUETE 3,5 KG. APROX.)</t>
  </si>
  <si>
    <t>ANGULO INOX. AISI-316 DE 30X30X3 (BARRA 6 MTS., PESO 9 KGS )</t>
  </si>
  <si>
    <t>VALVULA DE FLOTADOR EN INOX. FIG.200 ROSCAS 1/2 CON BOYA PLANA EN INOX. 150X70 M.6 REFRIGERACION TOLVA ALIMENTACION (HFK)</t>
  </si>
  <si>
    <t>PASARELAS Y REJILLAS</t>
  </si>
  <si>
    <t>GUANTES DE NITRILO NARANJA S/POLVO TALLA L (CAJAS DE 50 UN)</t>
  </si>
  <si>
    <t>SERVICIO DE INSTALACION DE EQUIPOS AUDIOVISUALES</t>
  </si>
  <si>
    <t>CAFETERA DE CAPSULAS - NESPRESSO DE LONGHI INISSIA EN80B, PRESION DE 19 BARES, POTENCIA 1260W, AUTOMÁTICA, SISTEMA THERMOBLOCK ( REFERENCIA DEL PROVEEDOR 1211977 )</t>
  </si>
  <si>
    <t>TRANSFORMADORES</t>
  </si>
  <si>
    <t>RETEN 100X120X13 D/L V CON MUELLE INOXIDABLE.</t>
  </si>
  <si>
    <t xml:space="preserve">PRESOSTATO SCHNEIDER ELECTRIC, REF: XMLB160D2S12EX, RANGO 0-160Bar, CONEXION G ¼ HEMBRA, CONTACTOS 1 N.A. + 1 N.C. (GDF)  </t>
  </si>
  <si>
    <t>CHAPA AISI-316 DE 2000 X 1000 X 1 MM., ACABADO 2B. (1 CHAPA=16 KGS.)</t>
  </si>
  <si>
    <t>GUANTE EN 420 CAT II, RIESGO MECANICO EN 388 2142, TALLA 9, TODO FLOR VACUNO</t>
  </si>
  <si>
    <t>GAFAS DE PROTECCION 3M SOLUS 1000 COLOR AZUL Y NEGRO + INSERTO DE ESPUMA + BANDA + FUNDA</t>
  </si>
  <si>
    <t>MATERIAL PARA EL ALMACENAJE</t>
  </si>
  <si>
    <t>FILTRO PARA GASES Y VAPORES 3M SERIE 6000 REF.: 6059 ABEK1 EN141:2000  (PARA MASCARA 3M FACIAL MEDIA SERIE 6000)</t>
  </si>
  <si>
    <t>ABSORBENTE GRINTEC SOLO ACEITES HOJAS 40 X 50 CM 20GR/M2 (200 UNDS) REF. ABH4050G20</t>
  </si>
  <si>
    <t>TELEFONO MOVIL BLACKVIEW BV6600</t>
  </si>
  <si>
    <t>SERVICIO DE CERRAMIENTO PLADUR RF EN VENTANAS</t>
  </si>
  <si>
    <t>SONDA REDOX, MARCA SEKO, MODELO: SRH-3-PT, REF: 9900105033 (GDF02)</t>
  </si>
  <si>
    <t>EXCENTRICA, REF.: 2181-9026, PARA EL FILTRO UMA 250 VW, CAL.</t>
  </si>
  <si>
    <t>DESENGRASANTE LIMPIADOR DE BAJA ESPUMACION AQUA-SOL LOW FOAM (ENVASE DE 30 LITROS)</t>
  </si>
  <si>
    <t>ELECTROVALVULA DE 24 (V) C. C., CUERPO DE LATON, CONEXION: HEMBRA 1/2" G. CAMPO DE PRESIONES: DE 0,2 A 10 KG./CM², ORIFICIO DE PASO: 10 MM., CON PILOTAJE MANUAL.</t>
  </si>
  <si>
    <t>TERMO ELECTRICO INSTALACION VERTICAL MARCA CABEL DE 150LITROS  REF. 971188 PARA ASEOS POBLADO (UYB)</t>
  </si>
  <si>
    <t>TAPON CAMLOCK TIPO DP,  ZDP 025 EN INOX (QCC)</t>
  </si>
  <si>
    <t>TOBERA CERAMICA 132-00 3/8 TEC (BOQUILLA) CAJA DE 10 UNDS.</t>
  </si>
  <si>
    <t>PORTES</t>
  </si>
  <si>
    <t>CONTROLADOR DE CAUDAL SEKO PVC, FPM (VITÓN), PARA TUBO 4X6 MM  DOSIFICACIÓN DE DISPERSANTE (GDF02)</t>
  </si>
  <si>
    <t>SERVICIO DE REVISION,CALIBRACION Y REPARACION DE DETECTOR DE GASES DRAGER MODEL X-AM 2500 EX,O2,CO,H2S</t>
  </si>
  <si>
    <t>PIZARRA MAGNÉTICA DE CRISTAL BLANCA 90X120</t>
  </si>
  <si>
    <t>SILLA GIRATORIA SEDUS</t>
  </si>
  <si>
    <t>DETECTOR DE LLAMA “iSCAN-COEN” CON ROTULA DE ORIENTACION PARA LOS QUEMADORES L-10, L-20, L-30</t>
  </si>
  <si>
    <t>REDUCCION DE 1/2" A 1/4" EN INOX. MACHO-MACHO NPT</t>
  </si>
  <si>
    <t>SEGURIDAD Y SALUD</t>
  </si>
  <si>
    <t>ELEMENTO DEPRIMOGENO PARA MEDIDA DE CAUDAL DE VAPOR TIPO “METER RUN” CON PLACA ORIFICIO COMPLETO CON EXTREMOS PARA SOLDAR, L=1200, DN40, PN64, ASTM 335 Gr. P11 y SCH-40</t>
  </si>
  <si>
    <t>LEGALIZACION Y AUTORIZACION DE PUESTA EN MARCHA INSTALACION DE AIRE COMPRIMIDO</t>
  </si>
  <si>
    <t>INSPECCION PERIODICA NIVEL A</t>
  </si>
  <si>
    <t>CALIBRACION EQUIPO TESTO 350</t>
  </si>
  <si>
    <t>SUSTITUCION DE UNA VALVULA DE 3 VIAS EN EL CIRCUITO DE RECUPERACION DE CALOR DE LOS MOTORES</t>
  </si>
  <si>
    <t>TUBO DE 6 MT. AISI-310, S/S Ø 21,3 X 2,77 MM.</t>
  </si>
  <si>
    <t>SERVICIO MANTENIMIENTOS GRUAS</t>
  </si>
  <si>
    <t xml:space="preserve">TRANSMISOR DE PRESION SITRANS P320 SIEMENS 7MF0340- 1MM01-5AF2-Z A00+E00+H02 PRESIÓN DIFERENCIAL CAUDAL PN160 HART (4...20 MA) RELLENO DE LA CÉLULA DE MEDIDA: ACEITE DE SILICONA ALCANCE DE MEDIDA MÁXIMO: 1600 mBAR (643 INH²O) BRIDA OVALADA, ROSCA DE FIJACIÓN: DIN 19213 M10 (PN160) MATERIAL DEL CUERPO DEL SENSOR: ACERO INOXIDABLE 316L/1.4404, MATERIAL DE LA MEMBRANA: ACERO INOXIDABLE 316L/1.4404 SENSOR PRESIÓN DIFERENCIAL: TAPAS DE PRESIÓN: ACERO INOXIDABLE 316/1.4408, SOPORTE DE MONTAJE 304,  (HLA-XX-CF) </t>
  </si>
  <si>
    <t>MOTOR VENTILADOR CENTRIFUGO SODECA MODELO CMA 426-2T TRIFASICO 380V CA</t>
  </si>
  <si>
    <t>MANOMETROS</t>
  </si>
  <si>
    <t>VALVULA DE GLOBO CLASE 800 ½”, EXTREMOS SW, FABRICANTE GENEBRE, REF: 2233S04</t>
  </si>
  <si>
    <t>SERVICIO DE RECUBRIMIENTO METALICO EN TUBO DE TERMOPAR</t>
  </si>
  <si>
    <t>CARGADOR COMPATIBLE HP 250 G8</t>
  </si>
  <si>
    <t>REPARACION VALLA</t>
  </si>
  <si>
    <t>TERMOPAR TIPO K CON RECUBRIMIENTO ESPECIAL, LONGITUD TOTAL DE INMERSION 1000 MM. EXTREMO DE MEDIDA CON PROTECCION CERAMICA DIN 799 DIAMETRO EXTERIOR 15 MM. LONG. 100 MM.  SOPORTE DE ACERO REFRACTARIO AISI-446 DIAMETRO EXTERIOR 21,3 MM LONG. 900 MM, SEGUN ESPECIFICACION HYAX0DT00X-RE,  (HYAX0DT00X).</t>
  </si>
  <si>
    <t>CAJA DE SEÑALIZACION POSICION LIMIT SWITCH BOX SERIE CP DITEICO CP 2C P04 M0 I AS (GAF)</t>
  </si>
  <si>
    <t>MANTA FILTRANTE DE FIBRAS SINTETICAS 00-FF-0150.G3.120 Media filtrante: fibra de poliéster Peso: 150gr/m² Espesor aprox. 15 mm. Eficacia según EN 779: G3 Comportamiento ante el fuego según DIN 53 438: F1 (auto-extinguible) COLOR BLANCO Formato: bobina de 1 x 20m.</t>
  </si>
  <si>
    <t>LAVAMANOS EN INOXIDABLE CON 1 PULSADOR MEZCLADOR FRÍA-CALIENTE FRICOSMOS MODEL. 061012  DE 450X450X850MM</t>
  </si>
  <si>
    <t>MATERIAL ILUMINACION Y ACCESORIOS</t>
  </si>
  <si>
    <t>SERVICIO DE LIMPIEZA INDUSTRIAL PAVIMENTO PARKING DEL CTRM</t>
  </si>
  <si>
    <t>SERVICIO DE INGENIERIA POR TRABAJOS TOPOGRAFICOS</t>
  </si>
  <si>
    <t>JUNTA COBRE</t>
  </si>
  <si>
    <t>MAGNETOTERMICO SCHNEIDER A9F89316, iC60H, 3 POLOS, 16A, CURVA C, 15kA.</t>
  </si>
  <si>
    <t>CAPTADOR DE TEMPERATURA PARA ELECTRODO DE PH REF: Z08362=A=1001</t>
  </si>
  <si>
    <t>MAQUINARIA</t>
  </si>
  <si>
    <t>CAUDALIMETRO  BURKERT FLOW :SE35/8035 HALL SENSOR 115-230VAC 4-20MA S/N 1185 00423922 + FLOW S030 PVDF WHEEL  00552559  VA G1/2 FPN S/N 1011 W4YLN</t>
  </si>
  <si>
    <t>JORNADA ASESORAMIENTO IMPLANTACIÓN</t>
  </si>
  <si>
    <t>SERVICIOS MANTENIMIENTOS CLIMATIZACION</t>
  </si>
  <si>
    <t>SERVICIO DE DESMONTAJE Y MONTAJE DE BOMBAS DE ALIMENTACION</t>
  </si>
  <si>
    <t>LATIGUILLO FLEXIBLE COARRUGADO INOX Y MALLA INOX CON RACORD CONICO 60º MACHO ½”  LONG. 520MM (HDB)</t>
  </si>
  <si>
    <t>DESINSTALAR 6 TENSORES DE ACERO CONECTADO EN LACHIMENEA DE LA PVE A COTA 58. (+ 58 METROS DE ALTURA)</t>
  </si>
  <si>
    <t>TRANSPALETA MANUAL MODELO XTN25QL DE ELEVACION RAPIDA, CAPACIDAD DE 2500KG, HORQUILLAS 540X1150MM, RUEDAS GOMA, RODILLOS DOBLES DE POLIURETANO EN COLOR NARANJA</t>
  </si>
  <si>
    <t>SERVICIOS OFICINA DIGITAL, CONSULTORIA Y APOYO</t>
  </si>
  <si>
    <t>SERVICIOS DE REPARACION MAQUINARIA</t>
  </si>
  <si>
    <t>ESPIGA DE ENCHUFE RAPIDO ROSCA HEMBRA  SWAGELOK SS-QTM8-D-12PF TAMAÑO DE LA ROSCA ¾”  PARA UMBILICAL ATOMIZADOR(HTF)</t>
  </si>
  <si>
    <t>SERVICIO DE INGENIERIA PARA EL ESTUDIO DE ALTERNATIVAS A RAIZ DE LA RENOVACION DEL CAMPO FOTOVOLTAICO DE LA IESFV FORUM I</t>
  </si>
  <si>
    <t>ETIQUETAS APLI BLANCAS PARA INKJET Y LASER DIN A4 210X297 REF.1281 100H</t>
  </si>
  <si>
    <t>ELECTRODO AWS A 5.1: E 7018 (BASICO), Ø 2,5 X 350 MM., (CAJA 4 PAQ. DE 4,1 KG.) ACERO AL CARBONO. USO GENERAL</t>
  </si>
  <si>
    <t>PROYECTOS</t>
  </si>
  <si>
    <t>ANALISIS QUIMICO MUESTRA DE CAL</t>
  </si>
  <si>
    <t>TELERRUPTOR MERLIN GERIN MULTI9 iTL 16A 230VCA REF. A9C30811</t>
  </si>
  <si>
    <t>TIRA DE CHAPA ACERO NEGRO LISA S275JR DE 1500 X 210 X 4 MM</t>
  </si>
  <si>
    <t>REPARACIÓN DE MOTOR ELECTRICO BROWN CROMPTON</t>
  </si>
  <si>
    <t>REPARAR BOMBA SOPLANTE BIOGAS 077.055RT</t>
  </si>
  <si>
    <t>SERVICIO DE REPARACION EQUIPO AIRE ACONDICIONADO</t>
  </si>
  <si>
    <t>ACONDICIONAMIENTO INSTALACIONES PE (POLIETILENO)</t>
  </si>
  <si>
    <t>INFORME PERICIAL</t>
  </si>
  <si>
    <t>SERVICIO DE LIMPIEZA CON CAMION CON EQUIPO MIXTO IMPULSION ASPIRACION.</t>
  </si>
  <si>
    <t>FORMACION</t>
  </si>
  <si>
    <t>CAJONERA GUADIANA 5 CAJONES NEGRO de 17,5CM REF 11267.02</t>
  </si>
  <si>
    <t>CAFETERA NESPRESSO DELONGHI PIXIE</t>
  </si>
  <si>
    <t>SERVICIO ASESORIA</t>
  </si>
  <si>
    <t>ORDENADOR PORTATIL TOSHIBA PORTEGE Z30-E-12M</t>
  </si>
  <si>
    <t>AGENDA ESPIRAL MYRGA DUEÑAS 16,5X24</t>
  </si>
  <si>
    <t>SRP WEB REPORT MANAGER</t>
  </si>
  <si>
    <t>DETECTOR DE GASES COD. 79394 ~EQ_Dtctr_CM DETEKTOR LEAK DETECTOR</t>
  </si>
  <si>
    <t>PINZA PORTAELECTRODOS 300 AMP., OPTIMUS, CERRADA.</t>
  </si>
  <si>
    <t>ACEITE BRUGAROLAS, BESLUX CAMIN 150 WR, EN SPRAY DE 1 LT., (CAJA: 12 UNDS.).</t>
  </si>
  <si>
    <t xml:space="preserve">BIG-BAG ESTANCO ADR DE 90X90X120, FONDO PLANO, FUNDA INTERIOR DE POLIETILENO  ASAS DE 25 CM CAMISA SUPERIOR DE CIERRE CON ATADOR COSTURAS DE SEGURIDAD &amp; ANTIFUGA PORTADOCUMENTOS DIN-A4 HOMOLOGACIÓN 1000 KG FIBCA 5/1 </t>
  </si>
  <si>
    <t>SCANNEAR PLANOS.</t>
  </si>
  <si>
    <t>TARJETA DE VISITA 9X5 A 1+0 TINTAS (NEGRO) EN PAPEL RECICLADO DE 300 GR.</t>
  </si>
  <si>
    <t>DISEÑO DE INFOGRAFIA PROTOCOLO DE ACOSO</t>
  </si>
  <si>
    <t>FUNDA SILICONA + CRISTAL PROTECTOR TEMPLADO PARA SAMSUNG A12 REF B08T17HJPG</t>
  </si>
  <si>
    <t>SUMINISTRO Y MONTAJE DE PUERTAS CORTAFUEGO EN EL CTRM</t>
  </si>
  <si>
    <t>TUBO PARA INSTALACION ELECTRICA, INOX 304, M-20, ENCHUFABLE (TIPO PEMSA RINOX) TRAMO DE 3M</t>
  </si>
  <si>
    <t>TALONARIOS COPIATIVOS PARA "PERMISOS DE TRABAJO NO ESPECIALES".</t>
  </si>
  <si>
    <t>SEÑAL PVC FOTOLUMINISCENTE DE MEDIDA 297 X 210 CON LOGO DE UN EXTINTOR</t>
  </si>
  <si>
    <t>MOTOR ABB TRIFASICO  TIPO M2VA 71A  REF. 3GVA 073 001-AS 0.18KW,  230V(D) / 400V(Y) , 50HZ, 920 RPM,   IM B3   AISL.Cl.F</t>
  </si>
  <si>
    <t>CAJA DE SEÑALIZACION POSICION CON FINALES DE CARRRERA DITEICO C/2 FC IP65 PARA ACTUADOR DE GIRO NEUMATICO DE SIMPLE EFECTO MOD. ASR-300 (HSJ)</t>
  </si>
  <si>
    <t>MEDICIONES</t>
  </si>
  <si>
    <t>SOPLETE DE CORTE COMPLETO CON VALVULAS</t>
  </si>
  <si>
    <t>CRISTAL TRANSPARENTE Nº: 7 DE 280 X 34 X 17 MM PARA NIVEL OPTICO CALDERIN CALDERA (HAD)</t>
  </si>
  <si>
    <t>LIMPIEZA DE LOS CRISTALES DE LA CABINA DE LOS GRUISTAS</t>
  </si>
  <si>
    <t>INSTALACION DE NUEVA REMOTA PARA CONEXIÓN CON CENTRO DE CONTROL</t>
  </si>
  <si>
    <t>SRP LOGBOOK</t>
  </si>
  <si>
    <t>CALCULADORA CASIO FX-82MS</t>
  </si>
  <si>
    <t>CABLE USB A SERIE DB9 HEMBRA</t>
  </si>
  <si>
    <t>BUC COLOR GRIS CLARO, CON RUEDAS Y TRES CAJONES</t>
  </si>
  <si>
    <t>SERVICIO DE REVISION BOMBAS DIESEL</t>
  </si>
  <si>
    <t>CUBETO PARA 1 BIDON DE 200 LITROS. RETENCIÓN: 225 L. MEDIDAS: 900X700X525 MM. COLOR AZUL.</t>
  </si>
  <si>
    <t>ALQUILER TRANSPALET ELECTRICO</t>
  </si>
  <si>
    <t>INTERRUPTOR FOTOELECTRICO REFLEX, SICK REF: WL34-R240, PN 1019250</t>
  </si>
  <si>
    <t>TRANSPORTE DE RESIDUOS</t>
  </si>
  <si>
    <t>CARGADORES TELEFONIA</t>
  </si>
  <si>
    <t>MULTIMETRO DIGITAL FLUKE 115</t>
  </si>
  <si>
    <t xml:space="preserve">SERVICIO DE LIMPIEZA EXTRA </t>
  </si>
  <si>
    <t>COPIA DE LLAVE</t>
  </si>
  <si>
    <t>JABON PASTA DE MANOS BIDON DE CITROCREAM DE 5KG (CON DOSIFICADOR)</t>
  </si>
  <si>
    <t>SMART KEYBOARD FOLIO IPAD PRO 3ª GENERACION</t>
  </si>
  <si>
    <t>PLANTILLA ANTIESTATICA-ANTIBACTERIAS 45  PARA CALZADO (RECORTABLE A VARIAS TALLAS)</t>
  </si>
  <si>
    <t>SERVICIO REPARACION CALDERA ACS</t>
  </si>
  <si>
    <t>BASE SCHUKO 2P + T AUTOMATICO BLANCO ESTANCO (IP 55)  DE SUPERFICIE MODELO LEGRAND PLEXO MONOBLOC REF: 0697 70</t>
  </si>
  <si>
    <t>UNIVER. POLIT. CATALUÑA UPC</t>
  </si>
  <si>
    <t>ART OF NEWMANAGEMENT, S.L.</t>
  </si>
  <si>
    <t>MANPOWER ETT, S.A.U.</t>
  </si>
  <si>
    <t>HOLTROP S.L.P Transaction &amp; Business Law</t>
  </si>
  <si>
    <t>MARIA GILABERT HERNANDO</t>
  </si>
  <si>
    <t>NAVARROFLOR SL</t>
  </si>
  <si>
    <t>LLUÏSA CORTADA PASOLA</t>
  </si>
  <si>
    <t>CATALONIA UNIC, S.L.U.</t>
  </si>
  <si>
    <t>SOLVAY CHEMICALS INTERNATIONAL, S.A.</t>
  </si>
  <si>
    <t>INSPECTORES Y CONSULTORES IBERCAL S.L.U,</t>
  </si>
  <si>
    <t>TORRELLA CONSULTING,S.L.</t>
  </si>
  <si>
    <t>NOVAMANTEC, S.L.</t>
  </si>
  <si>
    <t>HASTINIK, S. A.</t>
  </si>
  <si>
    <t>VITALOX INDUSTRIAL, S.L.</t>
  </si>
  <si>
    <t>PAUTA SEÑALETICA Y ARQUITECTURA, S.L.</t>
  </si>
  <si>
    <t>DANIEL TARDA DEL VALLE</t>
  </si>
  <si>
    <t>G.M.G. SUMINISTROS INDUSTRIALES SA</t>
  </si>
  <si>
    <t>FOC I SEGURETAT ,S.L.</t>
  </si>
  <si>
    <t>XYLEM WATER SOLUTIONS ESPAÑA SL</t>
  </si>
  <si>
    <t>EUROGRATE ESPAÑA SLU</t>
  </si>
  <si>
    <t>TRANSFORMERS MANU. COMPAÑY ESPAÑA, SAU</t>
  </si>
  <si>
    <t>MECALUX, S.A.</t>
  </si>
  <si>
    <t>SORBCONTROL S.L.</t>
  </si>
  <si>
    <t>ADV INFORMATICA</t>
  </si>
  <si>
    <t>BRUGAROLAS SA</t>
  </si>
  <si>
    <t>DONALDSON IBERICA SOL. DE FILT., S.L.</t>
  </si>
  <si>
    <t>SOLUCIONES TECNICAS NCH ESPAÑOLA SL</t>
  </si>
  <si>
    <t>LLABERIA PLÀSTICS, S.L.</t>
  </si>
  <si>
    <t>COMERCIAL ELECTRICA DEL LLOBREGAT SAU</t>
  </si>
  <si>
    <t>INGENIERIA DEL CONTROL DE RECURSOS SA</t>
  </si>
  <si>
    <t>SEDEM, S.A.</t>
  </si>
  <si>
    <t>AIRE COMPRIMIDO INDUSTRIAL IBERIA S.L.</t>
  </si>
  <si>
    <t>INSTRUMENTOS TESTO SA</t>
  </si>
  <si>
    <t>MECANICA EGARENSE, S.A .</t>
  </si>
  <si>
    <t>SUBMINISTRES INDUSTRIALS SUTEIN S.L.</t>
  </si>
  <si>
    <t>CASTOLIN IBERICA S.L.U</t>
  </si>
  <si>
    <t>GAHERMA BARCELONA, S.L.</t>
  </si>
  <si>
    <t>OBRES TECNIQUES LLORET , S.L.</t>
  </si>
  <si>
    <t>ICT FILTRACION SL</t>
  </si>
  <si>
    <t>STARTFRED. S.L.</t>
  </si>
  <si>
    <t>RECIMANT S.L.</t>
  </si>
  <si>
    <t>MSP ENVIRONMENT SYSTEMS &amp; PROJECTS, S.L.</t>
  </si>
  <si>
    <t>TECNICA DE FLUIDOS.S.L.</t>
  </si>
  <si>
    <t>SISTEMAS DE PUBLICACIONES INFOR., S.L.</t>
  </si>
  <si>
    <t>SOGESA INSTALACIONES INTEGRALES S.A.U.</t>
  </si>
  <si>
    <t>TH INDUSTRIAL, S.L.</t>
  </si>
  <si>
    <t>CARRETONS ELEVADORS BAIX LLOBREGAT</t>
  </si>
  <si>
    <t>TALLERES MOGENT, S.L.</t>
  </si>
  <si>
    <t>ROTOR VIC SL</t>
  </si>
  <si>
    <t>SULMAG 40 S.L.</t>
  </si>
  <si>
    <t>GRUPO ELECTRO-STOCKS. S.L.</t>
  </si>
  <si>
    <t>ATRES80BCN, S.L.</t>
  </si>
  <si>
    <t>MANUFACTURAS DE PLASTICOS REFORZADOS SL</t>
  </si>
  <si>
    <t>RENOVE TECNOLOGIA S.L.</t>
  </si>
  <si>
    <t>HYDROCLEAN SOLUTIONS, S.L.</t>
  </si>
  <si>
    <t>FLOWSERVE SIHI (SPAIN) SL</t>
  </si>
  <si>
    <t>FUND. CAT. PREVENCIO DE RESIDUS I CONSUM</t>
  </si>
  <si>
    <t>ICOMMERS EVERY SL</t>
  </si>
  <si>
    <t>LIS SOLUTIONS, S.L.</t>
  </si>
  <si>
    <t>CETECK TECNOLOGICA SL</t>
  </si>
  <si>
    <t>NEUBOR SL</t>
  </si>
  <si>
    <t>SACOS HIDALGO, S.L.</t>
  </si>
  <si>
    <t>SALVADOR PLA CABELLOS (EUROCOPIAS 2000)</t>
  </si>
  <si>
    <t>NHS INDUSTRIAL DE APLICACIONES, S.L.</t>
  </si>
  <si>
    <t>OFITA DISEÑO , S.L.</t>
  </si>
  <si>
    <t>SERVEIS INTEGRALS DE PORTES, S.L</t>
  </si>
  <si>
    <t>INDUSTRIA GRAFICA PRACTIC, S.L</t>
  </si>
  <si>
    <t>NACARTEC SOLUTIONS, S.L</t>
  </si>
  <si>
    <t>GALLEX PROTECCION CONTRA INCENDIOS , S.L</t>
  </si>
  <si>
    <t>RECICLAJES SAN ADRIAN, S.L.</t>
  </si>
  <si>
    <t>FORMACIÓ I TREBALL, EMPRE. D'INSERCIÓ SL</t>
  </si>
  <si>
    <t>Q0818003F</t>
  </si>
  <si>
    <t>B62915426</t>
  </si>
  <si>
    <t>A08742835</t>
  </si>
  <si>
    <t>B64985468</t>
  </si>
  <si>
    <t>B61407557</t>
  </si>
  <si>
    <t>B61506663</t>
  </si>
  <si>
    <t>B95209672</t>
  </si>
  <si>
    <t>B65423592</t>
  </si>
  <si>
    <t>B66760182</t>
  </si>
  <si>
    <t>A08457335</t>
  </si>
  <si>
    <t>B84066091</t>
  </si>
  <si>
    <t>B61404455</t>
  </si>
  <si>
    <t>A58484569</t>
  </si>
  <si>
    <t>B60645785</t>
  </si>
  <si>
    <t>B28672764</t>
  </si>
  <si>
    <t>B65723132</t>
  </si>
  <si>
    <t>A95256327</t>
  </si>
  <si>
    <t>A08244998</t>
  </si>
  <si>
    <t>B63684062</t>
  </si>
  <si>
    <t>B41975608</t>
  </si>
  <si>
    <t>A08068306</t>
  </si>
  <si>
    <t>B58298126</t>
  </si>
  <si>
    <t>B28984094</t>
  </si>
  <si>
    <t>B43408533</t>
  </si>
  <si>
    <t>A08568057</t>
  </si>
  <si>
    <t>A08725897</t>
  </si>
  <si>
    <t>A08537375</t>
  </si>
  <si>
    <t>B85750172</t>
  </si>
  <si>
    <t>A59938506</t>
  </si>
  <si>
    <t>A08204851</t>
  </si>
  <si>
    <t>B61352456</t>
  </si>
  <si>
    <t>B84083104</t>
  </si>
  <si>
    <t>B67096602</t>
  </si>
  <si>
    <t>B65218257</t>
  </si>
  <si>
    <t>B58045444</t>
  </si>
  <si>
    <t>B58585860</t>
  </si>
  <si>
    <t>B62820519</t>
  </si>
  <si>
    <t>B43698273</t>
  </si>
  <si>
    <t>B08417644</t>
  </si>
  <si>
    <t>B60794021</t>
  </si>
  <si>
    <t>A08181745</t>
  </si>
  <si>
    <t>B63956486</t>
  </si>
  <si>
    <t>B65603326</t>
  </si>
  <si>
    <t>B08825994</t>
  </si>
  <si>
    <t>B60687019</t>
  </si>
  <si>
    <t>B65708976</t>
  </si>
  <si>
    <t>W0172623A</t>
  </si>
  <si>
    <t>B64471840</t>
  </si>
  <si>
    <t>B66670613</t>
  </si>
  <si>
    <t>B59382226</t>
  </si>
  <si>
    <t>B85613800</t>
  </si>
  <si>
    <t>B65496390</t>
  </si>
  <si>
    <t>B28181972</t>
  </si>
  <si>
    <t>G64007404</t>
  </si>
  <si>
    <t>B97679278</t>
  </si>
  <si>
    <t>B01507938</t>
  </si>
  <si>
    <t>B97464192</t>
  </si>
  <si>
    <t>B58092966</t>
  </si>
  <si>
    <t>B61249116</t>
  </si>
  <si>
    <t>B66282377</t>
  </si>
  <si>
    <t>B59887000</t>
  </si>
  <si>
    <t>B60912979</t>
  </si>
  <si>
    <t>B65373722</t>
  </si>
  <si>
    <t>B66622523</t>
  </si>
  <si>
    <t>B64444094</t>
  </si>
  <si>
    <t>B58494329</t>
  </si>
  <si>
    <t>B64044837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</si>
</sst>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52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4" fillId="0" borderId="0" xfId="0" applyNumberFormat="1" applyFont="1" applyBorder="1" applyAlignment="1">
      <alignment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8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0" fillId="4" borderId="2" xfId="0" applyFill="1" applyBorder="1" applyAlignment="1" applyProtection="1">
      <alignment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juntament de Barcelona" refreshedDate="44320.428943287036" createdVersion="4" refreshedVersion="4" minRefreshableVersion="3" recordCount="428" xr:uid="{00000000-000A-0000-FFFF-FFFF03000000}">
  <cacheSource type="worksheet">
    <worksheetSource ref="A3:J1000" sheet="Contractes menors 2021-TR4"/>
  </cacheSource>
  <cacheFields count="10">
    <cacheField name="Òrgan de Contractació" numFmtId="0">
      <sharedItems containsNonDate="0" containsString="0" containsBlank="1"/>
    </cacheField>
    <cacheField name="Tipologia contracte" numFmtId="0">
      <sharedItems containsNonDate="0" containsString="0" containsBlank="1" count="1">
        <m/>
      </sharedItems>
    </cacheField>
    <cacheField name="Número de l’expedient" numFmtId="0">
      <sharedItems containsNonDate="0" containsString="0" containsBlank="1"/>
    </cacheField>
    <cacheField name="Exercici de l’expedient" numFmtId="0">
      <sharedItems containsNonDate="0" containsString="0" containsBlank="1"/>
    </cacheField>
    <cacheField name="Objecte del contracte" numFmtId="0">
      <sharedItems containsNonDate="0" containsString="0" containsBlank="1"/>
    </cacheField>
    <cacheField name="Import d’adjudicació amb IVA" numFmtId="0">
      <sharedItems containsNonDate="0" containsString="0" containsBlank="1"/>
    </cacheField>
    <cacheField name="Data inici execució" numFmtId="0">
      <sharedItems containsNonDate="0" containsString="0" containsBlank="1"/>
    </cacheField>
    <cacheField name="Data fi execució" numFmtId="0">
      <sharedItems containsNonDate="0" containsString="0" containsBlank="1"/>
    </cacheField>
    <cacheField name="Denominació empresa adjudicatària" numFmtId="0">
      <sharedItems containsNonDate="0" containsString="0" containsBlank="1"/>
    </cacheField>
    <cacheField name="NIF empresa adjudicatària_x000a_(Persones Físiques anonimitzat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  <r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7" firstHeaderRow="0" firstDataRow="1" firstDataCol="1"/>
  <pivotFields count="10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430"/>
  <sheetViews>
    <sheetView tabSelected="1" zoomScaleNormal="100" zoomScaleSheetLayoutView="115" workbookViewId="0">
      <pane ySplit="3" topLeftCell="A4" activePane="bottomLeft" state="frozenSplit"/>
      <selection pane="bottomLeft" activeCell="C3" sqref="C3"/>
    </sheetView>
  </sheetViews>
  <sheetFormatPr baseColWidth="10" defaultColWidth="11.44140625" defaultRowHeight="14.4" x14ac:dyDescent="0.3"/>
  <cols>
    <col min="1" max="1" width="33.88671875" style="14" customWidth="1"/>
    <col min="2" max="2" width="21.88671875" style="16" customWidth="1"/>
    <col min="3" max="3" width="17.6640625" style="16" customWidth="1"/>
    <col min="4" max="4" width="14.88671875" style="19" customWidth="1"/>
    <col min="5" max="5" width="41.44140625" style="14" customWidth="1"/>
    <col min="6" max="6" width="21" style="32" customWidth="1"/>
    <col min="7" max="7" width="18.33203125" style="19" customWidth="1"/>
    <col min="8" max="8" width="17.44140625" style="19" bestFit="1" customWidth="1"/>
    <col min="9" max="9" width="26.109375" style="19" bestFit="1" customWidth="1"/>
    <col min="10" max="10" width="24.109375" style="19" customWidth="1"/>
    <col min="11" max="16384" width="11.44140625" style="14"/>
  </cols>
  <sheetData>
    <row r="1" spans="1:10" s="20" customFormat="1" ht="25.5" customHeight="1" x14ac:dyDescent="0.3">
      <c r="A1" s="34" t="s">
        <v>64</v>
      </c>
      <c r="B1" s="35"/>
      <c r="C1" s="35"/>
      <c r="D1" s="36" t="s">
        <v>8</v>
      </c>
      <c r="E1" s="37"/>
      <c r="F1" s="38" t="str">
        <f>IF(A4&lt;&gt;0,A4,"")</f>
        <v>Tractament i Selecció de Residus SA (TERSA)</v>
      </c>
      <c r="G1" s="35"/>
      <c r="H1" s="35"/>
      <c r="I1" s="35"/>
      <c r="J1" s="35"/>
    </row>
    <row r="2" spans="1:10" ht="5.4" customHeight="1" x14ac:dyDescent="0.3">
      <c r="A2" s="39"/>
      <c r="B2" s="40"/>
      <c r="C2" s="51"/>
      <c r="D2" s="41"/>
      <c r="E2" s="42"/>
      <c r="F2" s="42"/>
      <c r="G2" s="41"/>
      <c r="H2" s="41"/>
      <c r="I2" s="41"/>
      <c r="J2" s="41"/>
    </row>
    <row r="3" spans="1:10" s="17" customFormat="1" ht="45" customHeight="1" x14ac:dyDescent="0.3">
      <c r="A3" s="18" t="s">
        <v>63</v>
      </c>
      <c r="B3" s="43" t="s">
        <v>7</v>
      </c>
      <c r="C3" s="44" t="s">
        <v>0</v>
      </c>
      <c r="D3" s="44" t="s">
        <v>1</v>
      </c>
      <c r="E3" s="44" t="s">
        <v>2</v>
      </c>
      <c r="F3" s="44" t="s">
        <v>3</v>
      </c>
      <c r="G3" s="44" t="s">
        <v>5</v>
      </c>
      <c r="H3" s="44" t="s">
        <v>6</v>
      </c>
      <c r="I3" s="44" t="s">
        <v>4</v>
      </c>
      <c r="J3" s="44" t="s">
        <v>65</v>
      </c>
    </row>
    <row r="4" spans="1:10" ht="57.6" x14ac:dyDescent="0.3">
      <c r="A4" s="49" t="s">
        <v>60</v>
      </c>
      <c r="B4" s="46" t="s">
        <v>98</v>
      </c>
      <c r="C4" s="46">
        <v>21263</v>
      </c>
      <c r="D4" s="46">
        <v>2021</v>
      </c>
      <c r="E4" s="45" t="s">
        <v>350</v>
      </c>
      <c r="F4" s="47">
        <v>156.24</v>
      </c>
      <c r="G4" s="50">
        <v>44483</v>
      </c>
      <c r="H4" s="50">
        <v>44483</v>
      </c>
      <c r="I4" s="46" t="s">
        <v>165</v>
      </c>
      <c r="J4" s="46" t="s">
        <v>243</v>
      </c>
    </row>
    <row r="5" spans="1:10" ht="28.8" x14ac:dyDescent="0.3">
      <c r="A5" s="49" t="s">
        <v>60</v>
      </c>
      <c r="B5" s="46" t="s">
        <v>99</v>
      </c>
      <c r="C5" s="46">
        <v>21276</v>
      </c>
      <c r="D5" s="46">
        <v>2021</v>
      </c>
      <c r="E5" s="45" t="s">
        <v>356</v>
      </c>
      <c r="F5" s="47">
        <v>54.21</v>
      </c>
      <c r="G5" s="50">
        <v>44480</v>
      </c>
      <c r="H5" s="50">
        <v>44480</v>
      </c>
      <c r="I5" s="46" t="s">
        <v>165</v>
      </c>
      <c r="J5" s="46" t="s">
        <v>243</v>
      </c>
    </row>
    <row r="6" spans="1:10" ht="28.8" x14ac:dyDescent="0.3">
      <c r="A6" s="49" t="s">
        <v>60</v>
      </c>
      <c r="B6" s="46" t="s">
        <v>99</v>
      </c>
      <c r="C6" s="46">
        <v>21350</v>
      </c>
      <c r="D6" s="46">
        <v>2021</v>
      </c>
      <c r="E6" s="45" t="s">
        <v>106</v>
      </c>
      <c r="F6" s="47">
        <v>67.290000000000006</v>
      </c>
      <c r="G6" s="50">
        <v>44491</v>
      </c>
      <c r="H6" s="50">
        <v>44491</v>
      </c>
      <c r="I6" s="46" t="s">
        <v>165</v>
      </c>
      <c r="J6" s="46" t="s">
        <v>243</v>
      </c>
    </row>
    <row r="7" spans="1:10" ht="28.8" x14ac:dyDescent="0.3">
      <c r="A7" s="49" t="s">
        <v>60</v>
      </c>
      <c r="B7" s="46" t="s">
        <v>99</v>
      </c>
      <c r="C7" s="46">
        <v>21599</v>
      </c>
      <c r="D7" s="46">
        <v>2021</v>
      </c>
      <c r="E7" s="45" t="s">
        <v>106</v>
      </c>
      <c r="F7" s="47">
        <v>84.99</v>
      </c>
      <c r="G7" s="50">
        <v>44543</v>
      </c>
      <c r="H7" s="50">
        <v>44543</v>
      </c>
      <c r="I7" s="46" t="s">
        <v>165</v>
      </c>
      <c r="J7" s="46" t="s">
        <v>243</v>
      </c>
    </row>
    <row r="8" spans="1:10" ht="28.8" x14ac:dyDescent="0.3">
      <c r="A8" s="49" t="s">
        <v>60</v>
      </c>
      <c r="B8" s="46" t="s">
        <v>99</v>
      </c>
      <c r="C8" s="46">
        <v>21620</v>
      </c>
      <c r="D8" s="46">
        <v>2021</v>
      </c>
      <c r="E8" s="45" t="s">
        <v>118</v>
      </c>
      <c r="F8" s="47">
        <v>162.74</v>
      </c>
      <c r="G8" s="50">
        <v>44554</v>
      </c>
      <c r="H8" s="50">
        <v>44554</v>
      </c>
      <c r="I8" s="46" t="s">
        <v>165</v>
      </c>
      <c r="J8" s="46" t="s">
        <v>243</v>
      </c>
    </row>
    <row r="9" spans="1:10" ht="28.8" x14ac:dyDescent="0.3">
      <c r="A9" s="49" t="s">
        <v>60</v>
      </c>
      <c r="B9" s="46" t="s">
        <v>99</v>
      </c>
      <c r="C9" s="46">
        <v>21324</v>
      </c>
      <c r="D9" s="46">
        <v>2021</v>
      </c>
      <c r="E9" s="45" t="s">
        <v>375</v>
      </c>
      <c r="F9" s="47">
        <v>254.1</v>
      </c>
      <c r="G9" s="50">
        <v>44497</v>
      </c>
      <c r="H9" s="50">
        <v>44497</v>
      </c>
      <c r="I9" s="46" t="s">
        <v>168</v>
      </c>
      <c r="J9" s="46" t="s">
        <v>246</v>
      </c>
    </row>
    <row r="10" spans="1:10" ht="28.8" x14ac:dyDescent="0.3">
      <c r="A10" s="49" t="s">
        <v>60</v>
      </c>
      <c r="B10" s="46" t="s">
        <v>98</v>
      </c>
      <c r="C10" s="46">
        <v>21383</v>
      </c>
      <c r="D10" s="46">
        <v>2021</v>
      </c>
      <c r="E10" s="45" t="s">
        <v>107</v>
      </c>
      <c r="F10" s="47">
        <v>121</v>
      </c>
      <c r="G10" s="50">
        <v>44502</v>
      </c>
      <c r="H10" s="50">
        <v>44502</v>
      </c>
      <c r="I10" s="46" t="s">
        <v>168</v>
      </c>
      <c r="J10" s="46" t="s">
        <v>246</v>
      </c>
    </row>
    <row r="11" spans="1:10" ht="28.8" x14ac:dyDescent="0.3">
      <c r="A11" s="49" t="s">
        <v>60</v>
      </c>
      <c r="B11" s="46" t="s">
        <v>99</v>
      </c>
      <c r="C11" s="46">
        <v>21552</v>
      </c>
      <c r="D11" s="46">
        <v>2021</v>
      </c>
      <c r="E11" s="45" t="s">
        <v>118</v>
      </c>
      <c r="F11" s="47">
        <v>792.55</v>
      </c>
      <c r="G11" s="50">
        <v>44531</v>
      </c>
      <c r="H11" s="50">
        <v>44531</v>
      </c>
      <c r="I11" s="46" t="s">
        <v>168</v>
      </c>
      <c r="J11" s="46" t="s">
        <v>246</v>
      </c>
    </row>
    <row r="12" spans="1:10" ht="28.8" x14ac:dyDescent="0.3">
      <c r="A12" s="49" t="s">
        <v>60</v>
      </c>
      <c r="B12" s="46" t="s">
        <v>99</v>
      </c>
      <c r="C12" s="46">
        <v>21319</v>
      </c>
      <c r="D12" s="46">
        <v>2021</v>
      </c>
      <c r="E12" s="45" t="s">
        <v>109</v>
      </c>
      <c r="F12" s="47">
        <v>2710.3</v>
      </c>
      <c r="G12" s="50">
        <v>44512</v>
      </c>
      <c r="H12" s="50">
        <v>44516</v>
      </c>
      <c r="I12" s="46" t="s">
        <v>505</v>
      </c>
      <c r="J12" s="46" t="s">
        <v>572</v>
      </c>
    </row>
    <row r="13" spans="1:10" ht="28.8" x14ac:dyDescent="0.3">
      <c r="A13" s="49" t="s">
        <v>60</v>
      </c>
      <c r="B13" s="46" t="s">
        <v>99</v>
      </c>
      <c r="C13" s="46">
        <v>21523</v>
      </c>
      <c r="D13" s="46">
        <v>2021</v>
      </c>
      <c r="E13" s="45" t="s">
        <v>442</v>
      </c>
      <c r="F13" s="47">
        <v>1257.19</v>
      </c>
      <c r="G13" s="50">
        <v>44539</v>
      </c>
      <c r="H13" s="50">
        <v>44539</v>
      </c>
      <c r="I13" s="46" t="s">
        <v>505</v>
      </c>
      <c r="J13" s="46" t="s">
        <v>572</v>
      </c>
    </row>
    <row r="14" spans="1:10" ht="28.8" x14ac:dyDescent="0.3">
      <c r="A14" s="49" t="s">
        <v>60</v>
      </c>
      <c r="B14" s="46" t="s">
        <v>99</v>
      </c>
      <c r="C14" s="46">
        <v>21575</v>
      </c>
      <c r="D14" s="46">
        <v>2021</v>
      </c>
      <c r="E14" s="45" t="s">
        <v>133</v>
      </c>
      <c r="F14" s="47">
        <v>52.02</v>
      </c>
      <c r="G14" s="50">
        <v>44532</v>
      </c>
      <c r="H14" s="50">
        <v>44532</v>
      </c>
      <c r="I14" s="46" t="s">
        <v>505</v>
      </c>
      <c r="J14" s="46" t="s">
        <v>572</v>
      </c>
    </row>
    <row r="15" spans="1:10" ht="28.8" x14ac:dyDescent="0.3">
      <c r="A15" s="49" t="s">
        <v>60</v>
      </c>
      <c r="B15" s="46" t="s">
        <v>99</v>
      </c>
      <c r="C15" s="46">
        <v>21624</v>
      </c>
      <c r="D15" s="46">
        <v>2021</v>
      </c>
      <c r="E15" s="45" t="s">
        <v>442</v>
      </c>
      <c r="F15" s="47">
        <v>1378.19</v>
      </c>
      <c r="G15" s="50">
        <v>44547</v>
      </c>
      <c r="H15" s="50">
        <v>44547</v>
      </c>
      <c r="I15" s="46" t="s">
        <v>505</v>
      </c>
      <c r="J15" s="46" t="s">
        <v>572</v>
      </c>
    </row>
    <row r="16" spans="1:10" ht="28.8" x14ac:dyDescent="0.3">
      <c r="A16" s="49" t="s">
        <v>60</v>
      </c>
      <c r="B16" s="46" t="s">
        <v>98</v>
      </c>
      <c r="C16" s="46">
        <v>21363</v>
      </c>
      <c r="D16" s="46">
        <v>2021</v>
      </c>
      <c r="E16" s="45" t="s">
        <v>391</v>
      </c>
      <c r="F16" s="47">
        <v>774.4</v>
      </c>
      <c r="G16" s="50">
        <v>44517</v>
      </c>
      <c r="H16" s="50">
        <v>44526</v>
      </c>
      <c r="I16" s="46" t="s">
        <v>513</v>
      </c>
      <c r="J16" s="46" t="s">
        <v>580</v>
      </c>
    </row>
    <row r="17" spans="1:10" ht="28.8" x14ac:dyDescent="0.3">
      <c r="A17" s="49" t="s">
        <v>60</v>
      </c>
      <c r="B17" s="46" t="s">
        <v>98</v>
      </c>
      <c r="C17" s="46">
        <v>21364</v>
      </c>
      <c r="D17" s="46">
        <v>2021</v>
      </c>
      <c r="E17" s="45" t="s">
        <v>392</v>
      </c>
      <c r="F17" s="47">
        <v>139.15</v>
      </c>
      <c r="G17" s="50">
        <v>44517</v>
      </c>
      <c r="H17" s="50">
        <v>44525</v>
      </c>
      <c r="I17" s="46" t="s">
        <v>513</v>
      </c>
      <c r="J17" s="46" t="s">
        <v>580</v>
      </c>
    </row>
    <row r="18" spans="1:10" ht="28.8" x14ac:dyDescent="0.3">
      <c r="A18" s="49" t="s">
        <v>60</v>
      </c>
      <c r="B18" s="46" t="s">
        <v>99</v>
      </c>
      <c r="C18" s="46">
        <v>21539</v>
      </c>
      <c r="D18" s="46">
        <v>2021</v>
      </c>
      <c r="E18" s="45" t="s">
        <v>445</v>
      </c>
      <c r="F18" s="47">
        <v>132.57</v>
      </c>
      <c r="G18" s="50">
        <v>44526</v>
      </c>
      <c r="H18" s="50">
        <v>44526</v>
      </c>
      <c r="I18" s="46" t="s">
        <v>228</v>
      </c>
      <c r="J18" s="46" t="s">
        <v>301</v>
      </c>
    </row>
    <row r="19" spans="1:10" ht="28.8" x14ac:dyDescent="0.3">
      <c r="A19" s="49" t="s">
        <v>60</v>
      </c>
      <c r="B19" s="46" t="s">
        <v>98</v>
      </c>
      <c r="C19" s="46">
        <v>3084</v>
      </c>
      <c r="D19" s="46">
        <v>2021</v>
      </c>
      <c r="E19" s="45" t="s">
        <v>313</v>
      </c>
      <c r="F19" s="47">
        <v>406.56</v>
      </c>
      <c r="G19" s="48">
        <v>44500</v>
      </c>
      <c r="H19" s="48">
        <v>44500</v>
      </c>
      <c r="I19" s="46" t="s">
        <v>483</v>
      </c>
      <c r="J19" s="46" t="s">
        <v>554</v>
      </c>
    </row>
    <row r="20" spans="1:10" ht="28.8" x14ac:dyDescent="0.3">
      <c r="A20" s="49" t="s">
        <v>60</v>
      </c>
      <c r="B20" s="46" t="s">
        <v>98</v>
      </c>
      <c r="C20" s="46">
        <v>3729</v>
      </c>
      <c r="D20" s="46">
        <v>2021</v>
      </c>
      <c r="E20" s="45" t="s">
        <v>338</v>
      </c>
      <c r="F20" s="47">
        <v>508.2</v>
      </c>
      <c r="G20" s="48">
        <v>44561</v>
      </c>
      <c r="H20" s="48">
        <v>44561</v>
      </c>
      <c r="I20" s="46" t="s">
        <v>483</v>
      </c>
      <c r="J20" s="46" t="s">
        <v>554</v>
      </c>
    </row>
    <row r="21" spans="1:10" ht="28.8" x14ac:dyDescent="0.3">
      <c r="A21" s="49" t="s">
        <v>60</v>
      </c>
      <c r="B21" s="46" t="s">
        <v>99</v>
      </c>
      <c r="C21" s="46">
        <v>21235</v>
      </c>
      <c r="D21" s="46">
        <v>2021</v>
      </c>
      <c r="E21" s="45" t="s">
        <v>122</v>
      </c>
      <c r="F21" s="47">
        <v>192.39</v>
      </c>
      <c r="G21" s="50">
        <v>44473</v>
      </c>
      <c r="H21" s="50">
        <v>44473</v>
      </c>
      <c r="I21" s="46" t="s">
        <v>185</v>
      </c>
      <c r="J21" s="46"/>
    </row>
    <row r="22" spans="1:10" ht="28.8" x14ac:dyDescent="0.3">
      <c r="A22" s="49" t="s">
        <v>60</v>
      </c>
      <c r="B22" s="46" t="s">
        <v>98</v>
      </c>
      <c r="C22" s="46">
        <v>2877</v>
      </c>
      <c r="D22" s="46">
        <v>2021</v>
      </c>
      <c r="E22" s="45" t="s">
        <v>306</v>
      </c>
      <c r="F22" s="47">
        <v>351.48</v>
      </c>
      <c r="G22" s="48">
        <v>44475</v>
      </c>
      <c r="H22" s="48">
        <v>44500</v>
      </c>
      <c r="I22" s="46" t="s">
        <v>153</v>
      </c>
      <c r="J22" s="46" t="s">
        <v>232</v>
      </c>
    </row>
    <row r="23" spans="1:10" ht="28.8" x14ac:dyDescent="0.3">
      <c r="A23" s="49" t="s">
        <v>60</v>
      </c>
      <c r="B23" s="46" t="s">
        <v>98</v>
      </c>
      <c r="C23" s="46">
        <v>2878</v>
      </c>
      <c r="D23" s="46">
        <v>2021</v>
      </c>
      <c r="E23" s="45" t="s">
        <v>307</v>
      </c>
      <c r="F23" s="47">
        <v>284.86</v>
      </c>
      <c r="G23" s="48">
        <v>44475</v>
      </c>
      <c r="H23" s="48">
        <v>44500</v>
      </c>
      <c r="I23" s="46" t="s">
        <v>153</v>
      </c>
      <c r="J23" s="46" t="s">
        <v>232</v>
      </c>
    </row>
    <row r="24" spans="1:10" ht="28.8" x14ac:dyDescent="0.3">
      <c r="A24" s="49" t="s">
        <v>60</v>
      </c>
      <c r="B24" s="46" t="s">
        <v>98</v>
      </c>
      <c r="C24" s="46">
        <v>3132</v>
      </c>
      <c r="D24" s="46">
        <v>2021</v>
      </c>
      <c r="E24" s="45" t="s">
        <v>314</v>
      </c>
      <c r="F24" s="47">
        <v>351.48</v>
      </c>
      <c r="G24" s="48">
        <v>44508</v>
      </c>
      <c r="H24" s="48">
        <v>44530</v>
      </c>
      <c r="I24" s="46" t="s">
        <v>153</v>
      </c>
      <c r="J24" s="46" t="s">
        <v>232</v>
      </c>
    </row>
    <row r="25" spans="1:10" ht="28.8" x14ac:dyDescent="0.3">
      <c r="A25" s="49" t="s">
        <v>60</v>
      </c>
      <c r="B25" s="46" t="s">
        <v>98</v>
      </c>
      <c r="C25" s="46">
        <v>3134</v>
      </c>
      <c r="D25" s="46">
        <v>2021</v>
      </c>
      <c r="E25" s="45" t="s">
        <v>315</v>
      </c>
      <c r="F25" s="47">
        <v>284.86</v>
      </c>
      <c r="G25" s="48">
        <v>44508</v>
      </c>
      <c r="H25" s="48">
        <v>44530</v>
      </c>
      <c r="I25" s="46" t="s">
        <v>153</v>
      </c>
      <c r="J25" s="46" t="s">
        <v>232</v>
      </c>
    </row>
    <row r="26" spans="1:10" ht="28.8" x14ac:dyDescent="0.3">
      <c r="A26" s="49" t="s">
        <v>60</v>
      </c>
      <c r="B26" s="46" t="s">
        <v>98</v>
      </c>
      <c r="C26" s="46">
        <v>3533</v>
      </c>
      <c r="D26" s="46">
        <v>2021</v>
      </c>
      <c r="E26" s="45" t="s">
        <v>329</v>
      </c>
      <c r="F26" s="47">
        <v>351.48</v>
      </c>
      <c r="G26" s="48">
        <v>44540</v>
      </c>
      <c r="H26" s="48">
        <v>44561</v>
      </c>
      <c r="I26" s="46" t="s">
        <v>153</v>
      </c>
      <c r="J26" s="46" t="s">
        <v>232</v>
      </c>
    </row>
    <row r="27" spans="1:10" ht="28.8" x14ac:dyDescent="0.3">
      <c r="A27" s="49" t="s">
        <v>60</v>
      </c>
      <c r="B27" s="46" t="s">
        <v>98</v>
      </c>
      <c r="C27" s="46">
        <v>3534</v>
      </c>
      <c r="D27" s="46">
        <v>2021</v>
      </c>
      <c r="E27" s="45" t="s">
        <v>330</v>
      </c>
      <c r="F27" s="47">
        <v>284.86</v>
      </c>
      <c r="G27" s="48">
        <v>44540</v>
      </c>
      <c r="H27" s="48">
        <v>44561</v>
      </c>
      <c r="I27" s="46" t="s">
        <v>153</v>
      </c>
      <c r="J27" s="46" t="s">
        <v>232</v>
      </c>
    </row>
    <row r="28" spans="1:10" ht="28.8" x14ac:dyDescent="0.3">
      <c r="A28" s="49" t="s">
        <v>60</v>
      </c>
      <c r="B28" s="46" t="s">
        <v>99</v>
      </c>
      <c r="C28" s="46">
        <v>21442</v>
      </c>
      <c r="D28" s="46">
        <v>2021</v>
      </c>
      <c r="E28" s="45" t="s">
        <v>118</v>
      </c>
      <c r="F28" s="47">
        <v>351.47</v>
      </c>
      <c r="G28" s="50">
        <v>44508</v>
      </c>
      <c r="H28" s="50">
        <v>44508</v>
      </c>
      <c r="I28" s="46" t="s">
        <v>205</v>
      </c>
      <c r="J28" s="46" t="s">
        <v>279</v>
      </c>
    </row>
    <row r="29" spans="1:10" ht="28.8" x14ac:dyDescent="0.3">
      <c r="A29" s="49" t="s">
        <v>60</v>
      </c>
      <c r="B29" s="46" t="s">
        <v>99</v>
      </c>
      <c r="C29" s="46">
        <v>21595</v>
      </c>
      <c r="D29" s="46">
        <v>2021</v>
      </c>
      <c r="E29" s="45" t="s">
        <v>118</v>
      </c>
      <c r="F29" s="47">
        <v>38.24</v>
      </c>
      <c r="G29" s="50">
        <v>44543</v>
      </c>
      <c r="H29" s="50">
        <v>44543</v>
      </c>
      <c r="I29" s="46" t="s">
        <v>205</v>
      </c>
      <c r="J29" s="46" t="s">
        <v>279</v>
      </c>
    </row>
    <row r="30" spans="1:10" ht="28.8" x14ac:dyDescent="0.3">
      <c r="A30" s="49" t="s">
        <v>60</v>
      </c>
      <c r="B30" s="46" t="s">
        <v>99</v>
      </c>
      <c r="C30" s="46">
        <v>21650</v>
      </c>
      <c r="D30" s="46">
        <v>2021</v>
      </c>
      <c r="E30" s="45" t="s">
        <v>118</v>
      </c>
      <c r="F30" s="47">
        <v>5680.97</v>
      </c>
      <c r="G30" s="50">
        <v>44557</v>
      </c>
      <c r="H30" s="50">
        <v>44557</v>
      </c>
      <c r="I30" s="46" t="s">
        <v>205</v>
      </c>
      <c r="J30" s="46" t="s">
        <v>279</v>
      </c>
    </row>
    <row r="31" spans="1:10" ht="28.8" x14ac:dyDescent="0.3">
      <c r="A31" s="49" t="s">
        <v>60</v>
      </c>
      <c r="B31" s="46" t="s">
        <v>99</v>
      </c>
      <c r="C31" s="46">
        <v>21682</v>
      </c>
      <c r="D31" s="46">
        <v>2021</v>
      </c>
      <c r="E31" s="45" t="s">
        <v>118</v>
      </c>
      <c r="F31" s="47">
        <v>237.96</v>
      </c>
      <c r="G31" s="50">
        <v>44561</v>
      </c>
      <c r="H31" s="50">
        <v>44561</v>
      </c>
      <c r="I31" s="46" t="s">
        <v>205</v>
      </c>
      <c r="J31" s="46" t="s">
        <v>279</v>
      </c>
    </row>
    <row r="32" spans="1:10" ht="28.8" x14ac:dyDescent="0.3">
      <c r="A32" s="49" t="s">
        <v>60</v>
      </c>
      <c r="B32" s="46" t="s">
        <v>98</v>
      </c>
      <c r="C32" s="46">
        <v>21483</v>
      </c>
      <c r="D32" s="46">
        <v>2021</v>
      </c>
      <c r="E32" s="45" t="s">
        <v>428</v>
      </c>
      <c r="F32" s="47">
        <v>5889.68</v>
      </c>
      <c r="G32" s="50">
        <v>44561</v>
      </c>
      <c r="H32" s="50">
        <v>44561</v>
      </c>
      <c r="I32" s="46" t="s">
        <v>533</v>
      </c>
      <c r="J32" s="46" t="s">
        <v>601</v>
      </c>
    </row>
    <row r="33" spans="1:10" ht="28.8" x14ac:dyDescent="0.3">
      <c r="A33" s="49" t="s">
        <v>60</v>
      </c>
      <c r="B33" s="46" t="s">
        <v>98</v>
      </c>
      <c r="C33" s="46">
        <v>3026</v>
      </c>
      <c r="D33" s="46">
        <v>2021</v>
      </c>
      <c r="E33" s="45" t="s">
        <v>310</v>
      </c>
      <c r="F33" s="47">
        <v>1361.25</v>
      </c>
      <c r="G33" s="48">
        <v>44470</v>
      </c>
      <c r="H33" s="48">
        <v>44500</v>
      </c>
      <c r="I33" s="46" t="s">
        <v>156</v>
      </c>
      <c r="J33" s="46" t="s">
        <v>234</v>
      </c>
    </row>
    <row r="34" spans="1:10" ht="28.8" x14ac:dyDescent="0.3">
      <c r="A34" s="49" t="s">
        <v>60</v>
      </c>
      <c r="B34" s="46" t="s">
        <v>98</v>
      </c>
      <c r="C34" s="46">
        <v>3502</v>
      </c>
      <c r="D34" s="46">
        <v>2021</v>
      </c>
      <c r="E34" s="45" t="s">
        <v>326</v>
      </c>
      <c r="F34" s="47">
        <v>1361.25</v>
      </c>
      <c r="G34" s="48">
        <v>44501</v>
      </c>
      <c r="H34" s="48">
        <v>44530</v>
      </c>
      <c r="I34" s="46" t="s">
        <v>156</v>
      </c>
      <c r="J34" s="46" t="s">
        <v>234</v>
      </c>
    </row>
    <row r="35" spans="1:10" ht="28.8" x14ac:dyDescent="0.3">
      <c r="A35" s="49" t="s">
        <v>60</v>
      </c>
      <c r="B35" s="46" t="s">
        <v>98</v>
      </c>
      <c r="C35" s="46">
        <v>3721</v>
      </c>
      <c r="D35" s="46">
        <v>2021</v>
      </c>
      <c r="E35" s="45" t="s">
        <v>337</v>
      </c>
      <c r="F35" s="47">
        <v>1361.25</v>
      </c>
      <c r="G35" s="48">
        <v>44531</v>
      </c>
      <c r="H35" s="48">
        <v>44561</v>
      </c>
      <c r="I35" s="46" t="s">
        <v>156</v>
      </c>
      <c r="J35" s="46" t="s">
        <v>234</v>
      </c>
    </row>
    <row r="36" spans="1:10" ht="28.8" x14ac:dyDescent="0.3">
      <c r="A36" s="49" t="s">
        <v>60</v>
      </c>
      <c r="B36" s="46" t="s">
        <v>98</v>
      </c>
      <c r="C36" s="46">
        <v>21453</v>
      </c>
      <c r="D36" s="46">
        <v>2021</v>
      </c>
      <c r="E36" s="45" t="s">
        <v>422</v>
      </c>
      <c r="F36" s="47">
        <v>2947.56</v>
      </c>
      <c r="G36" s="50">
        <v>44530</v>
      </c>
      <c r="H36" s="50">
        <v>44530</v>
      </c>
      <c r="I36" s="46" t="s">
        <v>198</v>
      </c>
      <c r="J36" s="46" t="s">
        <v>272</v>
      </c>
    </row>
    <row r="37" spans="1:10" ht="28.8" x14ac:dyDescent="0.3">
      <c r="A37" s="49" t="s">
        <v>60</v>
      </c>
      <c r="B37" s="46" t="s">
        <v>98</v>
      </c>
      <c r="C37" s="46">
        <v>21247</v>
      </c>
      <c r="D37" s="46">
        <v>2021</v>
      </c>
      <c r="E37" s="45" t="s">
        <v>137</v>
      </c>
      <c r="F37" s="47">
        <v>5373.56</v>
      </c>
      <c r="G37" s="50">
        <v>44475</v>
      </c>
      <c r="H37" s="50">
        <v>44475</v>
      </c>
      <c r="I37" s="46" t="s">
        <v>225</v>
      </c>
      <c r="J37" s="46" t="s">
        <v>298</v>
      </c>
    </row>
    <row r="38" spans="1:10" ht="43.2" x14ac:dyDescent="0.3">
      <c r="A38" s="49" t="s">
        <v>60</v>
      </c>
      <c r="B38" s="46" t="s">
        <v>98</v>
      </c>
      <c r="C38" s="46">
        <v>21366</v>
      </c>
      <c r="D38" s="46">
        <v>2021</v>
      </c>
      <c r="E38" s="45" t="s">
        <v>394</v>
      </c>
      <c r="F38" s="47">
        <v>1604.79</v>
      </c>
      <c r="G38" s="50">
        <v>44530</v>
      </c>
      <c r="H38" s="50">
        <v>44530</v>
      </c>
      <c r="I38" s="46" t="s">
        <v>225</v>
      </c>
      <c r="J38" s="46" t="s">
        <v>298</v>
      </c>
    </row>
    <row r="39" spans="1:10" ht="43.2" x14ac:dyDescent="0.3">
      <c r="A39" s="49" t="s">
        <v>60</v>
      </c>
      <c r="B39" s="46" t="s">
        <v>98</v>
      </c>
      <c r="C39" s="46">
        <v>21420</v>
      </c>
      <c r="D39" s="46">
        <v>2021</v>
      </c>
      <c r="E39" s="45" t="s">
        <v>394</v>
      </c>
      <c r="F39" s="47">
        <v>1604.79</v>
      </c>
      <c r="G39" s="50">
        <v>44510</v>
      </c>
      <c r="H39" s="50">
        <v>44510</v>
      </c>
      <c r="I39" s="46" t="s">
        <v>225</v>
      </c>
      <c r="J39" s="46" t="s">
        <v>298</v>
      </c>
    </row>
    <row r="40" spans="1:10" ht="28.8" x14ac:dyDescent="0.3">
      <c r="A40" s="49" t="s">
        <v>60</v>
      </c>
      <c r="B40" s="46" t="s">
        <v>99</v>
      </c>
      <c r="C40" s="46">
        <v>21571</v>
      </c>
      <c r="D40" s="46">
        <v>2021</v>
      </c>
      <c r="E40" s="45" t="s">
        <v>150</v>
      </c>
      <c r="F40" s="47">
        <v>309.76</v>
      </c>
      <c r="G40" s="50">
        <v>44526</v>
      </c>
      <c r="H40" s="50">
        <v>44526</v>
      </c>
      <c r="I40" s="46" t="s">
        <v>229</v>
      </c>
      <c r="J40" s="46" t="s">
        <v>302</v>
      </c>
    </row>
    <row r="41" spans="1:10" ht="28.8" x14ac:dyDescent="0.3">
      <c r="A41" s="49" t="s">
        <v>60</v>
      </c>
      <c r="B41" s="46" t="s">
        <v>99</v>
      </c>
      <c r="C41" s="46">
        <v>21594</v>
      </c>
      <c r="D41" s="46">
        <v>2021</v>
      </c>
      <c r="E41" s="45" t="s">
        <v>150</v>
      </c>
      <c r="F41" s="47">
        <v>232.32</v>
      </c>
      <c r="G41" s="50">
        <v>44537</v>
      </c>
      <c r="H41" s="50">
        <v>44537</v>
      </c>
      <c r="I41" s="46" t="s">
        <v>229</v>
      </c>
      <c r="J41" s="46" t="s">
        <v>302</v>
      </c>
    </row>
    <row r="42" spans="1:10" ht="28.8" x14ac:dyDescent="0.3">
      <c r="A42" s="49" t="s">
        <v>60</v>
      </c>
      <c r="B42" s="46" t="s">
        <v>99</v>
      </c>
      <c r="C42" s="46">
        <v>21323</v>
      </c>
      <c r="D42" s="46">
        <v>2021</v>
      </c>
      <c r="E42" s="45" t="s">
        <v>131</v>
      </c>
      <c r="F42" s="47">
        <v>240.06</v>
      </c>
      <c r="G42" s="50">
        <v>44490</v>
      </c>
      <c r="H42" s="50">
        <v>44490</v>
      </c>
      <c r="I42" s="46" t="s">
        <v>506</v>
      </c>
      <c r="J42" s="46" t="s">
        <v>573</v>
      </c>
    </row>
    <row r="43" spans="1:10" ht="28.8" x14ac:dyDescent="0.3">
      <c r="A43" s="49" t="s">
        <v>60</v>
      </c>
      <c r="B43" s="46" t="s">
        <v>99</v>
      </c>
      <c r="C43" s="46">
        <v>21541</v>
      </c>
      <c r="D43" s="46">
        <v>2021</v>
      </c>
      <c r="E43" s="45" t="s">
        <v>447</v>
      </c>
      <c r="F43" s="47">
        <v>265.72000000000003</v>
      </c>
      <c r="G43" s="50">
        <v>44526</v>
      </c>
      <c r="H43" s="50">
        <v>44526</v>
      </c>
      <c r="I43" s="46" t="s">
        <v>506</v>
      </c>
      <c r="J43" s="46" t="s">
        <v>573</v>
      </c>
    </row>
    <row r="44" spans="1:10" ht="28.8" x14ac:dyDescent="0.3">
      <c r="A44" s="49" t="s">
        <v>60</v>
      </c>
      <c r="B44" s="46" t="s">
        <v>99</v>
      </c>
      <c r="C44" s="46">
        <v>21347</v>
      </c>
      <c r="D44" s="46">
        <v>2021</v>
      </c>
      <c r="E44" s="45" t="s">
        <v>117</v>
      </c>
      <c r="F44" s="47">
        <v>192.27</v>
      </c>
      <c r="G44" s="50">
        <v>44494</v>
      </c>
      <c r="H44" s="50">
        <v>44502</v>
      </c>
      <c r="I44" s="46" t="s">
        <v>184</v>
      </c>
      <c r="J44" s="46"/>
    </row>
    <row r="45" spans="1:10" ht="72" x14ac:dyDescent="0.3">
      <c r="A45" s="49" t="s">
        <v>60</v>
      </c>
      <c r="B45" s="46" t="s">
        <v>99</v>
      </c>
      <c r="C45" s="46">
        <v>21450</v>
      </c>
      <c r="D45" s="46">
        <v>2021</v>
      </c>
      <c r="E45" s="45" t="s">
        <v>421</v>
      </c>
      <c r="F45" s="47">
        <v>387.2</v>
      </c>
      <c r="G45" s="50">
        <v>44508</v>
      </c>
      <c r="H45" s="50">
        <v>44508</v>
      </c>
      <c r="I45" s="46" t="s">
        <v>528</v>
      </c>
      <c r="J45" s="46" t="s">
        <v>595</v>
      </c>
    </row>
    <row r="46" spans="1:10" ht="28.8" x14ac:dyDescent="0.3">
      <c r="A46" s="49" t="s">
        <v>60</v>
      </c>
      <c r="B46" s="46" t="s">
        <v>99</v>
      </c>
      <c r="C46" s="46">
        <v>21482</v>
      </c>
      <c r="D46" s="46">
        <v>2021</v>
      </c>
      <c r="E46" s="45" t="s">
        <v>124</v>
      </c>
      <c r="F46" s="47">
        <v>151.18</v>
      </c>
      <c r="G46" s="50">
        <v>44519</v>
      </c>
      <c r="H46" s="50">
        <v>44519</v>
      </c>
      <c r="I46" s="46" t="s">
        <v>190</v>
      </c>
      <c r="J46" s="46" t="s">
        <v>265</v>
      </c>
    </row>
    <row r="47" spans="1:10" ht="28.8" x14ac:dyDescent="0.3">
      <c r="A47" s="49" t="s">
        <v>60</v>
      </c>
      <c r="B47" s="46" t="s">
        <v>98</v>
      </c>
      <c r="C47" s="46">
        <v>21390</v>
      </c>
      <c r="D47" s="46">
        <v>2021</v>
      </c>
      <c r="E47" s="45" t="s">
        <v>401</v>
      </c>
      <c r="F47" s="47">
        <v>3674.29</v>
      </c>
      <c r="G47" s="50">
        <v>44519</v>
      </c>
      <c r="H47" s="50">
        <v>44519</v>
      </c>
      <c r="I47" s="46" t="s">
        <v>517</v>
      </c>
      <c r="J47" s="46" t="s">
        <v>584</v>
      </c>
    </row>
    <row r="48" spans="1:10" ht="28.8" x14ac:dyDescent="0.3">
      <c r="A48" s="49" t="s">
        <v>60</v>
      </c>
      <c r="B48" s="46" t="s">
        <v>99</v>
      </c>
      <c r="C48" s="46">
        <v>21225</v>
      </c>
      <c r="D48" s="46">
        <v>2021</v>
      </c>
      <c r="E48" s="45" t="s">
        <v>112</v>
      </c>
      <c r="F48" s="47">
        <v>1022.45</v>
      </c>
      <c r="G48" s="50">
        <v>44470</v>
      </c>
      <c r="H48" s="50">
        <v>44470</v>
      </c>
      <c r="I48" s="46" t="s">
        <v>489</v>
      </c>
      <c r="J48" s="46" t="s">
        <v>558</v>
      </c>
    </row>
    <row r="49" spans="1:10" ht="28.8" x14ac:dyDescent="0.3">
      <c r="A49" s="49" t="s">
        <v>60</v>
      </c>
      <c r="B49" s="46" t="s">
        <v>98</v>
      </c>
      <c r="C49" s="46">
        <v>21633</v>
      </c>
      <c r="D49" s="46">
        <v>2021</v>
      </c>
      <c r="E49" s="45" t="s">
        <v>470</v>
      </c>
      <c r="F49" s="47">
        <v>272.25</v>
      </c>
      <c r="G49" s="50">
        <v>44546</v>
      </c>
      <c r="H49" s="50">
        <v>44546</v>
      </c>
      <c r="I49" s="46" t="s">
        <v>489</v>
      </c>
      <c r="J49" s="46" t="s">
        <v>558</v>
      </c>
    </row>
    <row r="50" spans="1:10" ht="28.8" x14ac:dyDescent="0.3">
      <c r="A50" s="49" t="s">
        <v>60</v>
      </c>
      <c r="B50" s="46" t="s">
        <v>98</v>
      </c>
      <c r="C50" s="46">
        <v>21484</v>
      </c>
      <c r="D50" s="46">
        <v>2021</v>
      </c>
      <c r="E50" s="45" t="s">
        <v>429</v>
      </c>
      <c r="F50" s="47">
        <v>650.98</v>
      </c>
      <c r="G50" s="50">
        <v>44525</v>
      </c>
      <c r="H50" s="50">
        <v>44525</v>
      </c>
      <c r="I50" s="46" t="s">
        <v>221</v>
      </c>
      <c r="J50" s="46" t="s">
        <v>295</v>
      </c>
    </row>
    <row r="51" spans="1:10" ht="28.8" x14ac:dyDescent="0.3">
      <c r="A51" s="49" t="s">
        <v>60</v>
      </c>
      <c r="B51" s="46" t="s">
        <v>99</v>
      </c>
      <c r="C51" s="46">
        <v>21375</v>
      </c>
      <c r="D51" s="46">
        <v>2021</v>
      </c>
      <c r="E51" s="45" t="s">
        <v>131</v>
      </c>
      <c r="F51" s="47">
        <v>556.84</v>
      </c>
      <c r="G51" s="50">
        <v>44498</v>
      </c>
      <c r="H51" s="50">
        <v>44502</v>
      </c>
      <c r="I51" s="46" t="s">
        <v>206</v>
      </c>
      <c r="J51" s="46" t="s">
        <v>280</v>
      </c>
    </row>
    <row r="52" spans="1:10" ht="28.8" x14ac:dyDescent="0.3">
      <c r="A52" s="49" t="s">
        <v>60</v>
      </c>
      <c r="B52" s="46" t="s">
        <v>98</v>
      </c>
      <c r="C52" s="46">
        <v>21536</v>
      </c>
      <c r="D52" s="46">
        <v>2021</v>
      </c>
      <c r="E52" s="45" t="s">
        <v>444</v>
      </c>
      <c r="F52" s="47">
        <v>3223.44</v>
      </c>
      <c r="G52" s="50">
        <v>44525</v>
      </c>
      <c r="H52" s="50">
        <v>44525</v>
      </c>
      <c r="I52" s="46" t="s">
        <v>541</v>
      </c>
      <c r="J52" s="46" t="s">
        <v>609</v>
      </c>
    </row>
    <row r="53" spans="1:10" ht="28.8" x14ac:dyDescent="0.3">
      <c r="A53" s="49" t="s">
        <v>60</v>
      </c>
      <c r="B53" s="46" t="s">
        <v>98</v>
      </c>
      <c r="C53" s="46">
        <v>21619</v>
      </c>
      <c r="D53" s="46">
        <v>2021</v>
      </c>
      <c r="E53" s="45" t="s">
        <v>464</v>
      </c>
      <c r="F53" s="47">
        <v>3898.62</v>
      </c>
      <c r="G53" s="50">
        <v>44545</v>
      </c>
      <c r="H53" s="50">
        <v>44545</v>
      </c>
      <c r="I53" s="46" t="s">
        <v>541</v>
      </c>
      <c r="J53" s="46" t="s">
        <v>609</v>
      </c>
    </row>
    <row r="54" spans="1:10" ht="28.8" x14ac:dyDescent="0.3">
      <c r="A54" s="49" t="s">
        <v>60</v>
      </c>
      <c r="B54" s="46" t="s">
        <v>98</v>
      </c>
      <c r="C54" s="46">
        <v>21288</v>
      </c>
      <c r="D54" s="46">
        <v>2021</v>
      </c>
      <c r="E54" s="45" t="s">
        <v>362</v>
      </c>
      <c r="F54" s="47">
        <v>2513.96</v>
      </c>
      <c r="G54" s="50">
        <v>44495</v>
      </c>
      <c r="H54" s="50">
        <v>44495</v>
      </c>
      <c r="I54" s="46" t="s">
        <v>195</v>
      </c>
      <c r="J54" s="46" t="s">
        <v>270</v>
      </c>
    </row>
    <row r="55" spans="1:10" ht="28.8" x14ac:dyDescent="0.3">
      <c r="A55" s="49" t="s">
        <v>60</v>
      </c>
      <c r="B55" s="46" t="s">
        <v>98</v>
      </c>
      <c r="C55" s="46">
        <v>21428</v>
      </c>
      <c r="D55" s="46">
        <v>2021</v>
      </c>
      <c r="E55" s="45" t="s">
        <v>362</v>
      </c>
      <c r="F55" s="47">
        <v>193.6</v>
      </c>
      <c r="G55" s="50">
        <v>44519</v>
      </c>
      <c r="H55" s="50">
        <v>44522</v>
      </c>
      <c r="I55" s="46" t="s">
        <v>195</v>
      </c>
      <c r="J55" s="46" t="s">
        <v>270</v>
      </c>
    </row>
    <row r="56" spans="1:10" ht="28.8" x14ac:dyDescent="0.3">
      <c r="A56" s="49" t="s">
        <v>60</v>
      </c>
      <c r="B56" s="46" t="s">
        <v>98</v>
      </c>
      <c r="C56" s="46">
        <v>21226</v>
      </c>
      <c r="D56" s="46">
        <v>2021</v>
      </c>
      <c r="E56" s="45" t="s">
        <v>340</v>
      </c>
      <c r="F56" s="47">
        <v>113.56</v>
      </c>
      <c r="G56" s="50">
        <v>44491</v>
      </c>
      <c r="H56" s="50">
        <v>44491</v>
      </c>
      <c r="I56" s="46" t="s">
        <v>200</v>
      </c>
      <c r="J56" s="46" t="s">
        <v>274</v>
      </c>
    </row>
    <row r="57" spans="1:10" ht="28.8" x14ac:dyDescent="0.3">
      <c r="A57" s="49" t="s">
        <v>60</v>
      </c>
      <c r="B57" s="46" t="s">
        <v>99</v>
      </c>
      <c r="C57" s="46">
        <v>21355</v>
      </c>
      <c r="D57" s="46">
        <v>2021</v>
      </c>
      <c r="E57" s="45" t="s">
        <v>134</v>
      </c>
      <c r="F57" s="47">
        <v>187.55</v>
      </c>
      <c r="G57" s="50">
        <v>44522</v>
      </c>
      <c r="H57" s="50">
        <v>44522</v>
      </c>
      <c r="I57" s="46" t="s">
        <v>200</v>
      </c>
      <c r="J57" s="46" t="s">
        <v>274</v>
      </c>
    </row>
    <row r="58" spans="1:10" ht="28.8" x14ac:dyDescent="0.3">
      <c r="A58" s="49" t="s">
        <v>60</v>
      </c>
      <c r="B58" s="46" t="s">
        <v>99</v>
      </c>
      <c r="C58" s="46">
        <v>21357</v>
      </c>
      <c r="D58" s="46">
        <v>2021</v>
      </c>
      <c r="E58" s="45" t="s">
        <v>386</v>
      </c>
      <c r="F58" s="47">
        <v>908.95</v>
      </c>
      <c r="G58" s="50">
        <v>44505</v>
      </c>
      <c r="H58" s="50">
        <v>44505</v>
      </c>
      <c r="I58" s="46" t="s">
        <v>200</v>
      </c>
      <c r="J58" s="46" t="s">
        <v>274</v>
      </c>
    </row>
    <row r="59" spans="1:10" ht="28.8" x14ac:dyDescent="0.3">
      <c r="A59" s="49" t="s">
        <v>60</v>
      </c>
      <c r="B59" s="46" t="s">
        <v>99</v>
      </c>
      <c r="C59" s="46">
        <v>21358</v>
      </c>
      <c r="D59" s="46">
        <v>2021</v>
      </c>
      <c r="E59" s="45" t="s">
        <v>135</v>
      </c>
      <c r="F59" s="47">
        <v>538.45000000000005</v>
      </c>
      <c r="G59" s="50">
        <v>44511</v>
      </c>
      <c r="H59" s="50">
        <v>44522</v>
      </c>
      <c r="I59" s="46" t="s">
        <v>200</v>
      </c>
      <c r="J59" s="46" t="s">
        <v>274</v>
      </c>
    </row>
    <row r="60" spans="1:10" ht="28.8" x14ac:dyDescent="0.3">
      <c r="A60" s="49" t="s">
        <v>60</v>
      </c>
      <c r="B60" s="46" t="s">
        <v>99</v>
      </c>
      <c r="C60" s="46">
        <v>21576</v>
      </c>
      <c r="D60" s="46">
        <v>2021</v>
      </c>
      <c r="E60" s="45" t="s">
        <v>135</v>
      </c>
      <c r="F60" s="47">
        <v>765.93</v>
      </c>
      <c r="G60" s="50">
        <v>44539</v>
      </c>
      <c r="H60" s="50">
        <v>44539</v>
      </c>
      <c r="I60" s="46" t="s">
        <v>200</v>
      </c>
      <c r="J60" s="46" t="s">
        <v>274</v>
      </c>
    </row>
    <row r="61" spans="1:10" ht="28.8" x14ac:dyDescent="0.3">
      <c r="A61" s="49" t="s">
        <v>60</v>
      </c>
      <c r="B61" s="46" t="s">
        <v>99</v>
      </c>
      <c r="C61" s="46">
        <v>21627</v>
      </c>
      <c r="D61" s="46">
        <v>2021</v>
      </c>
      <c r="E61" s="45" t="s">
        <v>467</v>
      </c>
      <c r="F61" s="47">
        <v>379.94</v>
      </c>
      <c r="G61" s="50">
        <v>44557</v>
      </c>
      <c r="H61" s="50">
        <v>44557</v>
      </c>
      <c r="I61" s="46" t="s">
        <v>200</v>
      </c>
      <c r="J61" s="46" t="s">
        <v>274</v>
      </c>
    </row>
    <row r="62" spans="1:10" ht="28.8" x14ac:dyDescent="0.3">
      <c r="A62" s="49" t="s">
        <v>60</v>
      </c>
      <c r="B62" s="46" t="s">
        <v>98</v>
      </c>
      <c r="C62" s="46">
        <v>21268</v>
      </c>
      <c r="D62" s="46">
        <v>2021</v>
      </c>
      <c r="E62" s="45" t="s">
        <v>353</v>
      </c>
      <c r="F62" s="47">
        <v>41.38</v>
      </c>
      <c r="G62" s="50">
        <v>44470</v>
      </c>
      <c r="H62" s="50">
        <v>44470</v>
      </c>
      <c r="I62" s="46" t="s">
        <v>231</v>
      </c>
      <c r="J62" s="46" t="s">
        <v>304</v>
      </c>
    </row>
    <row r="63" spans="1:10" ht="28.8" x14ac:dyDescent="0.3">
      <c r="A63" s="49" t="s">
        <v>60</v>
      </c>
      <c r="B63" s="46" t="s">
        <v>98</v>
      </c>
      <c r="C63" s="46">
        <v>21411</v>
      </c>
      <c r="D63" s="46">
        <v>2021</v>
      </c>
      <c r="E63" s="45" t="s">
        <v>112</v>
      </c>
      <c r="F63" s="47">
        <v>1057.82</v>
      </c>
      <c r="G63" s="50">
        <v>44502</v>
      </c>
      <c r="H63" s="50">
        <v>44505</v>
      </c>
      <c r="I63" s="46" t="s">
        <v>231</v>
      </c>
      <c r="J63" s="46" t="s">
        <v>304</v>
      </c>
    </row>
    <row r="64" spans="1:10" ht="28.8" x14ac:dyDescent="0.3">
      <c r="A64" s="49" t="s">
        <v>60</v>
      </c>
      <c r="B64" s="46" t="s">
        <v>98</v>
      </c>
      <c r="C64" s="46">
        <v>21500</v>
      </c>
      <c r="D64" s="46">
        <v>2021</v>
      </c>
      <c r="E64" s="45" t="s">
        <v>112</v>
      </c>
      <c r="F64" s="47">
        <v>90.37</v>
      </c>
      <c r="G64" s="50">
        <v>44505</v>
      </c>
      <c r="H64" s="50">
        <v>44505</v>
      </c>
      <c r="I64" s="46" t="s">
        <v>231</v>
      </c>
      <c r="J64" s="46" t="s">
        <v>304</v>
      </c>
    </row>
    <row r="65" spans="1:10" ht="57.6" x14ac:dyDescent="0.3">
      <c r="A65" s="49" t="s">
        <v>60</v>
      </c>
      <c r="B65" s="46" t="s">
        <v>99</v>
      </c>
      <c r="C65" s="46">
        <v>21280</v>
      </c>
      <c r="D65" s="46">
        <v>2021</v>
      </c>
      <c r="E65" s="45" t="s">
        <v>359</v>
      </c>
      <c r="F65" s="47">
        <v>150.04</v>
      </c>
      <c r="G65" s="50">
        <v>44480</v>
      </c>
      <c r="H65" s="50">
        <v>44480</v>
      </c>
      <c r="I65" s="46" t="s">
        <v>164</v>
      </c>
      <c r="J65" s="46" t="s">
        <v>242</v>
      </c>
    </row>
    <row r="66" spans="1:10" ht="43.2" x14ac:dyDescent="0.3">
      <c r="A66" s="49" t="s">
        <v>60</v>
      </c>
      <c r="B66" s="46" t="s">
        <v>99</v>
      </c>
      <c r="C66" s="46">
        <v>21284</v>
      </c>
      <c r="D66" s="46">
        <v>2021</v>
      </c>
      <c r="E66" s="45" t="s">
        <v>104</v>
      </c>
      <c r="F66" s="47">
        <v>101.37</v>
      </c>
      <c r="G66" s="50">
        <v>44490</v>
      </c>
      <c r="H66" s="50">
        <v>44490</v>
      </c>
      <c r="I66" s="46" t="s">
        <v>164</v>
      </c>
      <c r="J66" s="46" t="s">
        <v>242</v>
      </c>
    </row>
    <row r="67" spans="1:10" ht="57.6" x14ac:dyDescent="0.3">
      <c r="A67" s="49" t="s">
        <v>60</v>
      </c>
      <c r="B67" s="46" t="s">
        <v>99</v>
      </c>
      <c r="C67" s="46">
        <v>21335</v>
      </c>
      <c r="D67" s="46">
        <v>2021</v>
      </c>
      <c r="E67" s="45" t="s">
        <v>378</v>
      </c>
      <c r="F67" s="47">
        <v>459.2</v>
      </c>
      <c r="G67" s="50">
        <v>44509</v>
      </c>
      <c r="H67" s="50">
        <v>44509</v>
      </c>
      <c r="I67" s="46" t="s">
        <v>164</v>
      </c>
      <c r="J67" s="46" t="s">
        <v>242</v>
      </c>
    </row>
    <row r="68" spans="1:10" ht="28.8" x14ac:dyDescent="0.3">
      <c r="A68" s="49" t="s">
        <v>60</v>
      </c>
      <c r="B68" s="46" t="s">
        <v>99</v>
      </c>
      <c r="C68" s="46">
        <v>21376</v>
      </c>
      <c r="D68" s="46">
        <v>2021</v>
      </c>
      <c r="E68" s="45" t="s">
        <v>399</v>
      </c>
      <c r="F68" s="47">
        <v>221.22</v>
      </c>
      <c r="G68" s="50">
        <v>44504</v>
      </c>
      <c r="H68" s="50">
        <v>44504</v>
      </c>
      <c r="I68" s="46" t="s">
        <v>164</v>
      </c>
      <c r="J68" s="46" t="s">
        <v>242</v>
      </c>
    </row>
    <row r="69" spans="1:10" ht="57.6" x14ac:dyDescent="0.3">
      <c r="A69" s="49" t="s">
        <v>60</v>
      </c>
      <c r="B69" s="46" t="s">
        <v>99</v>
      </c>
      <c r="C69" s="46">
        <v>21439</v>
      </c>
      <c r="D69" s="46">
        <v>2021</v>
      </c>
      <c r="E69" s="45" t="s">
        <v>415</v>
      </c>
      <c r="F69" s="47">
        <v>1310.43</v>
      </c>
      <c r="G69" s="50">
        <v>44533</v>
      </c>
      <c r="H69" s="50">
        <v>44533</v>
      </c>
      <c r="I69" s="46" t="s">
        <v>164</v>
      </c>
      <c r="J69" s="46" t="s">
        <v>242</v>
      </c>
    </row>
    <row r="70" spans="1:10" ht="28.8" x14ac:dyDescent="0.3">
      <c r="A70" s="49" t="s">
        <v>60</v>
      </c>
      <c r="B70" s="46" t="s">
        <v>99</v>
      </c>
      <c r="C70" s="46">
        <v>21534</v>
      </c>
      <c r="D70" s="46">
        <v>2021</v>
      </c>
      <c r="E70" s="45" t="s">
        <v>126</v>
      </c>
      <c r="F70" s="47">
        <v>56.6</v>
      </c>
      <c r="G70" s="50">
        <v>44529</v>
      </c>
      <c r="H70" s="50">
        <v>44529</v>
      </c>
      <c r="I70" s="46" t="s">
        <v>164</v>
      </c>
      <c r="J70" s="46" t="s">
        <v>242</v>
      </c>
    </row>
    <row r="71" spans="1:10" ht="57.6" x14ac:dyDescent="0.3">
      <c r="A71" s="49" t="s">
        <v>60</v>
      </c>
      <c r="B71" s="46" t="s">
        <v>99</v>
      </c>
      <c r="C71" s="46">
        <v>21590</v>
      </c>
      <c r="D71" s="46">
        <v>2021</v>
      </c>
      <c r="E71" s="45" t="s">
        <v>458</v>
      </c>
      <c r="F71" s="47">
        <v>92.35</v>
      </c>
      <c r="G71" s="50">
        <v>44530</v>
      </c>
      <c r="H71" s="50">
        <v>44530</v>
      </c>
      <c r="I71" s="46" t="s">
        <v>164</v>
      </c>
      <c r="J71" s="46" t="s">
        <v>242</v>
      </c>
    </row>
    <row r="72" spans="1:10" ht="43.2" x14ac:dyDescent="0.3">
      <c r="A72" s="49" t="s">
        <v>60</v>
      </c>
      <c r="B72" s="46" t="s">
        <v>99</v>
      </c>
      <c r="C72" s="46">
        <v>21336</v>
      </c>
      <c r="D72" s="46">
        <v>2021</v>
      </c>
      <c r="E72" s="45" t="s">
        <v>379</v>
      </c>
      <c r="F72" s="47">
        <v>221.28</v>
      </c>
      <c r="G72" s="50">
        <v>44491</v>
      </c>
      <c r="H72" s="50">
        <v>44491</v>
      </c>
      <c r="I72" s="46" t="s">
        <v>510</v>
      </c>
      <c r="J72" s="46" t="s">
        <v>577</v>
      </c>
    </row>
    <row r="73" spans="1:10" ht="28.8" x14ac:dyDescent="0.3">
      <c r="A73" s="49" t="s">
        <v>60</v>
      </c>
      <c r="B73" s="46" t="s">
        <v>99</v>
      </c>
      <c r="C73" s="46">
        <v>21305</v>
      </c>
      <c r="D73" s="46">
        <v>2021</v>
      </c>
      <c r="E73" s="45" t="s">
        <v>368</v>
      </c>
      <c r="F73" s="47">
        <v>45.62</v>
      </c>
      <c r="G73" s="50">
        <v>44487</v>
      </c>
      <c r="H73" s="50">
        <v>44487</v>
      </c>
      <c r="I73" s="46" t="s">
        <v>176</v>
      </c>
      <c r="J73" s="46" t="s">
        <v>254</v>
      </c>
    </row>
    <row r="74" spans="1:10" ht="43.2" x14ac:dyDescent="0.3">
      <c r="A74" s="49" t="s">
        <v>60</v>
      </c>
      <c r="B74" s="46" t="s">
        <v>99</v>
      </c>
      <c r="C74" s="46">
        <v>21308</v>
      </c>
      <c r="D74" s="46">
        <v>2021</v>
      </c>
      <c r="E74" s="45" t="s">
        <v>369</v>
      </c>
      <c r="F74" s="47">
        <v>85.1</v>
      </c>
      <c r="G74" s="50">
        <v>44484</v>
      </c>
      <c r="H74" s="50">
        <v>44503</v>
      </c>
      <c r="I74" s="46" t="s">
        <v>176</v>
      </c>
      <c r="J74" s="46" t="s">
        <v>254</v>
      </c>
    </row>
    <row r="75" spans="1:10" ht="43.2" x14ac:dyDescent="0.3">
      <c r="A75" s="49" t="s">
        <v>60</v>
      </c>
      <c r="B75" s="46" t="s">
        <v>99</v>
      </c>
      <c r="C75" s="46">
        <v>21316</v>
      </c>
      <c r="D75" s="46">
        <v>2021</v>
      </c>
      <c r="E75" s="45" t="s">
        <v>371</v>
      </c>
      <c r="F75" s="47">
        <v>39.74</v>
      </c>
      <c r="G75" s="50">
        <v>44487</v>
      </c>
      <c r="H75" s="50">
        <v>44487</v>
      </c>
      <c r="I75" s="46" t="s">
        <v>176</v>
      </c>
      <c r="J75" s="46" t="s">
        <v>254</v>
      </c>
    </row>
    <row r="76" spans="1:10" ht="28.8" x14ac:dyDescent="0.3">
      <c r="A76" s="49" t="s">
        <v>60</v>
      </c>
      <c r="B76" s="46" t="s">
        <v>99</v>
      </c>
      <c r="C76" s="46">
        <v>21416</v>
      </c>
      <c r="D76" s="46">
        <v>2021</v>
      </c>
      <c r="E76" s="45" t="s">
        <v>113</v>
      </c>
      <c r="F76" s="47">
        <v>358.54</v>
      </c>
      <c r="G76" s="50">
        <v>44505</v>
      </c>
      <c r="H76" s="50">
        <v>44505</v>
      </c>
      <c r="I76" s="46" t="s">
        <v>176</v>
      </c>
      <c r="J76" s="46" t="s">
        <v>254</v>
      </c>
    </row>
    <row r="77" spans="1:10" ht="28.8" x14ac:dyDescent="0.3">
      <c r="A77" s="49" t="s">
        <v>60</v>
      </c>
      <c r="B77" s="46" t="s">
        <v>99</v>
      </c>
      <c r="C77" s="46">
        <v>21542</v>
      </c>
      <c r="D77" s="46">
        <v>2021</v>
      </c>
      <c r="E77" s="45" t="s">
        <v>113</v>
      </c>
      <c r="F77" s="47">
        <v>85.35</v>
      </c>
      <c r="G77" s="50">
        <v>44526</v>
      </c>
      <c r="H77" s="50">
        <v>44526</v>
      </c>
      <c r="I77" s="46" t="s">
        <v>176</v>
      </c>
      <c r="J77" s="46" t="s">
        <v>254</v>
      </c>
    </row>
    <row r="78" spans="1:10" ht="28.8" x14ac:dyDescent="0.3">
      <c r="A78" s="49" t="s">
        <v>60</v>
      </c>
      <c r="B78" s="46" t="s">
        <v>98</v>
      </c>
      <c r="C78" s="46">
        <v>21370</v>
      </c>
      <c r="D78" s="46">
        <v>2021</v>
      </c>
      <c r="E78" s="45" t="s">
        <v>396</v>
      </c>
      <c r="F78" s="47">
        <v>436.45</v>
      </c>
      <c r="G78" s="50">
        <v>44499</v>
      </c>
      <c r="H78" s="50">
        <v>44499</v>
      </c>
      <c r="I78" s="46" t="s">
        <v>203</v>
      </c>
      <c r="J78" s="46" t="s">
        <v>277</v>
      </c>
    </row>
    <row r="79" spans="1:10" ht="28.8" x14ac:dyDescent="0.3">
      <c r="A79" s="49" t="s">
        <v>60</v>
      </c>
      <c r="B79" s="46" t="s">
        <v>98</v>
      </c>
      <c r="C79" s="46">
        <v>3036</v>
      </c>
      <c r="D79" s="46">
        <v>2021</v>
      </c>
      <c r="E79" s="45" t="s">
        <v>312</v>
      </c>
      <c r="F79" s="47">
        <v>156.38999999999999</v>
      </c>
      <c r="G79" s="48">
        <v>44500</v>
      </c>
      <c r="H79" s="48">
        <v>44500</v>
      </c>
      <c r="I79" s="46" t="s">
        <v>160</v>
      </c>
      <c r="J79" s="46" t="s">
        <v>238</v>
      </c>
    </row>
    <row r="80" spans="1:10" ht="28.8" x14ac:dyDescent="0.3">
      <c r="A80" s="49" t="s">
        <v>60</v>
      </c>
      <c r="B80" s="46" t="s">
        <v>98</v>
      </c>
      <c r="C80" s="46">
        <v>3264</v>
      </c>
      <c r="D80" s="46">
        <v>2021</v>
      </c>
      <c r="E80" s="45" t="s">
        <v>319</v>
      </c>
      <c r="F80" s="47">
        <v>116.8</v>
      </c>
      <c r="G80" s="48">
        <v>44517</v>
      </c>
      <c r="H80" s="48">
        <v>44517</v>
      </c>
      <c r="I80" s="46" t="s">
        <v>160</v>
      </c>
      <c r="J80" s="46" t="s">
        <v>238</v>
      </c>
    </row>
    <row r="81" spans="1:10" ht="28.8" x14ac:dyDescent="0.3">
      <c r="A81" s="49" t="s">
        <v>60</v>
      </c>
      <c r="B81" s="46" t="s">
        <v>98</v>
      </c>
      <c r="C81" s="46">
        <v>3434</v>
      </c>
      <c r="D81" s="46">
        <v>2021</v>
      </c>
      <c r="E81" s="45" t="s">
        <v>325</v>
      </c>
      <c r="F81" s="47">
        <v>150.77000000000001</v>
      </c>
      <c r="G81" s="48">
        <v>44530</v>
      </c>
      <c r="H81" s="48">
        <v>44530</v>
      </c>
      <c r="I81" s="46" t="s">
        <v>160</v>
      </c>
      <c r="J81" s="46" t="s">
        <v>238</v>
      </c>
    </row>
    <row r="82" spans="1:10" ht="28.8" x14ac:dyDescent="0.3">
      <c r="A82" s="49" t="s">
        <v>60</v>
      </c>
      <c r="B82" s="46" t="s">
        <v>98</v>
      </c>
      <c r="C82" s="46">
        <v>3632</v>
      </c>
      <c r="D82" s="46">
        <v>2021</v>
      </c>
      <c r="E82" s="45" t="s">
        <v>334</v>
      </c>
      <c r="F82" s="47">
        <v>127.09</v>
      </c>
      <c r="G82" s="48">
        <v>44550</v>
      </c>
      <c r="H82" s="48">
        <v>44550</v>
      </c>
      <c r="I82" s="46" t="s">
        <v>160</v>
      </c>
      <c r="J82" s="46" t="s">
        <v>238</v>
      </c>
    </row>
    <row r="83" spans="1:10" ht="28.8" x14ac:dyDescent="0.3">
      <c r="A83" s="49" t="s">
        <v>60</v>
      </c>
      <c r="B83" s="46" t="s">
        <v>98</v>
      </c>
      <c r="C83" s="46">
        <v>3711</v>
      </c>
      <c r="D83" s="46">
        <v>2021</v>
      </c>
      <c r="E83" s="45" t="s">
        <v>336</v>
      </c>
      <c r="F83" s="47">
        <v>94.95</v>
      </c>
      <c r="G83" s="48">
        <v>44561</v>
      </c>
      <c r="H83" s="48">
        <v>44561</v>
      </c>
      <c r="I83" s="46" t="s">
        <v>160</v>
      </c>
      <c r="J83" s="46" t="s">
        <v>238</v>
      </c>
    </row>
    <row r="84" spans="1:10" ht="28.8" x14ac:dyDescent="0.3">
      <c r="A84" s="49" t="s">
        <v>60</v>
      </c>
      <c r="B84" s="46" t="s">
        <v>100</v>
      </c>
      <c r="C84" s="46">
        <v>21289</v>
      </c>
      <c r="D84" s="46">
        <v>2021</v>
      </c>
      <c r="E84" s="45" t="s">
        <v>125</v>
      </c>
      <c r="F84" s="47">
        <v>817.48</v>
      </c>
      <c r="G84" s="50">
        <v>44489</v>
      </c>
      <c r="H84" s="50">
        <v>44489</v>
      </c>
      <c r="I84" s="46" t="s">
        <v>224</v>
      </c>
      <c r="J84" s="46" t="s">
        <v>297</v>
      </c>
    </row>
    <row r="85" spans="1:10" ht="28.8" x14ac:dyDescent="0.3">
      <c r="A85" s="49" t="s">
        <v>60</v>
      </c>
      <c r="B85" s="46" t="s">
        <v>100</v>
      </c>
      <c r="C85" s="46">
        <v>21678</v>
      </c>
      <c r="D85" s="46">
        <v>2021</v>
      </c>
      <c r="E85" s="45" t="s">
        <v>480</v>
      </c>
      <c r="F85" s="47">
        <v>1311.93</v>
      </c>
      <c r="G85" s="50">
        <v>44561</v>
      </c>
      <c r="H85" s="50">
        <v>44561</v>
      </c>
      <c r="I85" s="46" t="s">
        <v>224</v>
      </c>
      <c r="J85" s="46" t="s">
        <v>297</v>
      </c>
    </row>
    <row r="86" spans="1:10" ht="28.8" x14ac:dyDescent="0.3">
      <c r="A86" s="49" t="s">
        <v>60</v>
      </c>
      <c r="B86" s="46" t="s">
        <v>98</v>
      </c>
      <c r="C86" s="46">
        <v>21343</v>
      </c>
      <c r="D86" s="46">
        <v>2021</v>
      </c>
      <c r="E86" s="45" t="s">
        <v>382</v>
      </c>
      <c r="F86" s="47">
        <v>84.7</v>
      </c>
      <c r="G86" s="50">
        <v>44499</v>
      </c>
      <c r="H86" s="50">
        <v>44499</v>
      </c>
      <c r="I86" s="46" t="s">
        <v>167</v>
      </c>
      <c r="J86" s="46" t="s">
        <v>245</v>
      </c>
    </row>
    <row r="87" spans="1:10" ht="43.2" x14ac:dyDescent="0.3">
      <c r="A87" s="49" t="s">
        <v>60</v>
      </c>
      <c r="B87" s="46" t="s">
        <v>99</v>
      </c>
      <c r="C87" s="46">
        <v>21346</v>
      </c>
      <c r="D87" s="46">
        <v>2021</v>
      </c>
      <c r="E87" s="45" t="s">
        <v>383</v>
      </c>
      <c r="F87" s="47">
        <v>178.84</v>
      </c>
      <c r="G87" s="50">
        <v>44496</v>
      </c>
      <c r="H87" s="50">
        <v>44496</v>
      </c>
      <c r="I87" s="46" t="s">
        <v>167</v>
      </c>
      <c r="J87" s="46" t="s">
        <v>245</v>
      </c>
    </row>
    <row r="88" spans="1:10" ht="28.8" x14ac:dyDescent="0.3">
      <c r="A88" s="49" t="s">
        <v>60</v>
      </c>
      <c r="B88" s="46" t="s">
        <v>98</v>
      </c>
      <c r="C88" s="46">
        <v>21470</v>
      </c>
      <c r="D88" s="46">
        <v>2021</v>
      </c>
      <c r="E88" s="45" t="s">
        <v>115</v>
      </c>
      <c r="F88" s="47">
        <v>2952.4</v>
      </c>
      <c r="G88" s="50">
        <v>44530</v>
      </c>
      <c r="H88" s="50">
        <v>44530</v>
      </c>
      <c r="I88" s="46" t="s">
        <v>178</v>
      </c>
      <c r="J88" s="46" t="s">
        <v>599</v>
      </c>
    </row>
    <row r="89" spans="1:10" ht="28.8" x14ac:dyDescent="0.3">
      <c r="A89" s="49" t="s">
        <v>60</v>
      </c>
      <c r="B89" s="46" t="s">
        <v>98</v>
      </c>
      <c r="C89" s="46">
        <v>21260</v>
      </c>
      <c r="D89" s="46">
        <v>2021</v>
      </c>
      <c r="E89" s="45" t="s">
        <v>145</v>
      </c>
      <c r="F89" s="47">
        <v>858.47</v>
      </c>
      <c r="G89" s="50">
        <v>44484</v>
      </c>
      <c r="H89" s="50">
        <v>44511</v>
      </c>
      <c r="I89" s="46" t="s">
        <v>497</v>
      </c>
      <c r="J89" s="46"/>
    </row>
    <row r="90" spans="1:10" ht="28.8" x14ac:dyDescent="0.3">
      <c r="A90" s="49" t="s">
        <v>60</v>
      </c>
      <c r="B90" s="46" t="s">
        <v>99</v>
      </c>
      <c r="C90" s="46">
        <v>21302</v>
      </c>
      <c r="D90" s="46">
        <v>2021</v>
      </c>
      <c r="E90" s="45" t="s">
        <v>365</v>
      </c>
      <c r="F90" s="47">
        <v>33.090000000000003</v>
      </c>
      <c r="G90" s="50">
        <v>44489</v>
      </c>
      <c r="H90" s="50">
        <v>44489</v>
      </c>
      <c r="I90" s="46" t="s">
        <v>210</v>
      </c>
      <c r="J90" s="46" t="s">
        <v>284</v>
      </c>
    </row>
    <row r="91" spans="1:10" ht="28.8" x14ac:dyDescent="0.3">
      <c r="A91" s="49" t="s">
        <v>60</v>
      </c>
      <c r="B91" s="46" t="s">
        <v>99</v>
      </c>
      <c r="C91" s="46">
        <v>21306</v>
      </c>
      <c r="D91" s="46">
        <v>2021</v>
      </c>
      <c r="E91" s="45" t="s">
        <v>126</v>
      </c>
      <c r="F91" s="47">
        <v>213.56</v>
      </c>
      <c r="G91" s="50">
        <v>44484</v>
      </c>
      <c r="H91" s="50">
        <v>44503</v>
      </c>
      <c r="I91" s="46" t="s">
        <v>210</v>
      </c>
      <c r="J91" s="46" t="s">
        <v>284</v>
      </c>
    </row>
    <row r="92" spans="1:10" ht="28.8" x14ac:dyDescent="0.3">
      <c r="A92" s="49" t="s">
        <v>60</v>
      </c>
      <c r="B92" s="46" t="s">
        <v>99</v>
      </c>
      <c r="C92" s="46">
        <v>21417</v>
      </c>
      <c r="D92" s="46">
        <v>2021</v>
      </c>
      <c r="E92" s="45" t="s">
        <v>140</v>
      </c>
      <c r="F92" s="47">
        <v>81.31</v>
      </c>
      <c r="G92" s="50">
        <v>44561</v>
      </c>
      <c r="H92" s="50">
        <v>44561</v>
      </c>
      <c r="I92" s="46" t="s">
        <v>210</v>
      </c>
      <c r="J92" s="46" t="s">
        <v>284</v>
      </c>
    </row>
    <row r="93" spans="1:10" ht="28.8" x14ac:dyDescent="0.3">
      <c r="A93" s="49" t="s">
        <v>60</v>
      </c>
      <c r="B93" s="46" t="s">
        <v>99</v>
      </c>
      <c r="C93" s="46">
        <v>21495</v>
      </c>
      <c r="D93" s="46">
        <v>2021</v>
      </c>
      <c r="E93" s="45" t="s">
        <v>149</v>
      </c>
      <c r="F93" s="47">
        <v>1142.49</v>
      </c>
      <c r="G93" s="50">
        <v>44517</v>
      </c>
      <c r="H93" s="50">
        <v>44517</v>
      </c>
      <c r="I93" s="46" t="s">
        <v>210</v>
      </c>
      <c r="J93" s="46" t="s">
        <v>284</v>
      </c>
    </row>
    <row r="94" spans="1:10" ht="28.8" x14ac:dyDescent="0.3">
      <c r="A94" s="49" t="s">
        <v>60</v>
      </c>
      <c r="B94" s="46" t="s">
        <v>99</v>
      </c>
      <c r="C94" s="46">
        <v>21562</v>
      </c>
      <c r="D94" s="46">
        <v>2021</v>
      </c>
      <c r="E94" s="45" t="s">
        <v>111</v>
      </c>
      <c r="F94" s="47">
        <v>328.88</v>
      </c>
      <c r="G94" s="50">
        <v>44533</v>
      </c>
      <c r="H94" s="50">
        <v>44539</v>
      </c>
      <c r="I94" s="46" t="s">
        <v>214</v>
      </c>
      <c r="J94" s="46" t="s">
        <v>288</v>
      </c>
    </row>
    <row r="95" spans="1:10" ht="28.8" x14ac:dyDescent="0.3">
      <c r="A95" s="49" t="s">
        <v>60</v>
      </c>
      <c r="B95" s="46" t="s">
        <v>99</v>
      </c>
      <c r="C95" s="46">
        <v>21326</v>
      </c>
      <c r="D95" s="46">
        <v>2021</v>
      </c>
      <c r="E95" s="45" t="s">
        <v>376</v>
      </c>
      <c r="F95" s="47">
        <v>129.69</v>
      </c>
      <c r="G95" s="50">
        <v>44491</v>
      </c>
      <c r="H95" s="50">
        <v>44491</v>
      </c>
      <c r="I95" s="46" t="s">
        <v>507</v>
      </c>
      <c r="J95" s="46" t="s">
        <v>574</v>
      </c>
    </row>
    <row r="96" spans="1:10" ht="28.8" x14ac:dyDescent="0.3">
      <c r="A96" s="49" t="s">
        <v>60</v>
      </c>
      <c r="B96" s="46" t="s">
        <v>99</v>
      </c>
      <c r="C96" s="46">
        <v>21381</v>
      </c>
      <c r="D96" s="46">
        <v>2021</v>
      </c>
      <c r="E96" s="45" t="s">
        <v>382</v>
      </c>
      <c r="F96" s="47">
        <v>20.57</v>
      </c>
      <c r="G96" s="50">
        <v>44491</v>
      </c>
      <c r="H96" s="50">
        <v>44491</v>
      </c>
      <c r="I96" s="46" t="s">
        <v>507</v>
      </c>
      <c r="J96" s="46" t="s">
        <v>574</v>
      </c>
    </row>
    <row r="97" spans="1:10" ht="43.2" x14ac:dyDescent="0.3">
      <c r="A97" s="49" t="s">
        <v>60</v>
      </c>
      <c r="B97" s="46" t="s">
        <v>98</v>
      </c>
      <c r="C97" s="46">
        <v>21349</v>
      </c>
      <c r="D97" s="46">
        <v>2021</v>
      </c>
      <c r="E97" s="45" t="s">
        <v>384</v>
      </c>
      <c r="F97" s="47">
        <v>363.25</v>
      </c>
      <c r="G97" s="50">
        <v>44518</v>
      </c>
      <c r="H97" s="50">
        <v>44518</v>
      </c>
      <c r="I97" s="46" t="s">
        <v>204</v>
      </c>
      <c r="J97" s="46" t="s">
        <v>278</v>
      </c>
    </row>
    <row r="98" spans="1:10" ht="28.8" x14ac:dyDescent="0.3">
      <c r="A98" s="49" t="s">
        <v>60</v>
      </c>
      <c r="B98" s="46" t="s">
        <v>99</v>
      </c>
      <c r="C98" s="46">
        <v>21227</v>
      </c>
      <c r="D98" s="46">
        <v>2021</v>
      </c>
      <c r="E98" s="45" t="s">
        <v>130</v>
      </c>
      <c r="F98" s="47">
        <v>484</v>
      </c>
      <c r="G98" s="50">
        <v>44473</v>
      </c>
      <c r="H98" s="50">
        <v>44476</v>
      </c>
      <c r="I98" s="46" t="s">
        <v>173</v>
      </c>
      <c r="J98" s="46" t="s">
        <v>251</v>
      </c>
    </row>
    <row r="99" spans="1:10" ht="28.8" x14ac:dyDescent="0.3">
      <c r="A99" s="49" t="s">
        <v>60</v>
      </c>
      <c r="B99" s="46" t="s">
        <v>99</v>
      </c>
      <c r="C99" s="46">
        <v>21435</v>
      </c>
      <c r="D99" s="46">
        <v>2021</v>
      </c>
      <c r="E99" s="45" t="s">
        <v>113</v>
      </c>
      <c r="F99" s="47">
        <v>485.84</v>
      </c>
      <c r="G99" s="50">
        <v>44511</v>
      </c>
      <c r="H99" s="50">
        <v>44515</v>
      </c>
      <c r="I99" s="46" t="s">
        <v>173</v>
      </c>
      <c r="J99" s="46" t="s">
        <v>251</v>
      </c>
    </row>
    <row r="100" spans="1:10" ht="28.8" x14ac:dyDescent="0.3">
      <c r="A100" s="49" t="s">
        <v>60</v>
      </c>
      <c r="B100" s="46" t="s">
        <v>99</v>
      </c>
      <c r="C100" s="46">
        <v>21501</v>
      </c>
      <c r="D100" s="46">
        <v>2021</v>
      </c>
      <c r="E100" s="45" t="s">
        <v>130</v>
      </c>
      <c r="F100" s="47">
        <v>484</v>
      </c>
      <c r="G100" s="50">
        <v>44518</v>
      </c>
      <c r="H100" s="50">
        <v>44518</v>
      </c>
      <c r="I100" s="46" t="s">
        <v>173</v>
      </c>
      <c r="J100" s="46" t="s">
        <v>251</v>
      </c>
    </row>
    <row r="101" spans="1:10" ht="28.8" x14ac:dyDescent="0.3">
      <c r="A101" s="49" t="s">
        <v>60</v>
      </c>
      <c r="B101" s="46" t="s">
        <v>99</v>
      </c>
      <c r="C101" s="46">
        <v>21665</v>
      </c>
      <c r="D101" s="46">
        <v>2021</v>
      </c>
      <c r="E101" s="45" t="s">
        <v>479</v>
      </c>
      <c r="F101" s="47">
        <v>48.4</v>
      </c>
      <c r="G101" s="50">
        <v>44557</v>
      </c>
      <c r="H101" s="50">
        <v>44558</v>
      </c>
      <c r="I101" s="46" t="s">
        <v>173</v>
      </c>
      <c r="J101" s="46" t="s">
        <v>251</v>
      </c>
    </row>
    <row r="102" spans="1:10" ht="28.8" x14ac:dyDescent="0.3">
      <c r="A102" s="49" t="s">
        <v>60</v>
      </c>
      <c r="B102" s="46" t="s">
        <v>99</v>
      </c>
      <c r="C102" s="46">
        <v>21687</v>
      </c>
      <c r="D102" s="46">
        <v>2021</v>
      </c>
      <c r="E102" s="45" t="s">
        <v>130</v>
      </c>
      <c r="F102" s="47">
        <v>484</v>
      </c>
      <c r="G102" s="50">
        <v>44559</v>
      </c>
      <c r="H102" s="50">
        <v>44560</v>
      </c>
      <c r="I102" s="46" t="s">
        <v>173</v>
      </c>
      <c r="J102" s="46" t="s">
        <v>251</v>
      </c>
    </row>
    <row r="103" spans="1:10" ht="28.8" x14ac:dyDescent="0.3">
      <c r="A103" s="49" t="s">
        <v>60</v>
      </c>
      <c r="B103" s="46" t="s">
        <v>98</v>
      </c>
      <c r="C103" s="46">
        <v>21603</v>
      </c>
      <c r="D103" s="46">
        <v>2021</v>
      </c>
      <c r="E103" s="45" t="s">
        <v>103</v>
      </c>
      <c r="F103" s="47">
        <v>290.39999999999998</v>
      </c>
      <c r="G103" s="50">
        <v>44561</v>
      </c>
      <c r="H103" s="50">
        <v>44561</v>
      </c>
      <c r="I103" s="46" t="s">
        <v>163</v>
      </c>
      <c r="J103" s="46" t="s">
        <v>241</v>
      </c>
    </row>
    <row r="104" spans="1:10" ht="28.8" x14ac:dyDescent="0.3">
      <c r="A104" s="49" t="s">
        <v>60</v>
      </c>
      <c r="B104" s="46" t="s">
        <v>98</v>
      </c>
      <c r="C104" s="46">
        <v>21240</v>
      </c>
      <c r="D104" s="46">
        <v>2021</v>
      </c>
      <c r="E104" s="45" t="s">
        <v>343</v>
      </c>
      <c r="F104" s="47">
        <v>1600.76</v>
      </c>
      <c r="G104" s="50">
        <v>44473</v>
      </c>
      <c r="H104" s="50">
        <v>44491</v>
      </c>
      <c r="I104" s="46" t="s">
        <v>179</v>
      </c>
      <c r="J104" s="46" t="s">
        <v>256</v>
      </c>
    </row>
    <row r="105" spans="1:10" ht="28.8" x14ac:dyDescent="0.3">
      <c r="A105" s="49" t="s">
        <v>60</v>
      </c>
      <c r="B105" s="46" t="s">
        <v>99</v>
      </c>
      <c r="C105" s="46">
        <v>21401</v>
      </c>
      <c r="D105" s="46">
        <v>2021</v>
      </c>
      <c r="E105" s="45" t="s">
        <v>146</v>
      </c>
      <c r="F105" s="47">
        <v>431.35</v>
      </c>
      <c r="G105" s="50">
        <v>44505</v>
      </c>
      <c r="H105" s="50">
        <v>44505</v>
      </c>
      <c r="I105" s="46" t="s">
        <v>219</v>
      </c>
      <c r="J105" s="46" t="s">
        <v>293</v>
      </c>
    </row>
    <row r="106" spans="1:10" ht="28.8" x14ac:dyDescent="0.3">
      <c r="A106" s="49" t="s">
        <v>60</v>
      </c>
      <c r="B106" s="46" t="s">
        <v>98</v>
      </c>
      <c r="C106" s="46">
        <v>21234</v>
      </c>
      <c r="D106" s="46">
        <v>2021</v>
      </c>
      <c r="E106" s="45" t="s">
        <v>102</v>
      </c>
      <c r="F106" s="47">
        <v>72.599999999999994</v>
      </c>
      <c r="G106" s="50">
        <v>44474</v>
      </c>
      <c r="H106" s="50">
        <v>44475</v>
      </c>
      <c r="I106" s="46" t="s">
        <v>222</v>
      </c>
      <c r="J106" s="46"/>
    </row>
    <row r="107" spans="1:10" ht="28.8" x14ac:dyDescent="0.3">
      <c r="A107" s="49" t="s">
        <v>60</v>
      </c>
      <c r="B107" s="46" t="s">
        <v>98</v>
      </c>
      <c r="C107" s="46">
        <v>21574</v>
      </c>
      <c r="D107" s="46">
        <v>2021</v>
      </c>
      <c r="E107" s="45" t="s">
        <v>451</v>
      </c>
      <c r="F107" s="47">
        <v>108.9</v>
      </c>
      <c r="G107" s="50">
        <v>44529</v>
      </c>
      <c r="H107" s="50">
        <v>44529</v>
      </c>
      <c r="I107" s="46" t="s">
        <v>222</v>
      </c>
      <c r="J107" s="46"/>
    </row>
    <row r="108" spans="1:10" ht="28.8" x14ac:dyDescent="0.3">
      <c r="A108" s="49" t="s">
        <v>60</v>
      </c>
      <c r="B108" s="46" t="s">
        <v>98</v>
      </c>
      <c r="C108" s="46">
        <v>21526</v>
      </c>
      <c r="D108" s="46">
        <v>2021</v>
      </c>
      <c r="E108" s="45" t="s">
        <v>151</v>
      </c>
      <c r="F108" s="47">
        <v>119.79</v>
      </c>
      <c r="G108" s="50">
        <v>44518</v>
      </c>
      <c r="H108" s="50">
        <v>44518</v>
      </c>
      <c r="I108" s="46" t="s">
        <v>230</v>
      </c>
      <c r="J108" s="46" t="s">
        <v>303</v>
      </c>
    </row>
    <row r="109" spans="1:10" ht="28.8" x14ac:dyDescent="0.3">
      <c r="A109" s="49" t="s">
        <v>60</v>
      </c>
      <c r="B109" s="46" t="s">
        <v>99</v>
      </c>
      <c r="C109" s="46">
        <v>21282</v>
      </c>
      <c r="D109" s="46">
        <v>2021</v>
      </c>
      <c r="E109" s="45" t="s">
        <v>360</v>
      </c>
      <c r="F109" s="47">
        <v>872.43</v>
      </c>
      <c r="G109" s="50">
        <v>44483</v>
      </c>
      <c r="H109" s="50">
        <v>44483</v>
      </c>
      <c r="I109" s="46" t="s">
        <v>501</v>
      </c>
      <c r="J109" s="46" t="s">
        <v>568</v>
      </c>
    </row>
    <row r="110" spans="1:10" ht="28.8" x14ac:dyDescent="0.3">
      <c r="A110" s="49" t="s">
        <v>60</v>
      </c>
      <c r="B110" s="46" t="s">
        <v>99</v>
      </c>
      <c r="C110" s="46">
        <v>21533</v>
      </c>
      <c r="D110" s="46">
        <v>2021</v>
      </c>
      <c r="E110" s="45" t="s">
        <v>114</v>
      </c>
      <c r="F110" s="47">
        <v>223.73</v>
      </c>
      <c r="G110" s="50">
        <v>44530</v>
      </c>
      <c r="H110" s="50">
        <v>44532</v>
      </c>
      <c r="I110" s="46" t="s">
        <v>175</v>
      </c>
      <c r="J110" s="46" t="s">
        <v>253</v>
      </c>
    </row>
    <row r="111" spans="1:10" ht="28.8" x14ac:dyDescent="0.3">
      <c r="A111" s="49" t="s">
        <v>60</v>
      </c>
      <c r="B111" s="46" t="s">
        <v>99</v>
      </c>
      <c r="C111" s="46">
        <v>21639</v>
      </c>
      <c r="D111" s="46">
        <v>2021</v>
      </c>
      <c r="E111" s="45" t="s">
        <v>114</v>
      </c>
      <c r="F111" s="47">
        <v>111.86</v>
      </c>
      <c r="G111" s="50">
        <v>44553</v>
      </c>
      <c r="H111" s="50">
        <v>44553</v>
      </c>
      <c r="I111" s="46" t="s">
        <v>175</v>
      </c>
      <c r="J111" s="46" t="s">
        <v>253</v>
      </c>
    </row>
    <row r="112" spans="1:10" ht="28.8" x14ac:dyDescent="0.3">
      <c r="A112" s="49" t="s">
        <v>60</v>
      </c>
      <c r="B112" s="46" t="s">
        <v>98</v>
      </c>
      <c r="C112" s="46">
        <v>21516</v>
      </c>
      <c r="D112" s="46">
        <v>2021</v>
      </c>
      <c r="E112" s="45" t="s">
        <v>145</v>
      </c>
      <c r="F112" s="47">
        <v>196.02</v>
      </c>
      <c r="G112" s="50">
        <v>44523</v>
      </c>
      <c r="H112" s="50">
        <v>44523</v>
      </c>
      <c r="I112" s="46" t="s">
        <v>182</v>
      </c>
      <c r="J112" s="46" t="s">
        <v>259</v>
      </c>
    </row>
    <row r="113" spans="1:10" ht="28.8" x14ac:dyDescent="0.3">
      <c r="A113" s="49" t="s">
        <v>60</v>
      </c>
      <c r="B113" s="46" t="s">
        <v>99</v>
      </c>
      <c r="C113" s="46">
        <v>21653</v>
      </c>
      <c r="D113" s="46">
        <v>2021</v>
      </c>
      <c r="E113" s="45" t="s">
        <v>476</v>
      </c>
      <c r="F113" s="47">
        <v>8.4499999999999993</v>
      </c>
      <c r="G113" s="50">
        <v>44561</v>
      </c>
      <c r="H113" s="50">
        <v>44561</v>
      </c>
      <c r="I113" s="46" t="s">
        <v>182</v>
      </c>
      <c r="J113" s="46" t="s">
        <v>259</v>
      </c>
    </row>
    <row r="114" spans="1:10" ht="28.8" x14ac:dyDescent="0.3">
      <c r="A114" s="49" t="s">
        <v>60</v>
      </c>
      <c r="B114" s="46" t="s">
        <v>99</v>
      </c>
      <c r="C114" s="46">
        <v>21369</v>
      </c>
      <c r="D114" s="46">
        <v>2021</v>
      </c>
      <c r="E114" s="45" t="s">
        <v>395</v>
      </c>
      <c r="F114" s="47">
        <v>266.2</v>
      </c>
      <c r="G114" s="50">
        <v>44498</v>
      </c>
      <c r="H114" s="50">
        <v>44498</v>
      </c>
      <c r="I114" s="46" t="s">
        <v>208</v>
      </c>
      <c r="J114" s="46" t="s">
        <v>282</v>
      </c>
    </row>
    <row r="115" spans="1:10" ht="28.8" x14ac:dyDescent="0.3">
      <c r="A115" s="49" t="s">
        <v>60</v>
      </c>
      <c r="B115" s="46" t="s">
        <v>99</v>
      </c>
      <c r="C115" s="46">
        <v>21486</v>
      </c>
      <c r="D115" s="46">
        <v>2021</v>
      </c>
      <c r="E115" s="45" t="s">
        <v>431</v>
      </c>
      <c r="F115" s="47">
        <v>5566</v>
      </c>
      <c r="G115" s="50">
        <v>44525</v>
      </c>
      <c r="H115" s="50">
        <v>44529</v>
      </c>
      <c r="I115" s="46" t="s">
        <v>208</v>
      </c>
      <c r="J115" s="46" t="s">
        <v>282</v>
      </c>
    </row>
    <row r="116" spans="1:10" ht="28.8" x14ac:dyDescent="0.3">
      <c r="A116" s="49" t="s">
        <v>60</v>
      </c>
      <c r="B116" s="46" t="s">
        <v>99</v>
      </c>
      <c r="C116" s="46">
        <v>21527</v>
      </c>
      <c r="D116" s="46">
        <v>2021</v>
      </c>
      <c r="E116" s="45" t="s">
        <v>138</v>
      </c>
      <c r="F116" s="47">
        <v>226.51</v>
      </c>
      <c r="G116" s="50">
        <v>44525</v>
      </c>
      <c r="H116" s="50">
        <v>44525</v>
      </c>
      <c r="I116" s="46" t="s">
        <v>208</v>
      </c>
      <c r="J116" s="46" t="s">
        <v>282</v>
      </c>
    </row>
    <row r="117" spans="1:10" ht="28.8" x14ac:dyDescent="0.3">
      <c r="A117" s="49" t="s">
        <v>60</v>
      </c>
      <c r="B117" s="46" t="s">
        <v>99</v>
      </c>
      <c r="C117" s="46">
        <v>21504</v>
      </c>
      <c r="D117" s="46">
        <v>2021</v>
      </c>
      <c r="E117" s="45" t="s">
        <v>118</v>
      </c>
      <c r="F117" s="47">
        <v>581.22</v>
      </c>
      <c r="G117" s="50">
        <v>44523</v>
      </c>
      <c r="H117" s="50">
        <v>44523</v>
      </c>
      <c r="I117" s="46" t="s">
        <v>537</v>
      </c>
      <c r="J117" s="46" t="s">
        <v>605</v>
      </c>
    </row>
    <row r="118" spans="1:10" ht="28.8" x14ac:dyDescent="0.3">
      <c r="A118" s="49" t="s">
        <v>60</v>
      </c>
      <c r="B118" s="46" t="s">
        <v>98</v>
      </c>
      <c r="C118" s="46">
        <v>21270</v>
      </c>
      <c r="D118" s="46">
        <v>2021</v>
      </c>
      <c r="E118" s="45" t="s">
        <v>354</v>
      </c>
      <c r="F118" s="47">
        <v>2314.08</v>
      </c>
      <c r="G118" s="50">
        <v>44526</v>
      </c>
      <c r="H118" s="50">
        <v>44526</v>
      </c>
      <c r="I118" s="46" t="s">
        <v>499</v>
      </c>
      <c r="J118" s="46" t="s">
        <v>566</v>
      </c>
    </row>
    <row r="119" spans="1:10" ht="28.8" x14ac:dyDescent="0.3">
      <c r="A119" s="49" t="s">
        <v>60</v>
      </c>
      <c r="B119" s="46" t="s">
        <v>98</v>
      </c>
      <c r="C119" s="46">
        <v>21652</v>
      </c>
      <c r="D119" s="46">
        <v>2021</v>
      </c>
      <c r="E119" s="45" t="s">
        <v>475</v>
      </c>
      <c r="F119" s="47">
        <v>457.38</v>
      </c>
      <c r="G119" s="50">
        <v>44559</v>
      </c>
      <c r="H119" s="50">
        <v>44559</v>
      </c>
      <c r="I119" s="46" t="s">
        <v>552</v>
      </c>
      <c r="J119" s="46" t="s">
        <v>619</v>
      </c>
    </row>
    <row r="120" spans="1:10" ht="28.8" x14ac:dyDescent="0.3">
      <c r="A120" s="49" t="s">
        <v>60</v>
      </c>
      <c r="B120" s="46" t="s">
        <v>98</v>
      </c>
      <c r="C120" s="46">
        <v>21505</v>
      </c>
      <c r="D120" s="46">
        <v>2021</v>
      </c>
      <c r="E120" s="45" t="s">
        <v>438</v>
      </c>
      <c r="F120" s="47">
        <v>783.56</v>
      </c>
      <c r="G120" s="50">
        <v>44523</v>
      </c>
      <c r="H120" s="50">
        <v>44524</v>
      </c>
      <c r="I120" s="46" t="s">
        <v>538</v>
      </c>
      <c r="J120" s="46" t="s">
        <v>606</v>
      </c>
    </row>
    <row r="121" spans="1:10" ht="43.2" x14ac:dyDescent="0.3">
      <c r="A121" s="49" t="s">
        <v>60</v>
      </c>
      <c r="B121" s="46" t="s">
        <v>98</v>
      </c>
      <c r="C121" s="46">
        <v>21314</v>
      </c>
      <c r="D121" s="46">
        <v>2021</v>
      </c>
      <c r="E121" s="45" t="s">
        <v>128</v>
      </c>
      <c r="F121" s="47">
        <v>3427.32</v>
      </c>
      <c r="G121" s="50">
        <v>44477</v>
      </c>
      <c r="H121" s="50">
        <v>44477</v>
      </c>
      <c r="I121" s="46" t="s">
        <v>193</v>
      </c>
      <c r="J121" s="46" t="s">
        <v>268</v>
      </c>
    </row>
    <row r="122" spans="1:10" ht="43.2" x14ac:dyDescent="0.3">
      <c r="A122" s="49" t="s">
        <v>60</v>
      </c>
      <c r="B122" s="46" t="s">
        <v>98</v>
      </c>
      <c r="C122" s="46">
        <v>21342</v>
      </c>
      <c r="D122" s="46">
        <v>2021</v>
      </c>
      <c r="E122" s="45" t="s">
        <v>128</v>
      </c>
      <c r="F122" s="47">
        <v>4662.74</v>
      </c>
      <c r="G122" s="50">
        <v>44486</v>
      </c>
      <c r="H122" s="50">
        <v>44486</v>
      </c>
      <c r="I122" s="46" t="s">
        <v>193</v>
      </c>
      <c r="J122" s="46" t="s">
        <v>268</v>
      </c>
    </row>
    <row r="123" spans="1:10" ht="28.8" x14ac:dyDescent="0.3">
      <c r="A123" s="49" t="s">
        <v>60</v>
      </c>
      <c r="B123" s="46" t="s">
        <v>99</v>
      </c>
      <c r="C123" s="46">
        <v>21267</v>
      </c>
      <c r="D123" s="46">
        <v>2021</v>
      </c>
      <c r="E123" s="45" t="s">
        <v>352</v>
      </c>
      <c r="F123" s="47">
        <v>143.34</v>
      </c>
      <c r="G123" s="50">
        <v>44480</v>
      </c>
      <c r="H123" s="50">
        <v>44483</v>
      </c>
      <c r="I123" s="46" t="s">
        <v>498</v>
      </c>
      <c r="J123" s="46" t="s">
        <v>565</v>
      </c>
    </row>
    <row r="124" spans="1:10" ht="28.8" x14ac:dyDescent="0.3">
      <c r="A124" s="49" t="s">
        <v>60</v>
      </c>
      <c r="B124" s="46" t="s">
        <v>99</v>
      </c>
      <c r="C124" s="46">
        <v>21654</v>
      </c>
      <c r="D124" s="46">
        <v>2021</v>
      </c>
      <c r="E124" s="45" t="s">
        <v>477</v>
      </c>
      <c r="F124" s="47">
        <v>399.3</v>
      </c>
      <c r="G124" s="50">
        <v>44553</v>
      </c>
      <c r="H124" s="50">
        <v>44553</v>
      </c>
      <c r="I124" s="46" t="s">
        <v>498</v>
      </c>
      <c r="J124" s="46" t="s">
        <v>565</v>
      </c>
    </row>
    <row r="125" spans="1:10" ht="28.8" x14ac:dyDescent="0.3">
      <c r="A125" s="49" t="s">
        <v>60</v>
      </c>
      <c r="B125" s="46" t="s">
        <v>98</v>
      </c>
      <c r="C125" s="46">
        <v>21394</v>
      </c>
      <c r="D125" s="46">
        <v>2021</v>
      </c>
      <c r="E125" s="45" t="s">
        <v>403</v>
      </c>
      <c r="F125" s="47">
        <v>4279.7700000000004</v>
      </c>
      <c r="G125" s="50">
        <v>44515</v>
      </c>
      <c r="H125" s="50">
        <v>44515</v>
      </c>
      <c r="I125" s="46" t="s">
        <v>518</v>
      </c>
      <c r="J125" s="46" t="s">
        <v>585</v>
      </c>
    </row>
    <row r="126" spans="1:10" ht="28.8" x14ac:dyDescent="0.3">
      <c r="A126" s="49" t="s">
        <v>60</v>
      </c>
      <c r="B126" s="46" t="s">
        <v>99</v>
      </c>
      <c r="C126" s="46">
        <v>21616</v>
      </c>
      <c r="D126" s="46">
        <v>2021</v>
      </c>
      <c r="E126" s="45" t="s">
        <v>354</v>
      </c>
      <c r="F126" s="47">
        <v>99.34</v>
      </c>
      <c r="G126" s="50">
        <v>44547</v>
      </c>
      <c r="H126" s="50">
        <v>44547</v>
      </c>
      <c r="I126" s="46" t="s">
        <v>550</v>
      </c>
      <c r="J126" s="46" t="s">
        <v>617</v>
      </c>
    </row>
    <row r="127" spans="1:10" ht="28.8" x14ac:dyDescent="0.3">
      <c r="A127" s="49" t="s">
        <v>60</v>
      </c>
      <c r="B127" s="46" t="s">
        <v>99</v>
      </c>
      <c r="C127" s="46">
        <v>21291</v>
      </c>
      <c r="D127" s="46">
        <v>2021</v>
      </c>
      <c r="E127" s="45" t="s">
        <v>144</v>
      </c>
      <c r="F127" s="47">
        <v>218.9</v>
      </c>
      <c r="G127" s="50">
        <v>44484</v>
      </c>
      <c r="H127" s="50">
        <v>44494</v>
      </c>
      <c r="I127" s="46" t="s">
        <v>216</v>
      </c>
      <c r="J127" s="46" t="s">
        <v>290</v>
      </c>
    </row>
    <row r="128" spans="1:10" ht="28.8" x14ac:dyDescent="0.3">
      <c r="A128" s="49" t="s">
        <v>60</v>
      </c>
      <c r="B128" s="46" t="s">
        <v>99</v>
      </c>
      <c r="C128" s="46">
        <v>21622</v>
      </c>
      <c r="D128" s="46">
        <v>2021</v>
      </c>
      <c r="E128" s="45" t="s">
        <v>144</v>
      </c>
      <c r="F128" s="47">
        <v>218.9</v>
      </c>
      <c r="G128" s="50">
        <v>44560</v>
      </c>
      <c r="H128" s="50">
        <v>44560</v>
      </c>
      <c r="I128" s="46" t="s">
        <v>216</v>
      </c>
      <c r="J128" s="46" t="s">
        <v>290</v>
      </c>
    </row>
    <row r="129" spans="1:10" ht="28.8" x14ac:dyDescent="0.3">
      <c r="A129" s="49" t="s">
        <v>60</v>
      </c>
      <c r="B129" s="46" t="s">
        <v>99</v>
      </c>
      <c r="C129" s="46">
        <v>21669</v>
      </c>
      <c r="D129" s="46">
        <v>2021</v>
      </c>
      <c r="E129" s="45" t="s">
        <v>144</v>
      </c>
      <c r="F129" s="47">
        <v>105.6</v>
      </c>
      <c r="G129" s="50">
        <v>44561</v>
      </c>
      <c r="H129" s="50">
        <v>44561</v>
      </c>
      <c r="I129" s="46" t="s">
        <v>216</v>
      </c>
      <c r="J129" s="46" t="s">
        <v>290</v>
      </c>
    </row>
    <row r="130" spans="1:10" ht="43.2" x14ac:dyDescent="0.3">
      <c r="A130" s="49" t="s">
        <v>60</v>
      </c>
      <c r="B130" s="46" t="s">
        <v>98</v>
      </c>
      <c r="C130" s="46">
        <v>21449</v>
      </c>
      <c r="D130" s="46">
        <v>2021</v>
      </c>
      <c r="E130" s="45" t="s">
        <v>420</v>
      </c>
      <c r="F130" s="47">
        <v>2335.3000000000002</v>
      </c>
      <c r="G130" s="50">
        <v>44512</v>
      </c>
      <c r="H130" s="50">
        <v>44512</v>
      </c>
      <c r="I130" s="46" t="s">
        <v>201</v>
      </c>
      <c r="J130" s="46" t="s">
        <v>275</v>
      </c>
    </row>
    <row r="131" spans="1:10" ht="28.8" x14ac:dyDescent="0.3">
      <c r="A131" s="49" t="s">
        <v>60</v>
      </c>
      <c r="B131" s="46" t="s">
        <v>98</v>
      </c>
      <c r="C131" s="46">
        <v>21464</v>
      </c>
      <c r="D131" s="46">
        <v>2021</v>
      </c>
      <c r="E131" s="45" t="s">
        <v>136</v>
      </c>
      <c r="F131" s="47">
        <v>3267</v>
      </c>
      <c r="G131" s="50">
        <v>44520</v>
      </c>
      <c r="H131" s="50">
        <v>44520</v>
      </c>
      <c r="I131" s="46" t="s">
        <v>201</v>
      </c>
      <c r="J131" s="46" t="s">
        <v>275</v>
      </c>
    </row>
    <row r="132" spans="1:10" ht="28.8" x14ac:dyDescent="0.3">
      <c r="A132" s="49" t="s">
        <v>60</v>
      </c>
      <c r="B132" s="46" t="s">
        <v>98</v>
      </c>
      <c r="C132" s="46">
        <v>21611</v>
      </c>
      <c r="D132" s="46">
        <v>2021</v>
      </c>
      <c r="E132" s="45" t="s">
        <v>462</v>
      </c>
      <c r="F132" s="47">
        <v>726</v>
      </c>
      <c r="G132" s="50">
        <v>44545</v>
      </c>
      <c r="H132" s="50">
        <v>44545</v>
      </c>
      <c r="I132" s="46" t="s">
        <v>201</v>
      </c>
      <c r="J132" s="46" t="s">
        <v>275</v>
      </c>
    </row>
    <row r="133" spans="1:10" ht="28.8" x14ac:dyDescent="0.3">
      <c r="A133" s="49" t="s">
        <v>60</v>
      </c>
      <c r="B133" s="46" t="s">
        <v>98</v>
      </c>
      <c r="C133" s="46">
        <v>21345</v>
      </c>
      <c r="D133" s="46">
        <v>2021</v>
      </c>
      <c r="E133" s="45" t="s">
        <v>123</v>
      </c>
      <c r="F133" s="47">
        <v>762.3</v>
      </c>
      <c r="G133" s="50">
        <v>44510</v>
      </c>
      <c r="H133" s="50">
        <v>44510</v>
      </c>
      <c r="I133" s="46" t="s">
        <v>188</v>
      </c>
      <c r="J133" s="46" t="s">
        <v>263</v>
      </c>
    </row>
    <row r="134" spans="1:10" ht="28.8" x14ac:dyDescent="0.3">
      <c r="A134" s="49" t="s">
        <v>60</v>
      </c>
      <c r="B134" s="46" t="s">
        <v>98</v>
      </c>
      <c r="C134" s="46">
        <v>21479</v>
      </c>
      <c r="D134" s="46">
        <v>2021</v>
      </c>
      <c r="E134" s="45" t="s">
        <v>152</v>
      </c>
      <c r="F134" s="47">
        <v>580.79999999999995</v>
      </c>
      <c r="G134" s="50">
        <v>44518</v>
      </c>
      <c r="H134" s="50">
        <v>44518</v>
      </c>
      <c r="I134" s="46" t="s">
        <v>172</v>
      </c>
      <c r="J134" s="46" t="s">
        <v>250</v>
      </c>
    </row>
    <row r="135" spans="1:10" ht="28.8" x14ac:dyDescent="0.3">
      <c r="A135" s="49" t="s">
        <v>60</v>
      </c>
      <c r="B135" s="46" t="s">
        <v>99</v>
      </c>
      <c r="C135" s="46">
        <v>21481</v>
      </c>
      <c r="D135" s="46">
        <v>2021</v>
      </c>
      <c r="E135" s="45" t="s">
        <v>120</v>
      </c>
      <c r="F135" s="47">
        <v>4065.09</v>
      </c>
      <c r="G135" s="50">
        <v>44515</v>
      </c>
      <c r="H135" s="50">
        <v>44530</v>
      </c>
      <c r="I135" s="46" t="s">
        <v>532</v>
      </c>
      <c r="J135" s="46" t="s">
        <v>600</v>
      </c>
    </row>
    <row r="136" spans="1:10" ht="28.8" x14ac:dyDescent="0.3">
      <c r="A136" s="49" t="s">
        <v>60</v>
      </c>
      <c r="B136" s="46" t="s">
        <v>99</v>
      </c>
      <c r="C136" s="46">
        <v>21485</v>
      </c>
      <c r="D136" s="46">
        <v>2021</v>
      </c>
      <c r="E136" s="45" t="s">
        <v>430</v>
      </c>
      <c r="F136" s="47">
        <v>27.72</v>
      </c>
      <c r="G136" s="50">
        <v>44516</v>
      </c>
      <c r="H136" s="50">
        <v>44517</v>
      </c>
      <c r="I136" s="46" t="s">
        <v>532</v>
      </c>
      <c r="J136" s="46" t="s">
        <v>600</v>
      </c>
    </row>
    <row r="137" spans="1:10" ht="28.8" x14ac:dyDescent="0.3">
      <c r="A137" s="49" t="s">
        <v>60</v>
      </c>
      <c r="B137" s="46" t="s">
        <v>99</v>
      </c>
      <c r="C137" s="46">
        <v>21246</v>
      </c>
      <c r="D137" s="46">
        <v>2021</v>
      </c>
      <c r="E137" s="45" t="s">
        <v>131</v>
      </c>
      <c r="F137" s="47">
        <v>734.48</v>
      </c>
      <c r="G137" s="50">
        <v>44476</v>
      </c>
      <c r="H137" s="50">
        <v>44476</v>
      </c>
      <c r="I137" s="46" t="s">
        <v>199</v>
      </c>
      <c r="J137" s="46" t="s">
        <v>273</v>
      </c>
    </row>
    <row r="138" spans="1:10" ht="28.8" x14ac:dyDescent="0.3">
      <c r="A138" s="49" t="s">
        <v>60</v>
      </c>
      <c r="B138" s="46" t="s">
        <v>99</v>
      </c>
      <c r="C138" s="46">
        <v>21251</v>
      </c>
      <c r="D138" s="46">
        <v>2021</v>
      </c>
      <c r="E138" s="45" t="s">
        <v>346</v>
      </c>
      <c r="F138" s="47">
        <v>1075.68</v>
      </c>
      <c r="G138" s="50">
        <v>44483</v>
      </c>
      <c r="H138" s="50">
        <v>44483</v>
      </c>
      <c r="I138" s="46" t="s">
        <v>494</v>
      </c>
      <c r="J138" s="46" t="s">
        <v>562</v>
      </c>
    </row>
    <row r="139" spans="1:10" ht="28.8" x14ac:dyDescent="0.3">
      <c r="A139" s="49" t="s">
        <v>60</v>
      </c>
      <c r="B139" s="46" t="s">
        <v>99</v>
      </c>
      <c r="C139" s="46">
        <v>21254</v>
      </c>
      <c r="D139" s="46">
        <v>2021</v>
      </c>
      <c r="E139" s="45" t="s">
        <v>347</v>
      </c>
      <c r="F139" s="47">
        <v>64.17</v>
      </c>
      <c r="G139" s="50">
        <v>44476</v>
      </c>
      <c r="H139" s="50">
        <v>44476</v>
      </c>
      <c r="I139" s="46" t="s">
        <v>494</v>
      </c>
      <c r="J139" s="46" t="s">
        <v>562</v>
      </c>
    </row>
    <row r="140" spans="1:10" ht="28.8" x14ac:dyDescent="0.3">
      <c r="A140" s="49" t="s">
        <v>60</v>
      </c>
      <c r="B140" s="46" t="s">
        <v>99</v>
      </c>
      <c r="C140" s="46">
        <v>21278</v>
      </c>
      <c r="D140" s="46">
        <v>2021</v>
      </c>
      <c r="E140" s="45" t="s">
        <v>358</v>
      </c>
      <c r="F140" s="47">
        <v>169.97</v>
      </c>
      <c r="G140" s="50">
        <v>44480</v>
      </c>
      <c r="H140" s="50">
        <v>44480</v>
      </c>
      <c r="I140" s="46" t="s">
        <v>494</v>
      </c>
      <c r="J140" s="46" t="s">
        <v>562</v>
      </c>
    </row>
    <row r="141" spans="1:10" ht="28.8" x14ac:dyDescent="0.3">
      <c r="A141" s="49" t="s">
        <v>60</v>
      </c>
      <c r="B141" s="46" t="s">
        <v>99</v>
      </c>
      <c r="C141" s="46">
        <v>21304</v>
      </c>
      <c r="D141" s="46">
        <v>2021</v>
      </c>
      <c r="E141" s="45" t="s">
        <v>367</v>
      </c>
      <c r="F141" s="47">
        <v>110.35</v>
      </c>
      <c r="G141" s="50">
        <v>44484</v>
      </c>
      <c r="H141" s="50">
        <v>44484</v>
      </c>
      <c r="I141" s="46" t="s">
        <v>494</v>
      </c>
      <c r="J141" s="46" t="s">
        <v>562</v>
      </c>
    </row>
    <row r="142" spans="1:10" ht="28.8" x14ac:dyDescent="0.3">
      <c r="A142" s="49" t="s">
        <v>60</v>
      </c>
      <c r="B142" s="46" t="s">
        <v>99</v>
      </c>
      <c r="C142" s="46">
        <v>21406</v>
      </c>
      <c r="D142" s="46">
        <v>2021</v>
      </c>
      <c r="E142" s="45" t="s">
        <v>138</v>
      </c>
      <c r="F142" s="47">
        <v>600.57000000000005</v>
      </c>
      <c r="G142" s="50">
        <v>44510</v>
      </c>
      <c r="H142" s="50">
        <v>44510</v>
      </c>
      <c r="I142" s="46" t="s">
        <v>494</v>
      </c>
      <c r="J142" s="46" t="s">
        <v>562</v>
      </c>
    </row>
    <row r="143" spans="1:10" ht="28.8" x14ac:dyDescent="0.3">
      <c r="A143" s="49" t="s">
        <v>60</v>
      </c>
      <c r="B143" s="46" t="s">
        <v>99</v>
      </c>
      <c r="C143" s="46">
        <v>21566</v>
      </c>
      <c r="D143" s="46">
        <v>2021</v>
      </c>
      <c r="E143" s="45" t="s">
        <v>358</v>
      </c>
      <c r="F143" s="47">
        <v>120.71</v>
      </c>
      <c r="G143" s="50">
        <v>44529</v>
      </c>
      <c r="H143" s="50">
        <v>44529</v>
      </c>
      <c r="I143" s="46" t="s">
        <v>494</v>
      </c>
      <c r="J143" s="46" t="s">
        <v>562</v>
      </c>
    </row>
    <row r="144" spans="1:10" ht="28.8" x14ac:dyDescent="0.3">
      <c r="A144" s="49" t="s">
        <v>60</v>
      </c>
      <c r="B144" s="46" t="s">
        <v>98</v>
      </c>
      <c r="C144" s="46">
        <v>3338</v>
      </c>
      <c r="D144" s="46">
        <v>2021</v>
      </c>
      <c r="E144" s="45" t="s">
        <v>321</v>
      </c>
      <c r="F144" s="47">
        <v>217.8</v>
      </c>
      <c r="G144" s="48">
        <v>44523</v>
      </c>
      <c r="H144" s="48">
        <v>44523</v>
      </c>
      <c r="I144" s="46" t="s">
        <v>485</v>
      </c>
      <c r="J144" s="46" t="s">
        <v>556</v>
      </c>
    </row>
    <row r="145" spans="1:10" ht="28.8" x14ac:dyDescent="0.3">
      <c r="A145" s="49" t="s">
        <v>60</v>
      </c>
      <c r="B145" s="46" t="s">
        <v>98</v>
      </c>
      <c r="C145" s="46">
        <v>21503</v>
      </c>
      <c r="D145" s="46">
        <v>2021</v>
      </c>
      <c r="E145" s="45" t="s">
        <v>437</v>
      </c>
      <c r="F145" s="47">
        <v>1030.92</v>
      </c>
      <c r="G145" s="50">
        <v>44515</v>
      </c>
      <c r="H145" s="50">
        <v>44515</v>
      </c>
      <c r="I145" s="46" t="s">
        <v>536</v>
      </c>
      <c r="J145" s="46" t="s">
        <v>604</v>
      </c>
    </row>
    <row r="146" spans="1:10" ht="28.8" x14ac:dyDescent="0.3">
      <c r="A146" s="49" t="s">
        <v>60</v>
      </c>
      <c r="B146" s="46" t="s">
        <v>99</v>
      </c>
      <c r="C146" s="46">
        <v>21509</v>
      </c>
      <c r="D146" s="46">
        <v>2021</v>
      </c>
      <c r="E146" s="45" t="s">
        <v>139</v>
      </c>
      <c r="F146" s="47">
        <v>345.76</v>
      </c>
      <c r="G146" s="50">
        <v>44524</v>
      </c>
      <c r="H146" s="50">
        <v>44524</v>
      </c>
      <c r="I146" s="46" t="s">
        <v>539</v>
      </c>
      <c r="J146" s="46" t="s">
        <v>607</v>
      </c>
    </row>
    <row r="147" spans="1:10" ht="86.4" x14ac:dyDescent="0.3">
      <c r="A147" s="49" t="s">
        <v>60</v>
      </c>
      <c r="B147" s="46" t="s">
        <v>99</v>
      </c>
      <c r="C147" s="46">
        <v>21404</v>
      </c>
      <c r="D147" s="46">
        <v>2021</v>
      </c>
      <c r="E147" s="45" t="s">
        <v>406</v>
      </c>
      <c r="F147" s="47">
        <v>247.66</v>
      </c>
      <c r="G147" s="50">
        <v>44503</v>
      </c>
      <c r="H147" s="50">
        <v>44503</v>
      </c>
      <c r="I147" s="46" t="s">
        <v>520</v>
      </c>
      <c r="J147" s="46" t="s">
        <v>587</v>
      </c>
    </row>
    <row r="148" spans="1:10" ht="28.8" x14ac:dyDescent="0.3">
      <c r="A148" s="49" t="s">
        <v>60</v>
      </c>
      <c r="B148" s="46" t="s">
        <v>99</v>
      </c>
      <c r="C148" s="46">
        <v>21585</v>
      </c>
      <c r="D148" s="46">
        <v>2021</v>
      </c>
      <c r="E148" s="45" t="s">
        <v>455</v>
      </c>
      <c r="F148" s="47">
        <v>281.62</v>
      </c>
      <c r="G148" s="50">
        <v>44540</v>
      </c>
      <c r="H148" s="50">
        <v>44540</v>
      </c>
      <c r="I148" s="46" t="s">
        <v>548</v>
      </c>
      <c r="J148" s="46" t="s">
        <v>615</v>
      </c>
    </row>
    <row r="149" spans="1:10" ht="43.2" x14ac:dyDescent="0.3">
      <c r="A149" s="49" t="s">
        <v>60</v>
      </c>
      <c r="B149" s="46" t="s">
        <v>99</v>
      </c>
      <c r="C149" s="46">
        <v>21359</v>
      </c>
      <c r="D149" s="46">
        <v>2021</v>
      </c>
      <c r="E149" s="45" t="s">
        <v>387</v>
      </c>
      <c r="F149" s="47">
        <v>6400.9</v>
      </c>
      <c r="G149" s="50">
        <v>44525</v>
      </c>
      <c r="H149" s="50">
        <v>44525</v>
      </c>
      <c r="I149" s="46" t="s">
        <v>511</v>
      </c>
      <c r="J149" s="46" t="s">
        <v>578</v>
      </c>
    </row>
    <row r="150" spans="1:10" ht="28.8" x14ac:dyDescent="0.3">
      <c r="A150" s="49" t="s">
        <v>60</v>
      </c>
      <c r="B150" s="46" t="s">
        <v>98</v>
      </c>
      <c r="C150" s="46">
        <v>21426</v>
      </c>
      <c r="D150" s="46">
        <v>2021</v>
      </c>
      <c r="E150" s="45" t="s">
        <v>137</v>
      </c>
      <c r="F150" s="47">
        <v>181.5</v>
      </c>
      <c r="G150" s="50">
        <v>44505</v>
      </c>
      <c r="H150" s="50">
        <v>44505</v>
      </c>
      <c r="I150" s="46" t="s">
        <v>511</v>
      </c>
      <c r="J150" s="46" t="s">
        <v>578</v>
      </c>
    </row>
    <row r="151" spans="1:10" ht="43.2" x14ac:dyDescent="0.3">
      <c r="A151" s="49" t="s">
        <v>60</v>
      </c>
      <c r="B151" s="46" t="s">
        <v>98</v>
      </c>
      <c r="C151" s="46">
        <v>21238</v>
      </c>
      <c r="D151" s="46">
        <v>2021</v>
      </c>
      <c r="E151" s="45" t="s">
        <v>342</v>
      </c>
      <c r="F151" s="47">
        <v>7229.75</v>
      </c>
      <c r="G151" s="50">
        <v>44477</v>
      </c>
      <c r="H151" s="50">
        <v>44500</v>
      </c>
      <c r="I151" s="46" t="s">
        <v>491</v>
      </c>
      <c r="J151" s="46" t="s">
        <v>559</v>
      </c>
    </row>
    <row r="152" spans="1:10" ht="28.8" x14ac:dyDescent="0.3">
      <c r="A152" s="49" t="s">
        <v>60</v>
      </c>
      <c r="B152" s="46" t="s">
        <v>98</v>
      </c>
      <c r="C152" s="46">
        <v>21365</v>
      </c>
      <c r="D152" s="46">
        <v>2021</v>
      </c>
      <c r="E152" s="45" t="s">
        <v>393</v>
      </c>
      <c r="F152" s="47">
        <v>399.9</v>
      </c>
      <c r="G152" s="50">
        <v>44503</v>
      </c>
      <c r="H152" s="50">
        <v>44503</v>
      </c>
      <c r="I152" s="46" t="s">
        <v>514</v>
      </c>
      <c r="J152" s="46" t="s">
        <v>581</v>
      </c>
    </row>
    <row r="153" spans="1:10" ht="28.8" x14ac:dyDescent="0.3">
      <c r="A153" s="49" t="s">
        <v>60</v>
      </c>
      <c r="B153" s="46" t="s">
        <v>98</v>
      </c>
      <c r="C153" s="46">
        <v>21593</v>
      </c>
      <c r="D153" s="46">
        <v>2021</v>
      </c>
      <c r="E153" s="45" t="s">
        <v>459</v>
      </c>
      <c r="F153" s="47">
        <v>835.7</v>
      </c>
      <c r="G153" s="50">
        <v>44545</v>
      </c>
      <c r="H153" s="50">
        <v>44545</v>
      </c>
      <c r="I153" s="46" t="s">
        <v>514</v>
      </c>
      <c r="J153" s="46" t="s">
        <v>581</v>
      </c>
    </row>
    <row r="154" spans="1:10" ht="28.8" x14ac:dyDescent="0.3">
      <c r="A154" s="49" t="s">
        <v>60</v>
      </c>
      <c r="B154" s="46" t="s">
        <v>98</v>
      </c>
      <c r="C154" s="46">
        <v>21587</v>
      </c>
      <c r="D154" s="46">
        <v>2021</v>
      </c>
      <c r="E154" s="45" t="s">
        <v>456</v>
      </c>
      <c r="F154" s="47">
        <v>8.5399999999999991</v>
      </c>
      <c r="G154" s="50">
        <v>44544</v>
      </c>
      <c r="H154" s="50">
        <v>44544</v>
      </c>
      <c r="I154" s="46" t="s">
        <v>212</v>
      </c>
      <c r="J154" s="46" t="s">
        <v>286</v>
      </c>
    </row>
    <row r="155" spans="1:10" ht="28.8" x14ac:dyDescent="0.3">
      <c r="A155" s="49" t="s">
        <v>60</v>
      </c>
      <c r="B155" s="46" t="s">
        <v>99</v>
      </c>
      <c r="C155" s="46">
        <v>21387</v>
      </c>
      <c r="D155" s="46">
        <v>2021</v>
      </c>
      <c r="E155" s="45" t="s">
        <v>118</v>
      </c>
      <c r="F155" s="47">
        <v>1403.6</v>
      </c>
      <c r="G155" s="50">
        <v>44497</v>
      </c>
      <c r="H155" s="50">
        <v>44501</v>
      </c>
      <c r="I155" s="46" t="s">
        <v>194</v>
      </c>
      <c r="J155" s="46" t="s">
        <v>269</v>
      </c>
    </row>
    <row r="156" spans="1:10" ht="28.8" x14ac:dyDescent="0.3">
      <c r="A156" s="49" t="s">
        <v>60</v>
      </c>
      <c r="B156" s="46" t="s">
        <v>99</v>
      </c>
      <c r="C156" s="46">
        <v>21277</v>
      </c>
      <c r="D156" s="46">
        <v>2021</v>
      </c>
      <c r="E156" s="45" t="s">
        <v>357</v>
      </c>
      <c r="F156" s="47">
        <v>45.11</v>
      </c>
      <c r="G156" s="50">
        <v>44480</v>
      </c>
      <c r="H156" s="50">
        <v>44482</v>
      </c>
      <c r="I156" s="46" t="s">
        <v>211</v>
      </c>
      <c r="J156" s="46" t="s">
        <v>285</v>
      </c>
    </row>
    <row r="157" spans="1:10" ht="28.8" x14ac:dyDescent="0.3">
      <c r="A157" s="49" t="s">
        <v>60</v>
      </c>
      <c r="B157" s="46" t="s">
        <v>99</v>
      </c>
      <c r="C157" s="46">
        <v>21340</v>
      </c>
      <c r="D157" s="46">
        <v>2021</v>
      </c>
      <c r="E157" s="45" t="s">
        <v>381</v>
      </c>
      <c r="F157" s="47">
        <v>24.54</v>
      </c>
      <c r="G157" s="50">
        <v>44490</v>
      </c>
      <c r="H157" s="50">
        <v>44490</v>
      </c>
      <c r="I157" s="46" t="s">
        <v>211</v>
      </c>
      <c r="J157" s="46" t="s">
        <v>285</v>
      </c>
    </row>
    <row r="158" spans="1:10" ht="28.8" x14ac:dyDescent="0.3">
      <c r="A158" s="49" t="s">
        <v>60</v>
      </c>
      <c r="B158" s="46" t="s">
        <v>99</v>
      </c>
      <c r="C158" s="46">
        <v>21398</v>
      </c>
      <c r="D158" s="46">
        <v>2021</v>
      </c>
      <c r="E158" s="45" t="s">
        <v>120</v>
      </c>
      <c r="F158" s="47">
        <v>273.27999999999997</v>
      </c>
      <c r="G158" s="50">
        <v>44498</v>
      </c>
      <c r="H158" s="50">
        <v>44498</v>
      </c>
      <c r="I158" s="46" t="s">
        <v>211</v>
      </c>
      <c r="J158" s="46" t="s">
        <v>285</v>
      </c>
    </row>
    <row r="159" spans="1:10" ht="28.8" x14ac:dyDescent="0.3">
      <c r="A159" s="49" t="s">
        <v>60</v>
      </c>
      <c r="B159" s="46" t="s">
        <v>99</v>
      </c>
      <c r="C159" s="46">
        <v>21540</v>
      </c>
      <c r="D159" s="46">
        <v>2021</v>
      </c>
      <c r="E159" s="45" t="s">
        <v>446</v>
      </c>
      <c r="F159" s="47">
        <v>87.56</v>
      </c>
      <c r="G159" s="50">
        <v>44529</v>
      </c>
      <c r="H159" s="50">
        <v>44529</v>
      </c>
      <c r="I159" s="46" t="s">
        <v>211</v>
      </c>
      <c r="J159" s="46" t="s">
        <v>285</v>
      </c>
    </row>
    <row r="160" spans="1:10" ht="28.8" x14ac:dyDescent="0.3">
      <c r="A160" s="49" t="s">
        <v>60</v>
      </c>
      <c r="B160" s="46" t="s">
        <v>99</v>
      </c>
      <c r="C160" s="46">
        <v>21597</v>
      </c>
      <c r="D160" s="46">
        <v>2021</v>
      </c>
      <c r="E160" s="45" t="s">
        <v>460</v>
      </c>
      <c r="F160" s="47">
        <v>513.79</v>
      </c>
      <c r="G160" s="50">
        <v>44539</v>
      </c>
      <c r="H160" s="50">
        <v>44539</v>
      </c>
      <c r="I160" s="46" t="s">
        <v>211</v>
      </c>
      <c r="J160" s="46" t="s">
        <v>285</v>
      </c>
    </row>
    <row r="161" spans="1:10" ht="28.8" x14ac:dyDescent="0.3">
      <c r="A161" s="49" t="s">
        <v>60</v>
      </c>
      <c r="B161" s="46" t="s">
        <v>98</v>
      </c>
      <c r="C161" s="46">
        <v>2791</v>
      </c>
      <c r="D161" s="46">
        <v>2021</v>
      </c>
      <c r="E161" s="45" t="s">
        <v>305</v>
      </c>
      <c r="F161" s="47">
        <v>746.57</v>
      </c>
      <c r="G161" s="48">
        <v>44475</v>
      </c>
      <c r="H161" s="48">
        <v>44500</v>
      </c>
      <c r="I161" s="46" t="s">
        <v>154</v>
      </c>
      <c r="J161" s="46" t="s">
        <v>233</v>
      </c>
    </row>
    <row r="162" spans="1:10" ht="28.8" x14ac:dyDescent="0.3">
      <c r="A162" s="49" t="s">
        <v>60</v>
      </c>
      <c r="B162" s="46" t="s">
        <v>98</v>
      </c>
      <c r="C162" s="46">
        <v>3182</v>
      </c>
      <c r="D162" s="46">
        <v>2021</v>
      </c>
      <c r="E162" s="45" t="s">
        <v>316</v>
      </c>
      <c r="F162" s="47">
        <v>746.57</v>
      </c>
      <c r="G162" s="48">
        <v>44510</v>
      </c>
      <c r="H162" s="48">
        <v>44530</v>
      </c>
      <c r="I162" s="46" t="s">
        <v>154</v>
      </c>
      <c r="J162" s="46" t="s">
        <v>233</v>
      </c>
    </row>
    <row r="163" spans="1:10" ht="28.8" x14ac:dyDescent="0.3">
      <c r="A163" s="49" t="s">
        <v>60</v>
      </c>
      <c r="B163" s="46" t="s">
        <v>98</v>
      </c>
      <c r="C163" s="46">
        <v>3537</v>
      </c>
      <c r="D163" s="46">
        <v>2021</v>
      </c>
      <c r="E163" s="45" t="s">
        <v>331</v>
      </c>
      <c r="F163" s="47">
        <v>746.57</v>
      </c>
      <c r="G163" s="48">
        <v>44540</v>
      </c>
      <c r="H163" s="48">
        <v>44561</v>
      </c>
      <c r="I163" s="46" t="s">
        <v>154</v>
      </c>
      <c r="J163" s="46" t="s">
        <v>233</v>
      </c>
    </row>
    <row r="164" spans="1:10" ht="28.8" x14ac:dyDescent="0.3">
      <c r="A164" s="49" t="s">
        <v>60</v>
      </c>
      <c r="B164" s="46" t="s">
        <v>99</v>
      </c>
      <c r="C164" s="46">
        <v>21232</v>
      </c>
      <c r="D164" s="46">
        <v>2021</v>
      </c>
      <c r="E164" s="45" t="s">
        <v>114</v>
      </c>
      <c r="F164" s="47">
        <v>122.51</v>
      </c>
      <c r="G164" s="50">
        <v>44479</v>
      </c>
      <c r="H164" s="50">
        <v>44479</v>
      </c>
      <c r="I164" s="46" t="s">
        <v>169</v>
      </c>
      <c r="J164" s="46" t="s">
        <v>247</v>
      </c>
    </row>
    <row r="165" spans="1:10" ht="28.8" x14ac:dyDescent="0.3">
      <c r="A165" s="49" t="s">
        <v>60</v>
      </c>
      <c r="B165" s="46" t="s">
        <v>99</v>
      </c>
      <c r="C165" s="46">
        <v>21271</v>
      </c>
      <c r="D165" s="46">
        <v>2021</v>
      </c>
      <c r="E165" s="45" t="s">
        <v>105</v>
      </c>
      <c r="F165" s="47">
        <v>154.87</v>
      </c>
      <c r="G165" s="50">
        <v>44484</v>
      </c>
      <c r="H165" s="50">
        <v>44484</v>
      </c>
      <c r="I165" s="46" t="s">
        <v>169</v>
      </c>
      <c r="J165" s="46" t="s">
        <v>247</v>
      </c>
    </row>
    <row r="166" spans="1:10" ht="28.8" x14ac:dyDescent="0.3">
      <c r="A166" s="49" t="s">
        <v>60</v>
      </c>
      <c r="B166" s="46" t="s">
        <v>99</v>
      </c>
      <c r="C166" s="46">
        <v>21293</v>
      </c>
      <c r="D166" s="46">
        <v>2021</v>
      </c>
      <c r="E166" s="45" t="s">
        <v>105</v>
      </c>
      <c r="F166" s="47">
        <v>259.85000000000002</v>
      </c>
      <c r="G166" s="50">
        <v>44487</v>
      </c>
      <c r="H166" s="50">
        <v>44487</v>
      </c>
      <c r="I166" s="46" t="s">
        <v>169</v>
      </c>
      <c r="J166" s="46" t="s">
        <v>247</v>
      </c>
    </row>
    <row r="167" spans="1:10" ht="28.8" x14ac:dyDescent="0.3">
      <c r="A167" s="49" t="s">
        <v>60</v>
      </c>
      <c r="B167" s="46" t="s">
        <v>98</v>
      </c>
      <c r="C167" s="46">
        <v>21356</v>
      </c>
      <c r="D167" s="46">
        <v>2021</v>
      </c>
      <c r="E167" s="45" t="s">
        <v>385</v>
      </c>
      <c r="F167" s="47">
        <v>290.39999999999998</v>
      </c>
      <c r="G167" s="50">
        <v>44494</v>
      </c>
      <c r="H167" s="50">
        <v>44494</v>
      </c>
      <c r="I167" s="46" t="s">
        <v>169</v>
      </c>
      <c r="J167" s="46" t="s">
        <v>247</v>
      </c>
    </row>
    <row r="168" spans="1:10" ht="28.8" x14ac:dyDescent="0.3">
      <c r="A168" s="49" t="s">
        <v>60</v>
      </c>
      <c r="B168" s="46" t="s">
        <v>99</v>
      </c>
      <c r="C168" s="46">
        <v>21368</v>
      </c>
      <c r="D168" s="46">
        <v>2021</v>
      </c>
      <c r="E168" s="45" t="s">
        <v>105</v>
      </c>
      <c r="F168" s="47">
        <v>38.07</v>
      </c>
      <c r="G168" s="50">
        <v>44497</v>
      </c>
      <c r="H168" s="50">
        <v>44497</v>
      </c>
      <c r="I168" s="46" t="s">
        <v>169</v>
      </c>
      <c r="J168" s="46" t="s">
        <v>247</v>
      </c>
    </row>
    <row r="169" spans="1:10" ht="28.8" x14ac:dyDescent="0.3">
      <c r="A169" s="49" t="s">
        <v>60</v>
      </c>
      <c r="B169" s="46" t="s">
        <v>99</v>
      </c>
      <c r="C169" s="46">
        <v>21472</v>
      </c>
      <c r="D169" s="46">
        <v>2021</v>
      </c>
      <c r="E169" s="45" t="s">
        <v>426</v>
      </c>
      <c r="F169" s="47">
        <v>16.149999999999999</v>
      </c>
      <c r="G169" s="50">
        <v>44511</v>
      </c>
      <c r="H169" s="50">
        <v>44511</v>
      </c>
      <c r="I169" s="46" t="s">
        <v>169</v>
      </c>
      <c r="J169" s="46" t="s">
        <v>247</v>
      </c>
    </row>
    <row r="170" spans="1:10" ht="28.8" x14ac:dyDescent="0.3">
      <c r="A170" s="49" t="s">
        <v>60</v>
      </c>
      <c r="B170" s="46" t="s">
        <v>99</v>
      </c>
      <c r="C170" s="46">
        <v>21507</v>
      </c>
      <c r="D170" s="46">
        <v>2021</v>
      </c>
      <c r="E170" s="45" t="s">
        <v>439</v>
      </c>
      <c r="F170" s="47">
        <v>127.05</v>
      </c>
      <c r="G170" s="50">
        <v>44525</v>
      </c>
      <c r="H170" s="50">
        <v>44526</v>
      </c>
      <c r="I170" s="46" t="s">
        <v>169</v>
      </c>
      <c r="J170" s="46" t="s">
        <v>247</v>
      </c>
    </row>
    <row r="171" spans="1:10" ht="28.8" x14ac:dyDescent="0.3">
      <c r="A171" s="49" t="s">
        <v>60</v>
      </c>
      <c r="B171" s="46" t="s">
        <v>99</v>
      </c>
      <c r="C171" s="46">
        <v>21524</v>
      </c>
      <c r="D171" s="46">
        <v>2021</v>
      </c>
      <c r="E171" s="45" t="s">
        <v>443</v>
      </c>
      <c r="F171" s="47">
        <v>7.08</v>
      </c>
      <c r="G171" s="50">
        <v>44532</v>
      </c>
      <c r="H171" s="50">
        <v>44532</v>
      </c>
      <c r="I171" s="46" t="s">
        <v>169</v>
      </c>
      <c r="J171" s="46" t="s">
        <v>247</v>
      </c>
    </row>
    <row r="172" spans="1:10" ht="28.8" x14ac:dyDescent="0.3">
      <c r="A172" s="49" t="s">
        <v>60</v>
      </c>
      <c r="B172" s="46" t="s">
        <v>99</v>
      </c>
      <c r="C172" s="46">
        <v>21559</v>
      </c>
      <c r="D172" s="46">
        <v>2021</v>
      </c>
      <c r="E172" s="45" t="s">
        <v>450</v>
      </c>
      <c r="F172" s="47">
        <v>27.83</v>
      </c>
      <c r="G172" s="50">
        <v>44532</v>
      </c>
      <c r="H172" s="50">
        <v>44532</v>
      </c>
      <c r="I172" s="46" t="s">
        <v>169</v>
      </c>
      <c r="J172" s="46" t="s">
        <v>247</v>
      </c>
    </row>
    <row r="173" spans="1:10" ht="28.8" x14ac:dyDescent="0.3">
      <c r="A173" s="49" t="s">
        <v>60</v>
      </c>
      <c r="B173" s="46" t="s">
        <v>99</v>
      </c>
      <c r="C173" s="46">
        <v>21623</v>
      </c>
      <c r="D173" s="46">
        <v>2021</v>
      </c>
      <c r="E173" s="45" t="s">
        <v>465</v>
      </c>
      <c r="F173" s="47">
        <v>22.63</v>
      </c>
      <c r="G173" s="50">
        <v>44546</v>
      </c>
      <c r="H173" s="50">
        <v>44546</v>
      </c>
      <c r="I173" s="46" t="s">
        <v>169</v>
      </c>
      <c r="J173" s="46" t="s">
        <v>247</v>
      </c>
    </row>
    <row r="174" spans="1:10" ht="28.8" x14ac:dyDescent="0.3">
      <c r="A174" s="49" t="s">
        <v>60</v>
      </c>
      <c r="B174" s="46" t="s">
        <v>99</v>
      </c>
      <c r="C174" s="46">
        <v>21655</v>
      </c>
      <c r="D174" s="46">
        <v>2021</v>
      </c>
      <c r="E174" s="45" t="s">
        <v>105</v>
      </c>
      <c r="F174" s="47">
        <v>42.96</v>
      </c>
      <c r="G174" s="50">
        <v>44557</v>
      </c>
      <c r="H174" s="50">
        <v>44557</v>
      </c>
      <c r="I174" s="46" t="s">
        <v>169</v>
      </c>
      <c r="J174" s="46" t="s">
        <v>247</v>
      </c>
    </row>
    <row r="175" spans="1:10" ht="28.8" x14ac:dyDescent="0.3">
      <c r="A175" s="49" t="s">
        <v>60</v>
      </c>
      <c r="B175" s="46" t="s">
        <v>98</v>
      </c>
      <c r="C175" s="46">
        <v>21515</v>
      </c>
      <c r="D175" s="46">
        <v>2021</v>
      </c>
      <c r="E175" s="45" t="s">
        <v>441</v>
      </c>
      <c r="F175" s="47">
        <v>2843.5</v>
      </c>
      <c r="G175" s="50">
        <v>44534</v>
      </c>
      <c r="H175" s="50">
        <v>44539</v>
      </c>
      <c r="I175" s="46" t="s">
        <v>540</v>
      </c>
      <c r="J175" s="46" t="s">
        <v>608</v>
      </c>
    </row>
    <row r="176" spans="1:10" ht="28.8" x14ac:dyDescent="0.3">
      <c r="A176" s="49" t="s">
        <v>60</v>
      </c>
      <c r="B176" s="46" t="s">
        <v>98</v>
      </c>
      <c r="C176" s="46">
        <v>21528</v>
      </c>
      <c r="D176" s="46">
        <v>2021</v>
      </c>
      <c r="E176" s="45" t="s">
        <v>441</v>
      </c>
      <c r="F176" s="47">
        <v>1210</v>
      </c>
      <c r="G176" s="50">
        <v>44529</v>
      </c>
      <c r="H176" s="50">
        <v>44529</v>
      </c>
      <c r="I176" s="46" t="s">
        <v>540</v>
      </c>
      <c r="J176" s="46" t="s">
        <v>608</v>
      </c>
    </row>
    <row r="177" spans="1:10" ht="28.8" x14ac:dyDescent="0.3">
      <c r="A177" s="49" t="s">
        <v>60</v>
      </c>
      <c r="B177" s="46" t="s">
        <v>98</v>
      </c>
      <c r="C177" s="46">
        <v>21333</v>
      </c>
      <c r="D177" s="46">
        <v>2021</v>
      </c>
      <c r="E177" s="45" t="s">
        <v>141</v>
      </c>
      <c r="F177" s="47">
        <v>3606.34</v>
      </c>
      <c r="G177" s="50">
        <v>44502</v>
      </c>
      <c r="H177" s="50">
        <v>44502</v>
      </c>
      <c r="I177" s="46" t="s">
        <v>509</v>
      </c>
      <c r="J177" s="46" t="s">
        <v>576</v>
      </c>
    </row>
    <row r="178" spans="1:10" ht="28.8" x14ac:dyDescent="0.3">
      <c r="A178" s="49" t="s">
        <v>60</v>
      </c>
      <c r="B178" s="46" t="s">
        <v>98</v>
      </c>
      <c r="C178" s="46">
        <v>3558</v>
      </c>
      <c r="D178" s="46">
        <v>2021</v>
      </c>
      <c r="E178" s="45" t="s">
        <v>333</v>
      </c>
      <c r="F178" s="47">
        <v>2700</v>
      </c>
      <c r="G178" s="48">
        <v>44544</v>
      </c>
      <c r="H178" s="48">
        <v>44544</v>
      </c>
      <c r="I178" s="46" t="s">
        <v>488</v>
      </c>
      <c r="J178" s="46"/>
    </row>
    <row r="179" spans="1:10" ht="28.8" x14ac:dyDescent="0.3">
      <c r="A179" s="49" t="s">
        <v>60</v>
      </c>
      <c r="B179" s="46" t="s">
        <v>98</v>
      </c>
      <c r="C179" s="46">
        <v>3238</v>
      </c>
      <c r="D179" s="46">
        <v>2021</v>
      </c>
      <c r="E179" s="45" t="s">
        <v>318</v>
      </c>
      <c r="F179" s="47">
        <v>120.83</v>
      </c>
      <c r="G179" s="48">
        <v>44501</v>
      </c>
      <c r="H179" s="48">
        <v>44530</v>
      </c>
      <c r="I179" s="46" t="s">
        <v>158</v>
      </c>
      <c r="J179" s="46" t="s">
        <v>236</v>
      </c>
    </row>
    <row r="180" spans="1:10" ht="28.8" x14ac:dyDescent="0.3">
      <c r="A180" s="49" t="s">
        <v>60</v>
      </c>
      <c r="B180" s="46" t="s">
        <v>98</v>
      </c>
      <c r="C180" s="46">
        <v>3279</v>
      </c>
      <c r="D180" s="46">
        <v>2021</v>
      </c>
      <c r="E180" s="45" t="s">
        <v>320</v>
      </c>
      <c r="F180" s="47">
        <v>4121.05</v>
      </c>
      <c r="G180" s="48">
        <v>44518</v>
      </c>
      <c r="H180" s="48">
        <v>44518</v>
      </c>
      <c r="I180" s="46" t="s">
        <v>484</v>
      </c>
      <c r="J180" s="46" t="s">
        <v>555</v>
      </c>
    </row>
    <row r="181" spans="1:10" ht="28.8" x14ac:dyDescent="0.3">
      <c r="A181" s="49" t="s">
        <v>60</v>
      </c>
      <c r="B181" s="46" t="s">
        <v>98</v>
      </c>
      <c r="C181" s="46">
        <v>21493</v>
      </c>
      <c r="D181" s="46">
        <v>2021</v>
      </c>
      <c r="E181" s="45" t="s">
        <v>435</v>
      </c>
      <c r="F181" s="47">
        <v>656.4</v>
      </c>
      <c r="G181" s="50">
        <v>44498</v>
      </c>
      <c r="H181" s="50">
        <v>44498</v>
      </c>
      <c r="I181" s="46" t="s">
        <v>534</v>
      </c>
      <c r="J181" s="46" t="s">
        <v>602</v>
      </c>
    </row>
    <row r="182" spans="1:10" ht="28.8" x14ac:dyDescent="0.3">
      <c r="A182" s="49" t="s">
        <v>60</v>
      </c>
      <c r="B182" s="46" t="s">
        <v>98</v>
      </c>
      <c r="C182" s="46">
        <v>3384</v>
      </c>
      <c r="D182" s="46">
        <v>2021</v>
      </c>
      <c r="E182" s="45" t="s">
        <v>322</v>
      </c>
      <c r="F182" s="47">
        <v>1050</v>
      </c>
      <c r="G182" s="48">
        <v>44530</v>
      </c>
      <c r="H182" s="48">
        <v>44530</v>
      </c>
      <c r="I182" s="46" t="s">
        <v>486</v>
      </c>
      <c r="J182" s="46"/>
    </row>
    <row r="183" spans="1:10" ht="43.2" x14ac:dyDescent="0.3">
      <c r="A183" s="49" t="s">
        <v>60</v>
      </c>
      <c r="B183" s="46" t="s">
        <v>98</v>
      </c>
      <c r="C183" s="46">
        <v>3553</v>
      </c>
      <c r="D183" s="46">
        <v>2021</v>
      </c>
      <c r="E183" s="45" t="s">
        <v>332</v>
      </c>
      <c r="F183" s="47">
        <v>300</v>
      </c>
      <c r="G183" s="48">
        <v>44543</v>
      </c>
      <c r="H183" s="48">
        <v>44543</v>
      </c>
      <c r="I183" s="46" t="s">
        <v>486</v>
      </c>
      <c r="J183" s="46"/>
    </row>
    <row r="184" spans="1:10" ht="28.8" x14ac:dyDescent="0.3">
      <c r="A184" s="49" t="s">
        <v>60</v>
      </c>
      <c r="B184" s="46" t="s">
        <v>99</v>
      </c>
      <c r="C184" s="46">
        <v>21467</v>
      </c>
      <c r="D184" s="46">
        <v>2021</v>
      </c>
      <c r="E184" s="45" t="s">
        <v>106</v>
      </c>
      <c r="F184" s="47">
        <v>30.95</v>
      </c>
      <c r="G184" s="50">
        <v>44511</v>
      </c>
      <c r="H184" s="50">
        <v>44530</v>
      </c>
      <c r="I184" s="46" t="s">
        <v>161</v>
      </c>
      <c r="J184" s="46" t="s">
        <v>239</v>
      </c>
    </row>
    <row r="185" spans="1:10" ht="28.8" x14ac:dyDescent="0.3">
      <c r="A185" s="49" t="s">
        <v>60</v>
      </c>
      <c r="B185" s="46" t="s">
        <v>99</v>
      </c>
      <c r="C185" s="46">
        <v>21309</v>
      </c>
      <c r="D185" s="46">
        <v>2021</v>
      </c>
      <c r="E185" s="45" t="s">
        <v>370</v>
      </c>
      <c r="F185" s="47">
        <v>3746.16</v>
      </c>
      <c r="G185" s="50">
        <v>44516</v>
      </c>
      <c r="H185" s="50">
        <v>44516</v>
      </c>
      <c r="I185" s="46" t="s">
        <v>503</v>
      </c>
      <c r="J185" s="46" t="s">
        <v>570</v>
      </c>
    </row>
    <row r="186" spans="1:10" ht="28.8" x14ac:dyDescent="0.3">
      <c r="A186" s="49" t="s">
        <v>60</v>
      </c>
      <c r="B186" s="46" t="s">
        <v>99</v>
      </c>
      <c r="C186" s="46">
        <v>21425</v>
      </c>
      <c r="D186" s="46">
        <v>2021</v>
      </c>
      <c r="E186" s="45" t="s">
        <v>126</v>
      </c>
      <c r="F186" s="47">
        <v>164.95</v>
      </c>
      <c r="G186" s="50">
        <v>44513</v>
      </c>
      <c r="H186" s="50">
        <v>44516</v>
      </c>
      <c r="I186" s="46" t="s">
        <v>217</v>
      </c>
      <c r="J186" s="46" t="s">
        <v>291</v>
      </c>
    </row>
    <row r="187" spans="1:10" ht="43.2" x14ac:dyDescent="0.3">
      <c r="A187" s="49" t="s">
        <v>60</v>
      </c>
      <c r="B187" s="46" t="s">
        <v>99</v>
      </c>
      <c r="C187" s="46">
        <v>21605</v>
      </c>
      <c r="D187" s="46">
        <v>2021</v>
      </c>
      <c r="E187" s="45" t="s">
        <v>461</v>
      </c>
      <c r="F187" s="47">
        <v>158.44999999999999</v>
      </c>
      <c r="G187" s="50">
        <v>44546</v>
      </c>
      <c r="H187" s="50">
        <v>44546</v>
      </c>
      <c r="I187" s="46" t="s">
        <v>217</v>
      </c>
      <c r="J187" s="46" t="s">
        <v>291</v>
      </c>
    </row>
    <row r="188" spans="1:10" ht="28.8" x14ac:dyDescent="0.3">
      <c r="A188" s="49" t="s">
        <v>60</v>
      </c>
      <c r="B188" s="46" t="s">
        <v>99</v>
      </c>
      <c r="C188" s="46">
        <v>21373</v>
      </c>
      <c r="D188" s="46">
        <v>2021</v>
      </c>
      <c r="E188" s="45" t="s">
        <v>106</v>
      </c>
      <c r="F188" s="47">
        <v>2568.08</v>
      </c>
      <c r="G188" s="50">
        <v>44516</v>
      </c>
      <c r="H188" s="50">
        <v>44516</v>
      </c>
      <c r="I188" s="46" t="s">
        <v>515</v>
      </c>
      <c r="J188" s="46" t="s">
        <v>582</v>
      </c>
    </row>
    <row r="189" spans="1:10" ht="28.8" x14ac:dyDescent="0.3">
      <c r="A189" s="49" t="s">
        <v>60</v>
      </c>
      <c r="B189" s="46" t="s">
        <v>99</v>
      </c>
      <c r="C189" s="46">
        <v>21433</v>
      </c>
      <c r="D189" s="46">
        <v>2021</v>
      </c>
      <c r="E189" s="45" t="s">
        <v>106</v>
      </c>
      <c r="F189" s="47">
        <v>189.97</v>
      </c>
      <c r="G189" s="50">
        <v>44512</v>
      </c>
      <c r="H189" s="50">
        <v>44515</v>
      </c>
      <c r="I189" s="46" t="s">
        <v>515</v>
      </c>
      <c r="J189" s="46" t="s">
        <v>582</v>
      </c>
    </row>
    <row r="190" spans="1:10" ht="28.8" x14ac:dyDescent="0.3">
      <c r="A190" s="49" t="s">
        <v>60</v>
      </c>
      <c r="B190" s="46" t="s">
        <v>99</v>
      </c>
      <c r="C190" s="46">
        <v>21668</v>
      </c>
      <c r="D190" s="46">
        <v>2021</v>
      </c>
      <c r="E190" s="45" t="s">
        <v>106</v>
      </c>
      <c r="F190" s="47">
        <v>189.97</v>
      </c>
      <c r="G190" s="50">
        <v>44558</v>
      </c>
      <c r="H190" s="50">
        <v>44558</v>
      </c>
      <c r="I190" s="46" t="s">
        <v>515</v>
      </c>
      <c r="J190" s="46" t="s">
        <v>582</v>
      </c>
    </row>
    <row r="191" spans="1:10" ht="28.8" x14ac:dyDescent="0.3">
      <c r="A191" s="49" t="s">
        <v>60</v>
      </c>
      <c r="B191" s="46" t="s">
        <v>99</v>
      </c>
      <c r="C191" s="46">
        <v>21259</v>
      </c>
      <c r="D191" s="46">
        <v>2021</v>
      </c>
      <c r="E191" s="45" t="s">
        <v>105</v>
      </c>
      <c r="F191" s="47">
        <v>279.97000000000003</v>
      </c>
      <c r="G191" s="50">
        <v>44483</v>
      </c>
      <c r="H191" s="50">
        <v>44483</v>
      </c>
      <c r="I191" s="46" t="s">
        <v>162</v>
      </c>
      <c r="J191" s="46" t="s">
        <v>240</v>
      </c>
    </row>
    <row r="192" spans="1:10" ht="72" x14ac:dyDescent="0.3">
      <c r="A192" s="49" t="s">
        <v>60</v>
      </c>
      <c r="B192" s="46" t="s">
        <v>99</v>
      </c>
      <c r="C192" s="46">
        <v>21295</v>
      </c>
      <c r="D192" s="46">
        <v>2021</v>
      </c>
      <c r="E192" s="45" t="s">
        <v>363</v>
      </c>
      <c r="F192" s="47">
        <v>91.16</v>
      </c>
      <c r="G192" s="50">
        <v>44482</v>
      </c>
      <c r="H192" s="50">
        <v>44482</v>
      </c>
      <c r="I192" s="46" t="s">
        <v>162</v>
      </c>
      <c r="J192" s="46" t="s">
        <v>240</v>
      </c>
    </row>
    <row r="193" spans="1:10" ht="28.8" x14ac:dyDescent="0.3">
      <c r="A193" s="49" t="s">
        <v>60</v>
      </c>
      <c r="B193" s="46" t="s">
        <v>99</v>
      </c>
      <c r="C193" s="46">
        <v>21510</v>
      </c>
      <c r="D193" s="46">
        <v>2021</v>
      </c>
      <c r="E193" s="45" t="s">
        <v>440</v>
      </c>
      <c r="F193" s="47">
        <v>149</v>
      </c>
      <c r="G193" s="50">
        <v>44519</v>
      </c>
      <c r="H193" s="50">
        <v>44519</v>
      </c>
      <c r="I193" s="46" t="s">
        <v>162</v>
      </c>
      <c r="J193" s="46" t="s">
        <v>240</v>
      </c>
    </row>
    <row r="194" spans="1:10" ht="28.8" x14ac:dyDescent="0.3">
      <c r="A194" s="49" t="s">
        <v>60</v>
      </c>
      <c r="B194" s="46" t="s">
        <v>99</v>
      </c>
      <c r="C194" s="46">
        <v>21625</v>
      </c>
      <c r="D194" s="46">
        <v>2021</v>
      </c>
      <c r="E194" s="45" t="s">
        <v>109</v>
      </c>
      <c r="F194" s="47">
        <v>291.97000000000003</v>
      </c>
      <c r="G194" s="50">
        <v>44547</v>
      </c>
      <c r="H194" s="50">
        <v>44547</v>
      </c>
      <c r="I194" s="46" t="s">
        <v>162</v>
      </c>
      <c r="J194" s="46" t="s">
        <v>240</v>
      </c>
    </row>
    <row r="195" spans="1:10" ht="28.8" x14ac:dyDescent="0.3">
      <c r="A195" s="49" t="s">
        <v>60</v>
      </c>
      <c r="B195" s="46" t="s">
        <v>99</v>
      </c>
      <c r="C195" s="46">
        <v>21642</v>
      </c>
      <c r="D195" s="46">
        <v>2021</v>
      </c>
      <c r="E195" s="45" t="s">
        <v>473</v>
      </c>
      <c r="F195" s="47">
        <v>44</v>
      </c>
      <c r="G195" s="50">
        <v>44551</v>
      </c>
      <c r="H195" s="50">
        <v>44551</v>
      </c>
      <c r="I195" s="46" t="s">
        <v>162</v>
      </c>
      <c r="J195" s="46" t="s">
        <v>240</v>
      </c>
    </row>
    <row r="196" spans="1:10" ht="28.8" x14ac:dyDescent="0.3">
      <c r="A196" s="49" t="s">
        <v>60</v>
      </c>
      <c r="B196" s="46" t="s">
        <v>99</v>
      </c>
      <c r="C196" s="46">
        <v>21656</v>
      </c>
      <c r="D196" s="46">
        <v>2021</v>
      </c>
      <c r="E196" s="45" t="s">
        <v>478</v>
      </c>
      <c r="F196" s="47">
        <v>573</v>
      </c>
      <c r="G196" s="50">
        <v>44554</v>
      </c>
      <c r="H196" s="50">
        <v>44554</v>
      </c>
      <c r="I196" s="46" t="s">
        <v>162</v>
      </c>
      <c r="J196" s="46" t="s">
        <v>240</v>
      </c>
    </row>
    <row r="197" spans="1:10" ht="28.8" x14ac:dyDescent="0.3">
      <c r="A197" s="49" t="s">
        <v>60</v>
      </c>
      <c r="B197" s="46" t="s">
        <v>99</v>
      </c>
      <c r="C197" s="46">
        <v>21427</v>
      </c>
      <c r="D197" s="46">
        <v>2021</v>
      </c>
      <c r="E197" s="45" t="s">
        <v>106</v>
      </c>
      <c r="F197" s="47">
        <v>277.45</v>
      </c>
      <c r="G197" s="50">
        <v>44505</v>
      </c>
      <c r="H197" s="50">
        <v>44505</v>
      </c>
      <c r="I197" s="46" t="s">
        <v>523</v>
      </c>
      <c r="J197" s="46" t="s">
        <v>590</v>
      </c>
    </row>
    <row r="198" spans="1:10" ht="43.2" x14ac:dyDescent="0.3">
      <c r="A198" s="49" t="s">
        <v>60</v>
      </c>
      <c r="B198" s="46" t="s">
        <v>98</v>
      </c>
      <c r="C198" s="46">
        <v>21544</v>
      </c>
      <c r="D198" s="46">
        <v>2021</v>
      </c>
      <c r="E198" s="45" t="s">
        <v>108</v>
      </c>
      <c r="F198" s="47">
        <v>121</v>
      </c>
      <c r="G198" s="50">
        <v>44524</v>
      </c>
      <c r="H198" s="50">
        <v>44524</v>
      </c>
      <c r="I198" s="46" t="s">
        <v>197</v>
      </c>
      <c r="J198" s="46" t="s">
        <v>271</v>
      </c>
    </row>
    <row r="199" spans="1:10" ht="28.8" x14ac:dyDescent="0.3">
      <c r="A199" s="49" t="s">
        <v>60</v>
      </c>
      <c r="B199" s="46" t="s">
        <v>98</v>
      </c>
      <c r="C199" s="46">
        <v>21582</v>
      </c>
      <c r="D199" s="46">
        <v>2021</v>
      </c>
      <c r="E199" s="45" t="s">
        <v>129</v>
      </c>
      <c r="F199" s="47">
        <v>363</v>
      </c>
      <c r="G199" s="50">
        <v>44530</v>
      </c>
      <c r="H199" s="50">
        <v>44530</v>
      </c>
      <c r="I199" s="46" t="s">
        <v>197</v>
      </c>
      <c r="J199" s="46" t="s">
        <v>271</v>
      </c>
    </row>
    <row r="200" spans="1:10" ht="28.8" x14ac:dyDescent="0.3">
      <c r="A200" s="49" t="s">
        <v>60</v>
      </c>
      <c r="B200" s="46" t="s">
        <v>98</v>
      </c>
      <c r="C200" s="46">
        <v>21612</v>
      </c>
      <c r="D200" s="46">
        <v>2021</v>
      </c>
      <c r="E200" s="45" t="s">
        <v>463</v>
      </c>
      <c r="F200" s="47">
        <v>3339.58</v>
      </c>
      <c r="G200" s="50">
        <v>44547</v>
      </c>
      <c r="H200" s="50">
        <v>44547</v>
      </c>
      <c r="I200" s="46" t="s">
        <v>549</v>
      </c>
      <c r="J200" s="46" t="s">
        <v>616</v>
      </c>
    </row>
    <row r="201" spans="1:10" ht="28.8" x14ac:dyDescent="0.3">
      <c r="A201" s="49" t="s">
        <v>60</v>
      </c>
      <c r="B201" s="46" t="s">
        <v>98</v>
      </c>
      <c r="C201" s="46">
        <v>3402</v>
      </c>
      <c r="D201" s="46">
        <v>2021</v>
      </c>
      <c r="E201" s="45" t="s">
        <v>324</v>
      </c>
      <c r="F201" s="47">
        <v>122</v>
      </c>
      <c r="G201" s="48">
        <v>44530</v>
      </c>
      <c r="H201" s="48">
        <v>44530</v>
      </c>
      <c r="I201" s="46" t="s">
        <v>487</v>
      </c>
      <c r="J201" s="46" t="s">
        <v>557</v>
      </c>
    </row>
    <row r="202" spans="1:10" ht="28.8" x14ac:dyDescent="0.3">
      <c r="A202" s="49" t="s">
        <v>60</v>
      </c>
      <c r="B202" s="46" t="s">
        <v>99</v>
      </c>
      <c r="C202" s="46">
        <v>21410</v>
      </c>
      <c r="D202" s="46">
        <v>2021</v>
      </c>
      <c r="E202" s="45" t="s">
        <v>118</v>
      </c>
      <c r="F202" s="47">
        <v>157.9</v>
      </c>
      <c r="G202" s="50">
        <v>44505</v>
      </c>
      <c r="H202" s="50">
        <v>44511</v>
      </c>
      <c r="I202" s="46" t="s">
        <v>226</v>
      </c>
      <c r="J202" s="46" t="s">
        <v>299</v>
      </c>
    </row>
    <row r="203" spans="1:10" ht="28.8" x14ac:dyDescent="0.3">
      <c r="A203" s="49" t="s">
        <v>60</v>
      </c>
      <c r="B203" s="46" t="s">
        <v>99</v>
      </c>
      <c r="C203" s="46">
        <v>21547</v>
      </c>
      <c r="D203" s="46">
        <v>2021</v>
      </c>
      <c r="E203" s="45" t="s">
        <v>118</v>
      </c>
      <c r="F203" s="47">
        <v>1234.2</v>
      </c>
      <c r="G203" s="50">
        <v>44530</v>
      </c>
      <c r="H203" s="50">
        <v>44530</v>
      </c>
      <c r="I203" s="46" t="s">
        <v>226</v>
      </c>
      <c r="J203" s="46" t="s">
        <v>299</v>
      </c>
    </row>
    <row r="204" spans="1:10" ht="28.8" x14ac:dyDescent="0.3">
      <c r="A204" s="49" t="s">
        <v>60</v>
      </c>
      <c r="B204" s="46" t="s">
        <v>99</v>
      </c>
      <c r="C204" s="46">
        <v>21548</v>
      </c>
      <c r="D204" s="46">
        <v>2021</v>
      </c>
      <c r="E204" s="45" t="s">
        <v>118</v>
      </c>
      <c r="F204" s="47">
        <v>1344.07</v>
      </c>
      <c r="G204" s="50">
        <v>44552</v>
      </c>
      <c r="H204" s="50">
        <v>44552</v>
      </c>
      <c r="I204" s="46" t="s">
        <v>542</v>
      </c>
      <c r="J204" s="46" t="s">
        <v>610</v>
      </c>
    </row>
    <row r="205" spans="1:10" ht="28.8" x14ac:dyDescent="0.3">
      <c r="A205" s="49" t="s">
        <v>60</v>
      </c>
      <c r="B205" s="46" t="s">
        <v>98</v>
      </c>
      <c r="C205" s="46">
        <v>21553</v>
      </c>
      <c r="D205" s="46">
        <v>2021</v>
      </c>
      <c r="E205" s="45" t="s">
        <v>137</v>
      </c>
      <c r="F205" s="47">
        <v>2760.01</v>
      </c>
      <c r="G205" s="50">
        <v>44530</v>
      </c>
      <c r="H205" s="50">
        <v>44530</v>
      </c>
      <c r="I205" s="46" t="s">
        <v>545</v>
      </c>
      <c r="J205" s="46" t="s">
        <v>612</v>
      </c>
    </row>
    <row r="206" spans="1:10" ht="28.8" x14ac:dyDescent="0.3">
      <c r="A206" s="49" t="s">
        <v>60</v>
      </c>
      <c r="B206" s="46" t="s">
        <v>100</v>
      </c>
      <c r="C206" s="46">
        <v>21604</v>
      </c>
      <c r="D206" s="46">
        <v>2021</v>
      </c>
      <c r="E206" s="45" t="s">
        <v>125</v>
      </c>
      <c r="F206" s="47">
        <v>2985.07</v>
      </c>
      <c r="G206" s="50">
        <v>44550</v>
      </c>
      <c r="H206" s="50">
        <v>44558</v>
      </c>
      <c r="I206" s="46" t="s">
        <v>545</v>
      </c>
      <c r="J206" s="46" t="s">
        <v>612</v>
      </c>
    </row>
    <row r="207" spans="1:10" ht="28.8" x14ac:dyDescent="0.3">
      <c r="A207" s="49" t="s">
        <v>60</v>
      </c>
      <c r="B207" s="46" t="s">
        <v>98</v>
      </c>
      <c r="C207" s="46">
        <v>21434</v>
      </c>
      <c r="D207" s="46">
        <v>2021</v>
      </c>
      <c r="E207" s="45" t="s">
        <v>414</v>
      </c>
      <c r="F207" s="47">
        <v>273.25</v>
      </c>
      <c r="G207" s="50">
        <v>44512</v>
      </c>
      <c r="H207" s="50">
        <v>44533</v>
      </c>
      <c r="I207" s="46" t="s">
        <v>227</v>
      </c>
      <c r="J207" s="46" t="s">
        <v>300</v>
      </c>
    </row>
    <row r="208" spans="1:10" ht="28.8" x14ac:dyDescent="0.3">
      <c r="A208" s="49" t="s">
        <v>60</v>
      </c>
      <c r="B208" s="46" t="s">
        <v>98</v>
      </c>
      <c r="C208" s="46">
        <v>21451</v>
      </c>
      <c r="D208" s="46">
        <v>2021</v>
      </c>
      <c r="E208" s="45" t="s">
        <v>414</v>
      </c>
      <c r="F208" s="47">
        <v>711.1</v>
      </c>
      <c r="G208" s="50">
        <v>44490</v>
      </c>
      <c r="H208" s="50">
        <v>44490</v>
      </c>
      <c r="I208" s="46" t="s">
        <v>227</v>
      </c>
      <c r="J208" s="46" t="s">
        <v>300</v>
      </c>
    </row>
    <row r="209" spans="1:10" ht="43.2" x14ac:dyDescent="0.3">
      <c r="A209" s="49" t="s">
        <v>60</v>
      </c>
      <c r="B209" s="46" t="s">
        <v>98</v>
      </c>
      <c r="C209" s="46">
        <v>21256</v>
      </c>
      <c r="D209" s="46">
        <v>2021</v>
      </c>
      <c r="E209" s="45" t="s">
        <v>348</v>
      </c>
      <c r="F209" s="47">
        <v>1766.6</v>
      </c>
      <c r="G209" s="50">
        <v>44482</v>
      </c>
      <c r="H209" s="50">
        <v>44482</v>
      </c>
      <c r="I209" s="46" t="s">
        <v>213</v>
      </c>
      <c r="J209" s="46" t="s">
        <v>287</v>
      </c>
    </row>
    <row r="210" spans="1:10" ht="28.8" x14ac:dyDescent="0.3">
      <c r="A210" s="49" t="s">
        <v>60</v>
      </c>
      <c r="B210" s="46" t="s">
        <v>98</v>
      </c>
      <c r="C210" s="46">
        <v>21245</v>
      </c>
      <c r="D210" s="46">
        <v>2021</v>
      </c>
      <c r="E210" s="45" t="s">
        <v>345</v>
      </c>
      <c r="F210" s="47">
        <v>1887.6</v>
      </c>
      <c r="G210" s="50">
        <v>44477</v>
      </c>
      <c r="H210" s="50">
        <v>44480</v>
      </c>
      <c r="I210" s="46" t="s">
        <v>493</v>
      </c>
      <c r="J210" s="46" t="s">
        <v>561</v>
      </c>
    </row>
    <row r="211" spans="1:10" ht="28.8" x14ac:dyDescent="0.3">
      <c r="A211" s="49" t="s">
        <v>60</v>
      </c>
      <c r="B211" s="46" t="s">
        <v>98</v>
      </c>
      <c r="C211" s="46">
        <v>21403</v>
      </c>
      <c r="D211" s="46">
        <v>2021</v>
      </c>
      <c r="E211" s="45" t="s">
        <v>125</v>
      </c>
      <c r="F211" s="47">
        <v>4769.82</v>
      </c>
      <c r="G211" s="50">
        <v>44520</v>
      </c>
      <c r="H211" s="50">
        <v>44520</v>
      </c>
      <c r="I211" s="46" t="s">
        <v>519</v>
      </c>
      <c r="J211" s="46" t="s">
        <v>586</v>
      </c>
    </row>
    <row r="212" spans="1:10" ht="28.8" x14ac:dyDescent="0.3">
      <c r="A212" s="49" t="s">
        <v>60</v>
      </c>
      <c r="B212" s="46" t="s">
        <v>99</v>
      </c>
      <c r="C212" s="46">
        <v>21580</v>
      </c>
      <c r="D212" s="46">
        <v>2021</v>
      </c>
      <c r="E212" s="45" t="s">
        <v>135</v>
      </c>
      <c r="F212" s="47">
        <v>492.47</v>
      </c>
      <c r="G212" s="50">
        <v>44550</v>
      </c>
      <c r="H212" s="50">
        <v>44550</v>
      </c>
      <c r="I212" s="46" t="s">
        <v>546</v>
      </c>
      <c r="J212" s="46" t="s">
        <v>613</v>
      </c>
    </row>
    <row r="213" spans="1:10" ht="57.6" x14ac:dyDescent="0.3">
      <c r="A213" s="49" t="s">
        <v>60</v>
      </c>
      <c r="B213" s="46" t="s">
        <v>98</v>
      </c>
      <c r="C213" s="46">
        <v>21257</v>
      </c>
      <c r="D213" s="46">
        <v>2021</v>
      </c>
      <c r="E213" s="45" t="s">
        <v>349</v>
      </c>
      <c r="F213" s="47">
        <v>618.70000000000005</v>
      </c>
      <c r="G213" s="50">
        <v>44499</v>
      </c>
      <c r="H213" s="50">
        <v>44533</v>
      </c>
      <c r="I213" s="46" t="s">
        <v>496</v>
      </c>
      <c r="J213" s="46" t="s">
        <v>564</v>
      </c>
    </row>
    <row r="214" spans="1:10" ht="129.6" x14ac:dyDescent="0.3">
      <c r="A214" s="49" t="s">
        <v>60</v>
      </c>
      <c r="B214" s="46" t="s">
        <v>99</v>
      </c>
      <c r="C214" s="46">
        <v>21307</v>
      </c>
      <c r="D214" s="46">
        <v>2021</v>
      </c>
      <c r="E214" s="45" t="s">
        <v>110</v>
      </c>
      <c r="F214" s="47">
        <v>1306.56</v>
      </c>
      <c r="G214" s="50">
        <v>44502</v>
      </c>
      <c r="H214" s="50">
        <v>44504</v>
      </c>
      <c r="I214" s="46" t="s">
        <v>171</v>
      </c>
      <c r="J214" s="46" t="s">
        <v>249</v>
      </c>
    </row>
    <row r="215" spans="1:10" ht="129.6" x14ac:dyDescent="0.3">
      <c r="A215" s="49" t="s">
        <v>60</v>
      </c>
      <c r="B215" s="46" t="s">
        <v>99</v>
      </c>
      <c r="C215" s="46">
        <v>21395</v>
      </c>
      <c r="D215" s="46">
        <v>2021</v>
      </c>
      <c r="E215" s="45" t="s">
        <v>404</v>
      </c>
      <c r="F215" s="47">
        <v>5062.9399999999996</v>
      </c>
      <c r="G215" s="50">
        <v>44522</v>
      </c>
      <c r="H215" s="50">
        <v>44522</v>
      </c>
      <c r="I215" s="46" t="s">
        <v>171</v>
      </c>
      <c r="J215" s="46" t="s">
        <v>249</v>
      </c>
    </row>
    <row r="216" spans="1:10" ht="129.6" x14ac:dyDescent="0.3">
      <c r="A216" s="49" t="s">
        <v>60</v>
      </c>
      <c r="B216" s="46" t="s">
        <v>99</v>
      </c>
      <c r="C216" s="46">
        <v>21440</v>
      </c>
      <c r="D216" s="46">
        <v>2021</v>
      </c>
      <c r="E216" s="45" t="s">
        <v>404</v>
      </c>
      <c r="F216" s="47">
        <v>979.92</v>
      </c>
      <c r="G216" s="50">
        <v>44512</v>
      </c>
      <c r="H216" s="50">
        <v>44515</v>
      </c>
      <c r="I216" s="46" t="s">
        <v>171</v>
      </c>
      <c r="J216" s="46" t="s">
        <v>249</v>
      </c>
    </row>
    <row r="217" spans="1:10" ht="129.6" x14ac:dyDescent="0.3">
      <c r="A217" s="49" t="s">
        <v>60</v>
      </c>
      <c r="B217" s="46" t="s">
        <v>99</v>
      </c>
      <c r="C217" s="46">
        <v>21546</v>
      </c>
      <c r="D217" s="46">
        <v>2021</v>
      </c>
      <c r="E217" s="45" t="s">
        <v>110</v>
      </c>
      <c r="F217" s="47">
        <v>653.28</v>
      </c>
      <c r="G217" s="50">
        <v>44530</v>
      </c>
      <c r="H217" s="50">
        <v>44543</v>
      </c>
      <c r="I217" s="46" t="s">
        <v>171</v>
      </c>
      <c r="J217" s="46" t="s">
        <v>249</v>
      </c>
    </row>
    <row r="218" spans="1:10" ht="28.8" x14ac:dyDescent="0.3">
      <c r="A218" s="49" t="s">
        <v>60</v>
      </c>
      <c r="B218" s="46" t="s">
        <v>99</v>
      </c>
      <c r="C218" s="46">
        <v>21222</v>
      </c>
      <c r="D218" s="46">
        <v>2021</v>
      </c>
      <c r="E218" s="45" t="s">
        <v>109</v>
      </c>
      <c r="F218" s="47">
        <v>223.51</v>
      </c>
      <c r="G218" s="50">
        <v>44474</v>
      </c>
      <c r="H218" s="50">
        <v>44476</v>
      </c>
      <c r="I218" s="46" t="s">
        <v>170</v>
      </c>
      <c r="J218" s="46" t="s">
        <v>248</v>
      </c>
    </row>
    <row r="219" spans="1:10" ht="28.8" x14ac:dyDescent="0.3">
      <c r="A219" s="49" t="s">
        <v>60</v>
      </c>
      <c r="B219" s="46" t="s">
        <v>99</v>
      </c>
      <c r="C219" s="46">
        <v>21223</v>
      </c>
      <c r="D219" s="46">
        <v>2021</v>
      </c>
      <c r="E219" s="45" t="s">
        <v>109</v>
      </c>
      <c r="F219" s="47">
        <v>33.520000000000003</v>
      </c>
      <c r="G219" s="50">
        <v>44475</v>
      </c>
      <c r="H219" s="50">
        <v>44475</v>
      </c>
      <c r="I219" s="46" t="s">
        <v>170</v>
      </c>
      <c r="J219" s="46" t="s">
        <v>248</v>
      </c>
    </row>
    <row r="220" spans="1:10" ht="28.8" x14ac:dyDescent="0.3">
      <c r="A220" s="49" t="s">
        <v>60</v>
      </c>
      <c r="B220" s="46" t="s">
        <v>99</v>
      </c>
      <c r="C220" s="46">
        <v>21320</v>
      </c>
      <c r="D220" s="46">
        <v>2021</v>
      </c>
      <c r="E220" s="45" t="s">
        <v>373</v>
      </c>
      <c r="F220" s="47">
        <v>699.39</v>
      </c>
      <c r="G220" s="50">
        <v>44489</v>
      </c>
      <c r="H220" s="50">
        <v>44489</v>
      </c>
      <c r="I220" s="46" t="s">
        <v>170</v>
      </c>
      <c r="J220" s="46" t="s">
        <v>248</v>
      </c>
    </row>
    <row r="221" spans="1:10" ht="28.8" x14ac:dyDescent="0.3">
      <c r="A221" s="49" t="s">
        <v>60</v>
      </c>
      <c r="B221" s="46" t="s">
        <v>99</v>
      </c>
      <c r="C221" s="46">
        <v>21321</v>
      </c>
      <c r="D221" s="46">
        <v>2021</v>
      </c>
      <c r="E221" s="45" t="s">
        <v>105</v>
      </c>
      <c r="F221" s="47">
        <v>39.700000000000003</v>
      </c>
      <c r="G221" s="50">
        <v>44487</v>
      </c>
      <c r="H221" s="50">
        <v>44487</v>
      </c>
      <c r="I221" s="46" t="s">
        <v>170</v>
      </c>
      <c r="J221" s="46" t="s">
        <v>248</v>
      </c>
    </row>
    <row r="222" spans="1:10" ht="28.8" x14ac:dyDescent="0.3">
      <c r="A222" s="49" t="s">
        <v>60</v>
      </c>
      <c r="B222" s="46" t="s">
        <v>99</v>
      </c>
      <c r="C222" s="46">
        <v>21351</v>
      </c>
      <c r="D222" s="46">
        <v>2021</v>
      </c>
      <c r="E222" s="45" t="s">
        <v>109</v>
      </c>
      <c r="F222" s="47">
        <v>33.520000000000003</v>
      </c>
      <c r="G222" s="50">
        <v>44490</v>
      </c>
      <c r="H222" s="50">
        <v>44490</v>
      </c>
      <c r="I222" s="46" t="s">
        <v>170</v>
      </c>
      <c r="J222" s="46" t="s">
        <v>248</v>
      </c>
    </row>
    <row r="223" spans="1:10" ht="28.8" x14ac:dyDescent="0.3">
      <c r="A223" s="49" t="s">
        <v>60</v>
      </c>
      <c r="B223" s="46" t="s">
        <v>99</v>
      </c>
      <c r="C223" s="46">
        <v>21393</v>
      </c>
      <c r="D223" s="46">
        <v>2021</v>
      </c>
      <c r="E223" s="45" t="s">
        <v>402</v>
      </c>
      <c r="F223" s="47">
        <v>59.29</v>
      </c>
      <c r="G223" s="50">
        <v>44498</v>
      </c>
      <c r="H223" s="50">
        <v>44498</v>
      </c>
      <c r="I223" s="46" t="s">
        <v>170</v>
      </c>
      <c r="J223" s="46" t="s">
        <v>248</v>
      </c>
    </row>
    <row r="224" spans="1:10" ht="28.8" x14ac:dyDescent="0.3">
      <c r="A224" s="49" t="s">
        <v>60</v>
      </c>
      <c r="B224" s="46" t="s">
        <v>99</v>
      </c>
      <c r="C224" s="46">
        <v>21490</v>
      </c>
      <c r="D224" s="46">
        <v>2021</v>
      </c>
      <c r="E224" s="45" t="s">
        <v>109</v>
      </c>
      <c r="F224" s="47">
        <v>27.1</v>
      </c>
      <c r="G224" s="50">
        <v>44517</v>
      </c>
      <c r="H224" s="50">
        <v>44524</v>
      </c>
      <c r="I224" s="46" t="s">
        <v>170</v>
      </c>
      <c r="J224" s="46" t="s">
        <v>248</v>
      </c>
    </row>
    <row r="225" spans="1:10" ht="43.2" x14ac:dyDescent="0.3">
      <c r="A225" s="49" t="s">
        <v>60</v>
      </c>
      <c r="B225" s="46" t="s">
        <v>99</v>
      </c>
      <c r="C225" s="46">
        <v>21577</v>
      </c>
      <c r="D225" s="46">
        <v>2021</v>
      </c>
      <c r="E225" s="45" t="s">
        <v>452</v>
      </c>
      <c r="F225" s="47">
        <v>81.31</v>
      </c>
      <c r="G225" s="50">
        <v>44537</v>
      </c>
      <c r="H225" s="50">
        <v>44537</v>
      </c>
      <c r="I225" s="46" t="s">
        <v>170</v>
      </c>
      <c r="J225" s="46" t="s">
        <v>248</v>
      </c>
    </row>
    <row r="226" spans="1:10" ht="28.8" x14ac:dyDescent="0.3">
      <c r="A226" s="49" t="s">
        <v>60</v>
      </c>
      <c r="B226" s="46" t="s">
        <v>99</v>
      </c>
      <c r="C226" s="46">
        <v>21586</v>
      </c>
      <c r="D226" s="46">
        <v>2021</v>
      </c>
      <c r="E226" s="45" t="s">
        <v>109</v>
      </c>
      <c r="F226" s="47">
        <v>53.47</v>
      </c>
      <c r="G226" s="50">
        <v>44537</v>
      </c>
      <c r="H226" s="50">
        <v>44537</v>
      </c>
      <c r="I226" s="46" t="s">
        <v>170</v>
      </c>
      <c r="J226" s="46" t="s">
        <v>248</v>
      </c>
    </row>
    <row r="227" spans="1:10" ht="28.8" x14ac:dyDescent="0.3">
      <c r="A227" s="49" t="s">
        <v>60</v>
      </c>
      <c r="B227" s="46" t="s">
        <v>99</v>
      </c>
      <c r="C227" s="46">
        <v>21626</v>
      </c>
      <c r="D227" s="46">
        <v>2021</v>
      </c>
      <c r="E227" s="45" t="s">
        <v>466</v>
      </c>
      <c r="F227" s="47">
        <v>30.48</v>
      </c>
      <c r="G227" s="50">
        <v>44553</v>
      </c>
      <c r="H227" s="50">
        <v>44553</v>
      </c>
      <c r="I227" s="46" t="s">
        <v>170</v>
      </c>
      <c r="J227" s="46" t="s">
        <v>248</v>
      </c>
    </row>
    <row r="228" spans="1:10" ht="28.8" x14ac:dyDescent="0.3">
      <c r="A228" s="49" t="s">
        <v>60</v>
      </c>
      <c r="B228" s="46" t="s">
        <v>99</v>
      </c>
      <c r="C228" s="46">
        <v>21337</v>
      </c>
      <c r="D228" s="46">
        <v>2021</v>
      </c>
      <c r="E228" s="45" t="s">
        <v>380</v>
      </c>
      <c r="F228" s="47">
        <v>107.91</v>
      </c>
      <c r="G228" s="50">
        <v>44490</v>
      </c>
      <c r="H228" s="50">
        <v>44490</v>
      </c>
      <c r="I228" s="46" t="s">
        <v>187</v>
      </c>
      <c r="J228" s="46" t="s">
        <v>262</v>
      </c>
    </row>
    <row r="229" spans="1:10" ht="28.8" x14ac:dyDescent="0.3">
      <c r="A229" s="49" t="s">
        <v>60</v>
      </c>
      <c r="B229" s="46" t="s">
        <v>99</v>
      </c>
      <c r="C229" s="46">
        <v>21557</v>
      </c>
      <c r="D229" s="46">
        <v>2021</v>
      </c>
      <c r="E229" s="45" t="s">
        <v>118</v>
      </c>
      <c r="F229" s="47">
        <v>389.64</v>
      </c>
      <c r="G229" s="50">
        <v>44524</v>
      </c>
      <c r="H229" s="50">
        <v>44524</v>
      </c>
      <c r="I229" s="46" t="s">
        <v>187</v>
      </c>
      <c r="J229" s="46" t="s">
        <v>262</v>
      </c>
    </row>
    <row r="230" spans="1:10" ht="28.8" x14ac:dyDescent="0.3">
      <c r="A230" s="49" t="s">
        <v>60</v>
      </c>
      <c r="B230" s="46" t="s">
        <v>98</v>
      </c>
      <c r="C230" s="46">
        <v>21640</v>
      </c>
      <c r="D230" s="46">
        <v>2021</v>
      </c>
      <c r="E230" s="45" t="s">
        <v>472</v>
      </c>
      <c r="F230" s="47">
        <v>211.2</v>
      </c>
      <c r="G230" s="50">
        <v>44550</v>
      </c>
      <c r="H230" s="50">
        <v>44550</v>
      </c>
      <c r="I230" s="46" t="s">
        <v>551</v>
      </c>
      <c r="J230" s="46" t="s">
        <v>618</v>
      </c>
    </row>
    <row r="231" spans="1:10" ht="28.8" x14ac:dyDescent="0.3">
      <c r="A231" s="49" t="s">
        <v>60</v>
      </c>
      <c r="B231" s="46" t="s">
        <v>98</v>
      </c>
      <c r="C231" s="46">
        <v>21412</v>
      </c>
      <c r="D231" s="46">
        <v>2021</v>
      </c>
      <c r="E231" s="45" t="s">
        <v>409</v>
      </c>
      <c r="F231" s="47">
        <v>411.4</v>
      </c>
      <c r="G231" s="50">
        <v>44512</v>
      </c>
      <c r="H231" s="50">
        <v>44512</v>
      </c>
      <c r="I231" s="46" t="s">
        <v>522</v>
      </c>
      <c r="J231" s="46" t="s">
        <v>589</v>
      </c>
    </row>
    <row r="232" spans="1:10" ht="28.8" x14ac:dyDescent="0.3">
      <c r="A232" s="49" t="s">
        <v>60</v>
      </c>
      <c r="B232" s="46" t="s">
        <v>98</v>
      </c>
      <c r="C232" s="46">
        <v>21488</v>
      </c>
      <c r="D232" s="46">
        <v>2021</v>
      </c>
      <c r="E232" s="45" t="s">
        <v>433</v>
      </c>
      <c r="F232" s="47">
        <v>2238.5</v>
      </c>
      <c r="G232" s="50">
        <v>44518</v>
      </c>
      <c r="H232" s="50">
        <v>44518</v>
      </c>
      <c r="I232" s="46" t="s">
        <v>180</v>
      </c>
      <c r="J232" s="46" t="s">
        <v>257</v>
      </c>
    </row>
    <row r="233" spans="1:10" ht="28.8" x14ac:dyDescent="0.3">
      <c r="A233" s="49" t="s">
        <v>60</v>
      </c>
      <c r="B233" s="46" t="s">
        <v>98</v>
      </c>
      <c r="C233" s="46">
        <v>21683</v>
      </c>
      <c r="D233" s="46">
        <v>2021</v>
      </c>
      <c r="E233" s="45" t="s">
        <v>116</v>
      </c>
      <c r="F233" s="47">
        <v>2437.04</v>
      </c>
      <c r="G233" s="50">
        <v>44561</v>
      </c>
      <c r="H233" s="50">
        <v>44561</v>
      </c>
      <c r="I233" s="46" t="s">
        <v>180</v>
      </c>
      <c r="J233" s="46" t="s">
        <v>257</v>
      </c>
    </row>
    <row r="234" spans="1:10" ht="28.8" x14ac:dyDescent="0.3">
      <c r="A234" s="49" t="s">
        <v>60</v>
      </c>
      <c r="B234" s="46" t="s">
        <v>98</v>
      </c>
      <c r="C234" s="46">
        <v>21496</v>
      </c>
      <c r="D234" s="46">
        <v>2021</v>
      </c>
      <c r="E234" s="45" t="s">
        <v>436</v>
      </c>
      <c r="F234" s="47">
        <v>8349</v>
      </c>
      <c r="G234" s="50">
        <v>44530</v>
      </c>
      <c r="H234" s="50">
        <v>44530</v>
      </c>
      <c r="I234" s="46" t="s">
        <v>535</v>
      </c>
      <c r="J234" s="46" t="s">
        <v>603</v>
      </c>
    </row>
    <row r="235" spans="1:10" ht="28.8" x14ac:dyDescent="0.3">
      <c r="A235" s="49" t="s">
        <v>60</v>
      </c>
      <c r="B235" s="46" t="s">
        <v>100</v>
      </c>
      <c r="C235" s="46">
        <v>21322</v>
      </c>
      <c r="D235" s="46">
        <v>2021</v>
      </c>
      <c r="E235" s="45" t="s">
        <v>374</v>
      </c>
      <c r="F235" s="47">
        <v>5024.74</v>
      </c>
      <c r="G235" s="50">
        <v>44526</v>
      </c>
      <c r="H235" s="50">
        <v>44526</v>
      </c>
      <c r="I235" s="46" t="s">
        <v>181</v>
      </c>
      <c r="J235" s="46" t="s">
        <v>258</v>
      </c>
    </row>
    <row r="236" spans="1:10" ht="28.8" x14ac:dyDescent="0.3">
      <c r="A236" s="49" t="s">
        <v>60</v>
      </c>
      <c r="B236" s="46" t="s">
        <v>98</v>
      </c>
      <c r="C236" s="46">
        <v>21617</v>
      </c>
      <c r="D236" s="46">
        <v>2021</v>
      </c>
      <c r="E236" s="45" t="s">
        <v>147</v>
      </c>
      <c r="F236" s="47">
        <v>1185.8</v>
      </c>
      <c r="G236" s="50">
        <v>44547</v>
      </c>
      <c r="H236" s="50">
        <v>44547</v>
      </c>
      <c r="I236" s="46" t="s">
        <v>207</v>
      </c>
      <c r="J236" s="46" t="s">
        <v>281</v>
      </c>
    </row>
    <row r="237" spans="1:10" ht="28.8" x14ac:dyDescent="0.3">
      <c r="A237" s="49" t="s">
        <v>60</v>
      </c>
      <c r="B237" s="46" t="s">
        <v>99</v>
      </c>
      <c r="C237" s="46">
        <v>21286</v>
      </c>
      <c r="D237" s="46">
        <v>2021</v>
      </c>
      <c r="E237" s="45" t="s">
        <v>118</v>
      </c>
      <c r="F237" s="47">
        <v>153.4</v>
      </c>
      <c r="G237" s="50">
        <v>44477</v>
      </c>
      <c r="H237" s="50">
        <v>44477</v>
      </c>
      <c r="I237" s="46" t="s">
        <v>196</v>
      </c>
      <c r="J237" s="46"/>
    </row>
    <row r="238" spans="1:10" ht="28.8" x14ac:dyDescent="0.3">
      <c r="A238" s="49" t="s">
        <v>60</v>
      </c>
      <c r="B238" s="46" t="s">
        <v>99</v>
      </c>
      <c r="C238" s="46">
        <v>21468</v>
      </c>
      <c r="D238" s="46">
        <v>2021</v>
      </c>
      <c r="E238" s="45" t="s">
        <v>142</v>
      </c>
      <c r="F238" s="47">
        <v>795.12</v>
      </c>
      <c r="G238" s="50">
        <v>44511</v>
      </c>
      <c r="H238" s="50">
        <v>44511</v>
      </c>
      <c r="I238" s="46" t="s">
        <v>530</v>
      </c>
      <c r="J238" s="46" t="s">
        <v>597</v>
      </c>
    </row>
    <row r="239" spans="1:10" ht="43.2" x14ac:dyDescent="0.3">
      <c r="A239" s="49" t="s">
        <v>60</v>
      </c>
      <c r="B239" s="46" t="s">
        <v>99</v>
      </c>
      <c r="C239" s="46">
        <v>21473</v>
      </c>
      <c r="D239" s="46">
        <v>2021</v>
      </c>
      <c r="E239" s="45" t="s">
        <v>427</v>
      </c>
      <c r="F239" s="47">
        <v>189.51</v>
      </c>
      <c r="G239" s="50">
        <v>44511</v>
      </c>
      <c r="H239" s="50">
        <v>44511</v>
      </c>
      <c r="I239" s="46" t="s">
        <v>530</v>
      </c>
      <c r="J239" s="46" t="s">
        <v>597</v>
      </c>
    </row>
    <row r="240" spans="1:10" ht="28.8" x14ac:dyDescent="0.3">
      <c r="A240" s="49" t="s">
        <v>60</v>
      </c>
      <c r="B240" s="46" t="s">
        <v>98</v>
      </c>
      <c r="C240" s="46">
        <v>3193</v>
      </c>
      <c r="D240" s="46">
        <v>2021</v>
      </c>
      <c r="E240" s="45" t="s">
        <v>317</v>
      </c>
      <c r="F240" s="47">
        <v>3142.37</v>
      </c>
      <c r="G240" s="48">
        <v>44470</v>
      </c>
      <c r="H240" s="48">
        <v>44500</v>
      </c>
      <c r="I240" s="46" t="s">
        <v>157</v>
      </c>
      <c r="J240" s="46" t="s">
        <v>235</v>
      </c>
    </row>
    <row r="241" spans="1:10" ht="28.8" x14ac:dyDescent="0.3">
      <c r="A241" s="49" t="s">
        <v>60</v>
      </c>
      <c r="B241" s="46" t="s">
        <v>98</v>
      </c>
      <c r="C241" s="46">
        <v>3526</v>
      </c>
      <c r="D241" s="46">
        <v>2021</v>
      </c>
      <c r="E241" s="45" t="s">
        <v>327</v>
      </c>
      <c r="F241" s="47">
        <v>2134.44</v>
      </c>
      <c r="G241" s="48">
        <v>44501</v>
      </c>
      <c r="H241" s="48">
        <v>44530</v>
      </c>
      <c r="I241" s="46" t="s">
        <v>157</v>
      </c>
      <c r="J241" s="46" t="s">
        <v>235</v>
      </c>
    </row>
    <row r="242" spans="1:10" ht="86.4" x14ac:dyDescent="0.3">
      <c r="A242" s="49" t="s">
        <v>60</v>
      </c>
      <c r="B242" s="46" t="s">
        <v>99</v>
      </c>
      <c r="C242" s="46">
        <v>21549</v>
      </c>
      <c r="D242" s="46">
        <v>2021</v>
      </c>
      <c r="E242" s="45" t="s">
        <v>448</v>
      </c>
      <c r="F242" s="47">
        <v>193.6</v>
      </c>
      <c r="G242" s="50">
        <v>44526</v>
      </c>
      <c r="H242" s="50">
        <v>44526</v>
      </c>
      <c r="I242" s="46" t="s">
        <v>543</v>
      </c>
      <c r="J242" s="46" t="s">
        <v>611</v>
      </c>
    </row>
    <row r="243" spans="1:10" ht="28.8" x14ac:dyDescent="0.3">
      <c r="A243" s="49" t="s">
        <v>60</v>
      </c>
      <c r="B243" s="46" t="s">
        <v>99</v>
      </c>
      <c r="C243" s="46">
        <v>21237</v>
      </c>
      <c r="D243" s="46">
        <v>2021</v>
      </c>
      <c r="E243" s="45" t="s">
        <v>132</v>
      </c>
      <c r="F243" s="47">
        <v>259.55</v>
      </c>
      <c r="G243" s="50">
        <v>44474</v>
      </c>
      <c r="H243" s="50">
        <v>44474</v>
      </c>
      <c r="I243" s="46" t="s">
        <v>177</v>
      </c>
      <c r="J243" s="46" t="s">
        <v>255</v>
      </c>
    </row>
    <row r="244" spans="1:10" ht="28.8" x14ac:dyDescent="0.3">
      <c r="A244" s="49" t="s">
        <v>60</v>
      </c>
      <c r="B244" s="46" t="s">
        <v>99</v>
      </c>
      <c r="C244" s="46">
        <v>21344</v>
      </c>
      <c r="D244" s="46">
        <v>2021</v>
      </c>
      <c r="E244" s="45" t="s">
        <v>132</v>
      </c>
      <c r="F244" s="47">
        <v>1297.72</v>
      </c>
      <c r="G244" s="50">
        <v>44490</v>
      </c>
      <c r="H244" s="50">
        <v>44490</v>
      </c>
      <c r="I244" s="46" t="s">
        <v>177</v>
      </c>
      <c r="J244" s="46" t="s">
        <v>255</v>
      </c>
    </row>
    <row r="245" spans="1:10" ht="28.8" x14ac:dyDescent="0.3">
      <c r="A245" s="49" t="s">
        <v>60</v>
      </c>
      <c r="B245" s="46" t="s">
        <v>99</v>
      </c>
      <c r="C245" s="46">
        <v>21408</v>
      </c>
      <c r="D245" s="46">
        <v>2021</v>
      </c>
      <c r="E245" s="45" t="s">
        <v>408</v>
      </c>
      <c r="F245" s="47">
        <v>780.45</v>
      </c>
      <c r="G245" s="50">
        <v>44504</v>
      </c>
      <c r="H245" s="50">
        <v>44504</v>
      </c>
      <c r="I245" s="46" t="s">
        <v>177</v>
      </c>
      <c r="J245" s="46" t="s">
        <v>255</v>
      </c>
    </row>
    <row r="246" spans="1:10" ht="28.8" x14ac:dyDescent="0.3">
      <c r="A246" s="49" t="s">
        <v>60</v>
      </c>
      <c r="B246" s="46" t="s">
        <v>99</v>
      </c>
      <c r="C246" s="46">
        <v>21459</v>
      </c>
      <c r="D246" s="46">
        <v>2021</v>
      </c>
      <c r="E246" s="45" t="s">
        <v>101</v>
      </c>
      <c r="F246" s="47">
        <v>4146.28</v>
      </c>
      <c r="G246" s="50">
        <v>44509</v>
      </c>
      <c r="H246" s="50">
        <v>44522</v>
      </c>
      <c r="I246" s="46" t="s">
        <v>177</v>
      </c>
      <c r="J246" s="46" t="s">
        <v>255</v>
      </c>
    </row>
    <row r="247" spans="1:10" ht="28.8" x14ac:dyDescent="0.3">
      <c r="A247" s="49" t="s">
        <v>60</v>
      </c>
      <c r="B247" s="46" t="s">
        <v>99</v>
      </c>
      <c r="C247" s="46">
        <v>21684</v>
      </c>
      <c r="D247" s="46">
        <v>2021</v>
      </c>
      <c r="E247" s="45" t="s">
        <v>101</v>
      </c>
      <c r="F247" s="47">
        <v>595.73</v>
      </c>
      <c r="G247" s="50">
        <v>44560</v>
      </c>
      <c r="H247" s="50">
        <v>44565</v>
      </c>
      <c r="I247" s="46" t="s">
        <v>177</v>
      </c>
      <c r="J247" s="46" t="s">
        <v>255</v>
      </c>
    </row>
    <row r="248" spans="1:10" ht="28.8" x14ac:dyDescent="0.3">
      <c r="A248" s="49" t="s">
        <v>60</v>
      </c>
      <c r="B248" s="46" t="s">
        <v>98</v>
      </c>
      <c r="C248" s="46">
        <v>21551</v>
      </c>
      <c r="D248" s="46">
        <v>2021</v>
      </c>
      <c r="E248" s="45" t="s">
        <v>449</v>
      </c>
      <c r="F248" s="47">
        <v>62.32</v>
      </c>
      <c r="G248" s="50">
        <v>44516</v>
      </c>
      <c r="H248" s="50">
        <v>44516</v>
      </c>
      <c r="I248" s="46" t="s">
        <v>544</v>
      </c>
      <c r="J248" s="46"/>
    </row>
    <row r="249" spans="1:10" ht="28.8" x14ac:dyDescent="0.3">
      <c r="A249" s="49" t="s">
        <v>60</v>
      </c>
      <c r="B249" s="46" t="s">
        <v>98</v>
      </c>
      <c r="C249" s="46">
        <v>21432</v>
      </c>
      <c r="D249" s="46">
        <v>2021</v>
      </c>
      <c r="E249" s="45" t="s">
        <v>382</v>
      </c>
      <c r="F249" s="47">
        <v>182.56</v>
      </c>
      <c r="G249" s="50">
        <v>44504</v>
      </c>
      <c r="H249" s="50">
        <v>44504</v>
      </c>
      <c r="I249" s="46" t="s">
        <v>215</v>
      </c>
      <c r="J249" s="46" t="s">
        <v>289</v>
      </c>
    </row>
    <row r="250" spans="1:10" ht="28.8" x14ac:dyDescent="0.3">
      <c r="A250" s="49" t="s">
        <v>60</v>
      </c>
      <c r="B250" s="46" t="s">
        <v>98</v>
      </c>
      <c r="C250" s="46">
        <v>21499</v>
      </c>
      <c r="D250" s="46">
        <v>2021</v>
      </c>
      <c r="E250" s="45" t="s">
        <v>143</v>
      </c>
      <c r="F250" s="47">
        <v>132.5</v>
      </c>
      <c r="G250" s="50">
        <v>44470</v>
      </c>
      <c r="H250" s="50">
        <v>44477</v>
      </c>
      <c r="I250" s="46" t="s">
        <v>215</v>
      </c>
      <c r="J250" s="46" t="s">
        <v>289</v>
      </c>
    </row>
    <row r="251" spans="1:10" ht="28.8" x14ac:dyDescent="0.3">
      <c r="A251" s="49" t="s">
        <v>60</v>
      </c>
      <c r="B251" s="46" t="s">
        <v>98</v>
      </c>
      <c r="C251" s="46">
        <v>21600</v>
      </c>
      <c r="D251" s="46">
        <v>2021</v>
      </c>
      <c r="E251" s="45" t="s">
        <v>143</v>
      </c>
      <c r="F251" s="47">
        <v>398.11</v>
      </c>
      <c r="G251" s="50">
        <v>44508</v>
      </c>
      <c r="H251" s="50">
        <v>44529</v>
      </c>
      <c r="I251" s="46" t="s">
        <v>215</v>
      </c>
      <c r="J251" s="46" t="s">
        <v>289</v>
      </c>
    </row>
    <row r="252" spans="1:10" ht="72" x14ac:dyDescent="0.3">
      <c r="A252" s="49" t="s">
        <v>60</v>
      </c>
      <c r="B252" s="46" t="s">
        <v>99</v>
      </c>
      <c r="C252" s="46">
        <v>21362</v>
      </c>
      <c r="D252" s="46">
        <v>2021</v>
      </c>
      <c r="E252" s="45" t="s">
        <v>390</v>
      </c>
      <c r="F252" s="47">
        <v>5362.42</v>
      </c>
      <c r="G252" s="50">
        <v>44531</v>
      </c>
      <c r="H252" s="50">
        <v>44531</v>
      </c>
      <c r="I252" s="46" t="s">
        <v>512</v>
      </c>
      <c r="J252" s="46" t="s">
        <v>579</v>
      </c>
    </row>
    <row r="253" spans="1:10" ht="28.8" x14ac:dyDescent="0.3">
      <c r="A253" s="49" t="s">
        <v>60</v>
      </c>
      <c r="B253" s="46" t="s">
        <v>98</v>
      </c>
      <c r="C253" s="46">
        <v>21581</v>
      </c>
      <c r="D253" s="46">
        <v>2021</v>
      </c>
      <c r="E253" s="45" t="s">
        <v>453</v>
      </c>
      <c r="F253" s="47">
        <v>16723.41</v>
      </c>
      <c r="G253" s="50">
        <v>44561</v>
      </c>
      <c r="H253" s="50">
        <v>44561</v>
      </c>
      <c r="I253" s="46" t="s">
        <v>547</v>
      </c>
      <c r="J253" s="46" t="s">
        <v>614</v>
      </c>
    </row>
    <row r="254" spans="1:10" ht="28.8" x14ac:dyDescent="0.3">
      <c r="A254" s="49" t="s">
        <v>60</v>
      </c>
      <c r="B254" s="46" t="s">
        <v>98</v>
      </c>
      <c r="C254" s="46">
        <v>21441</v>
      </c>
      <c r="D254" s="46">
        <v>2021</v>
      </c>
      <c r="E254" s="45" t="s">
        <v>416</v>
      </c>
      <c r="F254" s="47">
        <v>1210</v>
      </c>
      <c r="G254" s="50">
        <v>44531</v>
      </c>
      <c r="H254" s="50">
        <v>44531</v>
      </c>
      <c r="I254" s="46" t="s">
        <v>525</v>
      </c>
      <c r="J254" s="46" t="s">
        <v>592</v>
      </c>
    </row>
    <row r="255" spans="1:10" ht="28.8" x14ac:dyDescent="0.3">
      <c r="A255" s="49" t="s">
        <v>60</v>
      </c>
      <c r="B255" s="46" t="s">
        <v>98</v>
      </c>
      <c r="C255" s="46">
        <v>21443</v>
      </c>
      <c r="D255" s="46">
        <v>2021</v>
      </c>
      <c r="E255" s="45" t="s">
        <v>417</v>
      </c>
      <c r="F255" s="47">
        <v>2730.53</v>
      </c>
      <c r="G255" s="50">
        <v>44505</v>
      </c>
      <c r="H255" s="50">
        <v>44505</v>
      </c>
      <c r="I255" s="46" t="s">
        <v>526</v>
      </c>
      <c r="J255" s="46" t="s">
        <v>593</v>
      </c>
    </row>
    <row r="256" spans="1:10" ht="28.8" x14ac:dyDescent="0.3">
      <c r="A256" s="49" t="s">
        <v>60</v>
      </c>
      <c r="B256" s="46" t="s">
        <v>98</v>
      </c>
      <c r="C256" s="46">
        <v>21491</v>
      </c>
      <c r="D256" s="46">
        <v>2021</v>
      </c>
      <c r="E256" s="45" t="s">
        <v>434</v>
      </c>
      <c r="F256" s="47">
        <v>1223.6400000000001</v>
      </c>
      <c r="G256" s="50">
        <v>44515</v>
      </c>
      <c r="H256" s="50">
        <v>44515</v>
      </c>
      <c r="I256" s="46" t="s">
        <v>526</v>
      </c>
      <c r="J256" s="46" t="s">
        <v>593</v>
      </c>
    </row>
    <row r="257" spans="1:10" ht="28.8" x14ac:dyDescent="0.3">
      <c r="A257" s="49" t="s">
        <v>60</v>
      </c>
      <c r="B257" s="46" t="s">
        <v>98</v>
      </c>
      <c r="C257" s="46">
        <v>21492</v>
      </c>
      <c r="D257" s="46">
        <v>2021</v>
      </c>
      <c r="E257" s="45" t="s">
        <v>434</v>
      </c>
      <c r="F257" s="47">
        <v>4167.24</v>
      </c>
      <c r="G257" s="50">
        <v>44515</v>
      </c>
      <c r="H257" s="50">
        <v>44515</v>
      </c>
      <c r="I257" s="46" t="s">
        <v>526</v>
      </c>
      <c r="J257" s="46" t="s">
        <v>593</v>
      </c>
    </row>
    <row r="258" spans="1:10" ht="28.8" x14ac:dyDescent="0.3">
      <c r="A258" s="49" t="s">
        <v>60</v>
      </c>
      <c r="B258" s="46" t="s">
        <v>98</v>
      </c>
      <c r="C258" s="46">
        <v>21512</v>
      </c>
      <c r="D258" s="46">
        <v>2021</v>
      </c>
      <c r="E258" s="45" t="s">
        <v>434</v>
      </c>
      <c r="F258" s="47">
        <v>4918.83</v>
      </c>
      <c r="G258" s="50">
        <v>44523</v>
      </c>
      <c r="H258" s="50">
        <v>44530</v>
      </c>
      <c r="I258" s="46" t="s">
        <v>526</v>
      </c>
      <c r="J258" s="46" t="s">
        <v>593</v>
      </c>
    </row>
    <row r="259" spans="1:10" ht="43.2" x14ac:dyDescent="0.3">
      <c r="A259" s="49" t="s">
        <v>60</v>
      </c>
      <c r="B259" s="46" t="s">
        <v>99</v>
      </c>
      <c r="C259" s="46">
        <v>21328</v>
      </c>
      <c r="D259" s="46">
        <v>2021</v>
      </c>
      <c r="E259" s="45" t="s">
        <v>377</v>
      </c>
      <c r="F259" s="47">
        <v>472.99</v>
      </c>
      <c r="G259" s="50">
        <v>44490</v>
      </c>
      <c r="H259" s="50">
        <v>44490</v>
      </c>
      <c r="I259" s="46" t="s">
        <v>508</v>
      </c>
      <c r="J259" s="46" t="s">
        <v>575</v>
      </c>
    </row>
    <row r="260" spans="1:10" ht="28.8" x14ac:dyDescent="0.3">
      <c r="A260" s="49" t="s">
        <v>60</v>
      </c>
      <c r="B260" s="46" t="s">
        <v>98</v>
      </c>
      <c r="C260" s="46">
        <v>21296</v>
      </c>
      <c r="D260" s="46">
        <v>2021</v>
      </c>
      <c r="E260" s="45" t="s">
        <v>119</v>
      </c>
      <c r="F260" s="47">
        <v>565.76</v>
      </c>
      <c r="G260" s="50">
        <v>44484</v>
      </c>
      <c r="H260" s="50">
        <v>44508</v>
      </c>
      <c r="I260" s="46" t="s">
        <v>186</v>
      </c>
      <c r="J260" s="46" t="s">
        <v>261</v>
      </c>
    </row>
    <row r="261" spans="1:10" ht="28.8" x14ac:dyDescent="0.3">
      <c r="A261" s="49" t="s">
        <v>60</v>
      </c>
      <c r="B261" s="46" t="s">
        <v>98</v>
      </c>
      <c r="C261" s="46">
        <v>21297</v>
      </c>
      <c r="D261" s="46">
        <v>2021</v>
      </c>
      <c r="E261" s="45" t="s">
        <v>119</v>
      </c>
      <c r="F261" s="47">
        <v>955.48</v>
      </c>
      <c r="G261" s="50">
        <v>44483</v>
      </c>
      <c r="H261" s="50">
        <v>44483</v>
      </c>
      <c r="I261" s="46" t="s">
        <v>186</v>
      </c>
      <c r="J261" s="46" t="s">
        <v>261</v>
      </c>
    </row>
    <row r="262" spans="1:10" ht="28.8" x14ac:dyDescent="0.3">
      <c r="A262" s="49" t="s">
        <v>60</v>
      </c>
      <c r="B262" s="46" t="s">
        <v>98</v>
      </c>
      <c r="C262" s="46">
        <v>21298</v>
      </c>
      <c r="D262" s="46">
        <v>2021</v>
      </c>
      <c r="E262" s="45" t="s">
        <v>119</v>
      </c>
      <c r="F262" s="47">
        <v>1131.52</v>
      </c>
      <c r="G262" s="50">
        <v>44484</v>
      </c>
      <c r="H262" s="50">
        <v>44484</v>
      </c>
      <c r="I262" s="46" t="s">
        <v>186</v>
      </c>
      <c r="J262" s="46" t="s">
        <v>261</v>
      </c>
    </row>
    <row r="263" spans="1:10" ht="28.8" x14ac:dyDescent="0.3">
      <c r="A263" s="49" t="s">
        <v>60</v>
      </c>
      <c r="B263" s="46" t="s">
        <v>98</v>
      </c>
      <c r="C263" s="46">
        <v>21301</v>
      </c>
      <c r="D263" s="46">
        <v>2021</v>
      </c>
      <c r="E263" s="45" t="s">
        <v>119</v>
      </c>
      <c r="F263" s="47">
        <v>565.76</v>
      </c>
      <c r="G263" s="50">
        <v>44483</v>
      </c>
      <c r="H263" s="50">
        <v>44483</v>
      </c>
      <c r="I263" s="46" t="s">
        <v>186</v>
      </c>
      <c r="J263" s="46" t="s">
        <v>261</v>
      </c>
    </row>
    <row r="264" spans="1:10" ht="28.8" x14ac:dyDescent="0.3">
      <c r="A264" s="49" t="s">
        <v>60</v>
      </c>
      <c r="B264" s="46" t="s">
        <v>98</v>
      </c>
      <c r="C264" s="46">
        <v>21397</v>
      </c>
      <c r="D264" s="46">
        <v>2021</v>
      </c>
      <c r="E264" s="45" t="s">
        <v>119</v>
      </c>
      <c r="F264" s="47">
        <v>955.48</v>
      </c>
      <c r="G264" s="50">
        <v>44508</v>
      </c>
      <c r="H264" s="50">
        <v>44508</v>
      </c>
      <c r="I264" s="46" t="s">
        <v>186</v>
      </c>
      <c r="J264" s="46" t="s">
        <v>261</v>
      </c>
    </row>
    <row r="265" spans="1:10" ht="43.2" x14ac:dyDescent="0.3">
      <c r="A265" s="49" t="s">
        <v>60</v>
      </c>
      <c r="B265" s="46" t="s">
        <v>99</v>
      </c>
      <c r="C265" s="46">
        <v>21448</v>
      </c>
      <c r="D265" s="46">
        <v>2021</v>
      </c>
      <c r="E265" s="45" t="s">
        <v>419</v>
      </c>
      <c r="F265" s="47">
        <v>196.12</v>
      </c>
      <c r="G265" s="50">
        <v>44512</v>
      </c>
      <c r="H265" s="50">
        <v>44512</v>
      </c>
      <c r="I265" s="46" t="s">
        <v>186</v>
      </c>
      <c r="J265" s="46" t="s">
        <v>261</v>
      </c>
    </row>
    <row r="266" spans="1:10" ht="28.8" x14ac:dyDescent="0.3">
      <c r="A266" s="49" t="s">
        <v>60</v>
      </c>
      <c r="B266" s="46" t="s">
        <v>98</v>
      </c>
      <c r="C266" s="46">
        <v>21460</v>
      </c>
      <c r="D266" s="46">
        <v>2021</v>
      </c>
      <c r="E266" s="45" t="s">
        <v>119</v>
      </c>
      <c r="F266" s="47">
        <v>565.67999999999995</v>
      </c>
      <c r="G266" s="50">
        <v>44509</v>
      </c>
      <c r="H266" s="50">
        <v>44509</v>
      </c>
      <c r="I266" s="46" t="s">
        <v>186</v>
      </c>
      <c r="J266" s="46" t="s">
        <v>261</v>
      </c>
    </row>
    <row r="267" spans="1:10" ht="43.2" x14ac:dyDescent="0.3">
      <c r="A267" s="49" t="s">
        <v>60</v>
      </c>
      <c r="B267" s="46" t="s">
        <v>99</v>
      </c>
      <c r="C267" s="46">
        <v>21275</v>
      </c>
      <c r="D267" s="46">
        <v>2021</v>
      </c>
      <c r="E267" s="45" t="s">
        <v>355</v>
      </c>
      <c r="F267" s="47">
        <v>121.97</v>
      </c>
      <c r="G267" s="50">
        <v>44482</v>
      </c>
      <c r="H267" s="50">
        <v>44487</v>
      </c>
      <c r="I267" s="46" t="s">
        <v>192</v>
      </c>
      <c r="J267" s="46" t="s">
        <v>267</v>
      </c>
    </row>
    <row r="268" spans="1:10" ht="28.8" x14ac:dyDescent="0.3">
      <c r="A268" s="49" t="s">
        <v>60</v>
      </c>
      <c r="B268" s="46" t="s">
        <v>99</v>
      </c>
      <c r="C268" s="46">
        <v>21283</v>
      </c>
      <c r="D268" s="46">
        <v>2021</v>
      </c>
      <c r="E268" s="45" t="s">
        <v>361</v>
      </c>
      <c r="F268" s="47">
        <v>23.96</v>
      </c>
      <c r="G268" s="50">
        <v>44480</v>
      </c>
      <c r="H268" s="50">
        <v>44491</v>
      </c>
      <c r="I268" s="46" t="s">
        <v>192</v>
      </c>
      <c r="J268" s="46" t="s">
        <v>267</v>
      </c>
    </row>
    <row r="269" spans="1:10" ht="28.8" x14ac:dyDescent="0.3">
      <c r="A269" s="49" t="s">
        <v>60</v>
      </c>
      <c r="B269" s="46" t="s">
        <v>99</v>
      </c>
      <c r="C269" s="46">
        <v>21360</v>
      </c>
      <c r="D269" s="46">
        <v>2021</v>
      </c>
      <c r="E269" s="45" t="s">
        <v>388</v>
      </c>
      <c r="F269" s="47">
        <v>28.04</v>
      </c>
      <c r="G269" s="50">
        <v>44498</v>
      </c>
      <c r="H269" s="50">
        <v>44498</v>
      </c>
      <c r="I269" s="46" t="s">
        <v>192</v>
      </c>
      <c r="J269" s="46" t="s">
        <v>267</v>
      </c>
    </row>
    <row r="270" spans="1:10" ht="28.8" x14ac:dyDescent="0.3">
      <c r="A270" s="49" t="s">
        <v>60</v>
      </c>
      <c r="B270" s="46" t="s">
        <v>99</v>
      </c>
      <c r="C270" s="46">
        <v>21498</v>
      </c>
      <c r="D270" s="46">
        <v>2021</v>
      </c>
      <c r="E270" s="45" t="s">
        <v>127</v>
      </c>
      <c r="F270" s="47">
        <v>3948.96</v>
      </c>
      <c r="G270" s="50">
        <v>44525</v>
      </c>
      <c r="H270" s="50">
        <v>44525</v>
      </c>
      <c r="I270" s="46" t="s">
        <v>192</v>
      </c>
      <c r="J270" s="46" t="s">
        <v>267</v>
      </c>
    </row>
    <row r="271" spans="1:10" ht="43.2" x14ac:dyDescent="0.3">
      <c r="A271" s="49" t="s">
        <v>60</v>
      </c>
      <c r="B271" s="46" t="s">
        <v>99</v>
      </c>
      <c r="C271" s="46">
        <v>21236</v>
      </c>
      <c r="D271" s="46">
        <v>2021</v>
      </c>
      <c r="E271" s="45" t="s">
        <v>341</v>
      </c>
      <c r="F271" s="47">
        <v>8333.8799999999992</v>
      </c>
      <c r="G271" s="50">
        <v>44475</v>
      </c>
      <c r="H271" s="50">
        <v>44475</v>
      </c>
      <c r="I271" s="46" t="s">
        <v>490</v>
      </c>
      <c r="J271" s="46">
        <v>406804736</v>
      </c>
    </row>
    <row r="272" spans="1:10" ht="28.8" x14ac:dyDescent="0.3">
      <c r="A272" s="49" t="s">
        <v>60</v>
      </c>
      <c r="B272" s="46" t="s">
        <v>99</v>
      </c>
      <c r="C272" s="46">
        <v>21239</v>
      </c>
      <c r="D272" s="46">
        <v>2021</v>
      </c>
      <c r="E272" s="45" t="s">
        <v>101</v>
      </c>
      <c r="F272" s="47">
        <v>113.01</v>
      </c>
      <c r="G272" s="50">
        <v>44474</v>
      </c>
      <c r="H272" s="50">
        <v>44474</v>
      </c>
      <c r="I272" s="46" t="s">
        <v>202</v>
      </c>
      <c r="J272" s="46" t="s">
        <v>276</v>
      </c>
    </row>
    <row r="273" spans="1:10" ht="28.8" x14ac:dyDescent="0.3">
      <c r="A273" s="49" t="s">
        <v>60</v>
      </c>
      <c r="B273" s="46" t="s">
        <v>99</v>
      </c>
      <c r="C273" s="46">
        <v>21279</v>
      </c>
      <c r="D273" s="46">
        <v>2021</v>
      </c>
      <c r="E273" s="45" t="s">
        <v>101</v>
      </c>
      <c r="F273" s="47">
        <v>503.82</v>
      </c>
      <c r="G273" s="50">
        <v>44482</v>
      </c>
      <c r="H273" s="50">
        <v>44496</v>
      </c>
      <c r="I273" s="46" t="s">
        <v>202</v>
      </c>
      <c r="J273" s="46" t="s">
        <v>276</v>
      </c>
    </row>
    <row r="274" spans="1:10" ht="43.2" x14ac:dyDescent="0.3">
      <c r="A274" s="49" t="s">
        <v>60</v>
      </c>
      <c r="B274" s="46" t="s">
        <v>99</v>
      </c>
      <c r="C274" s="46">
        <v>21303</v>
      </c>
      <c r="D274" s="46">
        <v>2021</v>
      </c>
      <c r="E274" s="45" t="s">
        <v>366</v>
      </c>
      <c r="F274" s="47">
        <v>423.98</v>
      </c>
      <c r="G274" s="50">
        <v>44515</v>
      </c>
      <c r="H274" s="50">
        <v>44526</v>
      </c>
      <c r="I274" s="46" t="s">
        <v>202</v>
      </c>
      <c r="J274" s="46" t="s">
        <v>276</v>
      </c>
    </row>
    <row r="275" spans="1:10" ht="28.8" x14ac:dyDescent="0.3">
      <c r="A275" s="49" t="s">
        <v>60</v>
      </c>
      <c r="B275" s="46" t="s">
        <v>99</v>
      </c>
      <c r="C275" s="46">
        <v>21315</v>
      </c>
      <c r="D275" s="46">
        <v>2021</v>
      </c>
      <c r="E275" s="45" t="s">
        <v>101</v>
      </c>
      <c r="F275" s="47">
        <v>58.32</v>
      </c>
      <c r="G275" s="50">
        <v>44488</v>
      </c>
      <c r="H275" s="50">
        <v>44488</v>
      </c>
      <c r="I275" s="46" t="s">
        <v>202</v>
      </c>
      <c r="J275" s="46" t="s">
        <v>276</v>
      </c>
    </row>
    <row r="276" spans="1:10" ht="28.8" x14ac:dyDescent="0.3">
      <c r="A276" s="49" t="s">
        <v>60</v>
      </c>
      <c r="B276" s="46" t="s">
        <v>99</v>
      </c>
      <c r="C276" s="46">
        <v>21374</v>
      </c>
      <c r="D276" s="46">
        <v>2021</v>
      </c>
      <c r="E276" s="45" t="s">
        <v>398</v>
      </c>
      <c r="F276" s="47">
        <v>356.95</v>
      </c>
      <c r="G276" s="50">
        <v>44498</v>
      </c>
      <c r="H276" s="50">
        <v>44503</v>
      </c>
      <c r="I276" s="46" t="s">
        <v>202</v>
      </c>
      <c r="J276" s="46" t="s">
        <v>276</v>
      </c>
    </row>
    <row r="277" spans="1:10" ht="28.8" x14ac:dyDescent="0.3">
      <c r="A277" s="49" t="s">
        <v>60</v>
      </c>
      <c r="B277" s="46" t="s">
        <v>99</v>
      </c>
      <c r="C277" s="46">
        <v>21384</v>
      </c>
      <c r="D277" s="46">
        <v>2021</v>
      </c>
      <c r="E277" s="45" t="s">
        <v>101</v>
      </c>
      <c r="F277" s="47">
        <v>220.04</v>
      </c>
      <c r="G277" s="50">
        <v>44508</v>
      </c>
      <c r="H277" s="50">
        <v>44510</v>
      </c>
      <c r="I277" s="46" t="s">
        <v>202</v>
      </c>
      <c r="J277" s="46" t="s">
        <v>276</v>
      </c>
    </row>
    <row r="278" spans="1:10" ht="28.8" x14ac:dyDescent="0.3">
      <c r="A278" s="49" t="s">
        <v>60</v>
      </c>
      <c r="B278" s="46" t="s">
        <v>99</v>
      </c>
      <c r="C278" s="46">
        <v>21391</v>
      </c>
      <c r="D278" s="46">
        <v>2021</v>
      </c>
      <c r="E278" s="45" t="s">
        <v>101</v>
      </c>
      <c r="F278" s="47">
        <v>161.54</v>
      </c>
      <c r="G278" s="50">
        <v>44497</v>
      </c>
      <c r="H278" s="50">
        <v>44497</v>
      </c>
      <c r="I278" s="46" t="s">
        <v>202</v>
      </c>
      <c r="J278" s="46" t="s">
        <v>276</v>
      </c>
    </row>
    <row r="279" spans="1:10" ht="28.8" x14ac:dyDescent="0.3">
      <c r="A279" s="49" t="s">
        <v>60</v>
      </c>
      <c r="B279" s="46" t="s">
        <v>99</v>
      </c>
      <c r="C279" s="46">
        <v>21399</v>
      </c>
      <c r="D279" s="46">
        <v>2021</v>
      </c>
      <c r="E279" s="45" t="s">
        <v>405</v>
      </c>
      <c r="F279" s="47">
        <v>141.88</v>
      </c>
      <c r="G279" s="50">
        <v>44502</v>
      </c>
      <c r="H279" s="50">
        <v>44512</v>
      </c>
      <c r="I279" s="46" t="s">
        <v>202</v>
      </c>
      <c r="J279" s="46" t="s">
        <v>276</v>
      </c>
    </row>
    <row r="280" spans="1:10" ht="28.8" x14ac:dyDescent="0.3">
      <c r="A280" s="49" t="s">
        <v>60</v>
      </c>
      <c r="B280" s="46" t="s">
        <v>99</v>
      </c>
      <c r="C280" s="46">
        <v>21409</v>
      </c>
      <c r="D280" s="46">
        <v>2021</v>
      </c>
      <c r="E280" s="45" t="s">
        <v>101</v>
      </c>
      <c r="F280" s="47">
        <v>8.65</v>
      </c>
      <c r="G280" s="50">
        <v>44503</v>
      </c>
      <c r="H280" s="50">
        <v>44503</v>
      </c>
      <c r="I280" s="46" t="s">
        <v>202</v>
      </c>
      <c r="J280" s="46" t="s">
        <v>276</v>
      </c>
    </row>
    <row r="281" spans="1:10" ht="28.8" x14ac:dyDescent="0.3">
      <c r="A281" s="49" t="s">
        <v>60</v>
      </c>
      <c r="B281" s="46" t="s">
        <v>99</v>
      </c>
      <c r="C281" s="46">
        <v>21418</v>
      </c>
      <c r="D281" s="46">
        <v>2021</v>
      </c>
      <c r="E281" s="45" t="s">
        <v>101</v>
      </c>
      <c r="F281" s="47">
        <v>2280.58</v>
      </c>
      <c r="G281" s="50">
        <v>44511</v>
      </c>
      <c r="H281" s="50">
        <v>44531</v>
      </c>
      <c r="I281" s="46" t="s">
        <v>202</v>
      </c>
      <c r="J281" s="46" t="s">
        <v>276</v>
      </c>
    </row>
    <row r="282" spans="1:10" ht="28.8" x14ac:dyDescent="0.3">
      <c r="A282" s="49" t="s">
        <v>60</v>
      </c>
      <c r="B282" s="46" t="s">
        <v>99</v>
      </c>
      <c r="C282" s="46">
        <v>21419</v>
      </c>
      <c r="D282" s="46">
        <v>2021</v>
      </c>
      <c r="E282" s="45" t="s">
        <v>412</v>
      </c>
      <c r="F282" s="47">
        <v>234.47</v>
      </c>
      <c r="G282" s="50">
        <v>44510</v>
      </c>
      <c r="H282" s="50">
        <v>44510</v>
      </c>
      <c r="I282" s="46" t="s">
        <v>202</v>
      </c>
      <c r="J282" s="46" t="s">
        <v>276</v>
      </c>
    </row>
    <row r="283" spans="1:10" ht="28.8" x14ac:dyDescent="0.3">
      <c r="A283" s="49" t="s">
        <v>60</v>
      </c>
      <c r="B283" s="46" t="s">
        <v>99</v>
      </c>
      <c r="C283" s="46">
        <v>21437</v>
      </c>
      <c r="D283" s="46">
        <v>2021</v>
      </c>
      <c r="E283" s="45" t="s">
        <v>120</v>
      </c>
      <c r="F283" s="47">
        <v>1349.65</v>
      </c>
      <c r="G283" s="50">
        <v>44508</v>
      </c>
      <c r="H283" s="50">
        <v>44518</v>
      </c>
      <c r="I283" s="46" t="s">
        <v>202</v>
      </c>
      <c r="J283" s="46" t="s">
        <v>276</v>
      </c>
    </row>
    <row r="284" spans="1:10" ht="43.2" x14ac:dyDescent="0.3">
      <c r="A284" s="49" t="s">
        <v>60</v>
      </c>
      <c r="B284" s="46" t="s">
        <v>99</v>
      </c>
      <c r="C284" s="46">
        <v>21461</v>
      </c>
      <c r="D284" s="46">
        <v>2021</v>
      </c>
      <c r="E284" s="45" t="s">
        <v>424</v>
      </c>
      <c r="F284" s="47">
        <v>656.01</v>
      </c>
      <c r="G284" s="50">
        <v>44523</v>
      </c>
      <c r="H284" s="50">
        <v>44523</v>
      </c>
      <c r="I284" s="46" t="s">
        <v>202</v>
      </c>
      <c r="J284" s="46" t="s">
        <v>276</v>
      </c>
    </row>
    <row r="285" spans="1:10" ht="28.8" x14ac:dyDescent="0.3">
      <c r="A285" s="49" t="s">
        <v>60</v>
      </c>
      <c r="B285" s="46" t="s">
        <v>99</v>
      </c>
      <c r="C285" s="46">
        <v>21463</v>
      </c>
      <c r="D285" s="46">
        <v>2021</v>
      </c>
      <c r="E285" s="45" t="s">
        <v>101</v>
      </c>
      <c r="F285" s="47">
        <v>1058.5</v>
      </c>
      <c r="G285" s="50">
        <v>44517</v>
      </c>
      <c r="H285" s="50">
        <v>44525</v>
      </c>
      <c r="I285" s="46" t="s">
        <v>202</v>
      </c>
      <c r="J285" s="46" t="s">
        <v>276</v>
      </c>
    </row>
    <row r="286" spans="1:10" ht="28.8" x14ac:dyDescent="0.3">
      <c r="A286" s="49" t="s">
        <v>60</v>
      </c>
      <c r="B286" s="46" t="s">
        <v>99</v>
      </c>
      <c r="C286" s="46">
        <v>21538</v>
      </c>
      <c r="D286" s="46">
        <v>2021</v>
      </c>
      <c r="E286" s="45" t="s">
        <v>101</v>
      </c>
      <c r="F286" s="47">
        <v>2166.44</v>
      </c>
      <c r="G286" s="50">
        <v>44526</v>
      </c>
      <c r="H286" s="50">
        <v>44530</v>
      </c>
      <c r="I286" s="46" t="s">
        <v>202</v>
      </c>
      <c r="J286" s="46" t="s">
        <v>276</v>
      </c>
    </row>
    <row r="287" spans="1:10" ht="43.2" x14ac:dyDescent="0.3">
      <c r="A287" s="49" t="s">
        <v>60</v>
      </c>
      <c r="B287" s="46" t="s">
        <v>99</v>
      </c>
      <c r="C287" s="46">
        <v>21584</v>
      </c>
      <c r="D287" s="46">
        <v>2021</v>
      </c>
      <c r="E287" s="45" t="s">
        <v>454</v>
      </c>
      <c r="F287" s="47">
        <v>722.66</v>
      </c>
      <c r="G287" s="50">
        <v>44533</v>
      </c>
      <c r="H287" s="50">
        <v>44533</v>
      </c>
      <c r="I287" s="46" t="s">
        <v>202</v>
      </c>
      <c r="J287" s="46" t="s">
        <v>276</v>
      </c>
    </row>
    <row r="288" spans="1:10" ht="43.2" x14ac:dyDescent="0.3">
      <c r="A288" s="49" t="s">
        <v>60</v>
      </c>
      <c r="B288" s="46" t="s">
        <v>99</v>
      </c>
      <c r="C288" s="46">
        <v>21589</v>
      </c>
      <c r="D288" s="46">
        <v>2021</v>
      </c>
      <c r="E288" s="45" t="s">
        <v>457</v>
      </c>
      <c r="F288" s="47">
        <v>199.65</v>
      </c>
      <c r="G288" s="50">
        <v>44552</v>
      </c>
      <c r="H288" s="50">
        <v>44552</v>
      </c>
      <c r="I288" s="46" t="s">
        <v>202</v>
      </c>
      <c r="J288" s="46" t="s">
        <v>276</v>
      </c>
    </row>
    <row r="289" spans="1:10" ht="28.8" x14ac:dyDescent="0.3">
      <c r="A289" s="49" t="s">
        <v>60</v>
      </c>
      <c r="B289" s="46" t="s">
        <v>99</v>
      </c>
      <c r="C289" s="46">
        <v>21598</v>
      </c>
      <c r="D289" s="46">
        <v>2021</v>
      </c>
      <c r="E289" s="45" t="s">
        <v>101</v>
      </c>
      <c r="F289" s="47">
        <v>1394.14</v>
      </c>
      <c r="G289" s="50">
        <v>44540</v>
      </c>
      <c r="H289" s="50">
        <v>44540</v>
      </c>
      <c r="I289" s="46" t="s">
        <v>202</v>
      </c>
      <c r="J289" s="46" t="s">
        <v>276</v>
      </c>
    </row>
    <row r="290" spans="1:10" ht="28.8" x14ac:dyDescent="0.3">
      <c r="A290" s="49" t="s">
        <v>60</v>
      </c>
      <c r="B290" s="46" t="s">
        <v>99</v>
      </c>
      <c r="C290" s="46">
        <v>21629</v>
      </c>
      <c r="D290" s="46">
        <v>2021</v>
      </c>
      <c r="E290" s="45" t="s">
        <v>101</v>
      </c>
      <c r="F290" s="47">
        <v>47.42</v>
      </c>
      <c r="G290" s="50">
        <v>44550</v>
      </c>
      <c r="H290" s="50">
        <v>44550</v>
      </c>
      <c r="I290" s="46" t="s">
        <v>202</v>
      </c>
      <c r="J290" s="46" t="s">
        <v>276</v>
      </c>
    </row>
    <row r="291" spans="1:10" ht="28.8" x14ac:dyDescent="0.3">
      <c r="A291" s="49" t="s">
        <v>60</v>
      </c>
      <c r="B291" s="46" t="s">
        <v>99</v>
      </c>
      <c r="C291" s="46">
        <v>21634</v>
      </c>
      <c r="D291" s="46">
        <v>2021</v>
      </c>
      <c r="E291" s="45" t="s">
        <v>471</v>
      </c>
      <c r="F291" s="47">
        <v>169.62</v>
      </c>
      <c r="G291" s="50">
        <v>44552</v>
      </c>
      <c r="H291" s="50">
        <v>44552</v>
      </c>
      <c r="I291" s="46" t="s">
        <v>202</v>
      </c>
      <c r="J291" s="46" t="s">
        <v>276</v>
      </c>
    </row>
    <row r="292" spans="1:10" ht="28.8" x14ac:dyDescent="0.3">
      <c r="A292" s="49" t="s">
        <v>60</v>
      </c>
      <c r="B292" s="46" t="s">
        <v>99</v>
      </c>
      <c r="C292" s="46">
        <v>21644</v>
      </c>
      <c r="D292" s="46">
        <v>2021</v>
      </c>
      <c r="E292" s="45" t="s">
        <v>101</v>
      </c>
      <c r="F292" s="47">
        <v>888.48</v>
      </c>
      <c r="G292" s="50">
        <v>44552</v>
      </c>
      <c r="H292" s="50">
        <v>44557</v>
      </c>
      <c r="I292" s="46" t="s">
        <v>202</v>
      </c>
      <c r="J292" s="46" t="s">
        <v>276</v>
      </c>
    </row>
    <row r="293" spans="1:10" ht="28.8" x14ac:dyDescent="0.3">
      <c r="A293" s="49" t="s">
        <v>60</v>
      </c>
      <c r="B293" s="46" t="s">
        <v>99</v>
      </c>
      <c r="C293" s="46">
        <v>21645</v>
      </c>
      <c r="D293" s="46">
        <v>2021</v>
      </c>
      <c r="E293" s="45" t="s">
        <v>474</v>
      </c>
      <c r="F293" s="47">
        <v>490.05</v>
      </c>
      <c r="G293" s="50">
        <v>44557</v>
      </c>
      <c r="H293" s="50">
        <v>44557</v>
      </c>
      <c r="I293" s="46" t="s">
        <v>202</v>
      </c>
      <c r="J293" s="46" t="s">
        <v>276</v>
      </c>
    </row>
    <row r="294" spans="1:10" ht="28.8" x14ac:dyDescent="0.3">
      <c r="A294" s="49" t="s">
        <v>60</v>
      </c>
      <c r="B294" s="46" t="s">
        <v>99</v>
      </c>
      <c r="C294" s="46">
        <v>21649</v>
      </c>
      <c r="D294" s="46">
        <v>2021</v>
      </c>
      <c r="E294" s="45" t="s">
        <v>101</v>
      </c>
      <c r="F294" s="47">
        <v>64.63</v>
      </c>
      <c r="G294" s="50">
        <v>44558</v>
      </c>
      <c r="H294" s="50">
        <v>44558</v>
      </c>
      <c r="I294" s="46" t="s">
        <v>202</v>
      </c>
      <c r="J294" s="46" t="s">
        <v>276</v>
      </c>
    </row>
    <row r="295" spans="1:10" ht="43.2" x14ac:dyDescent="0.3">
      <c r="A295" s="49" t="s">
        <v>60</v>
      </c>
      <c r="B295" s="46" t="s">
        <v>99</v>
      </c>
      <c r="C295" s="46">
        <v>21681</v>
      </c>
      <c r="D295" s="46">
        <v>2021</v>
      </c>
      <c r="E295" s="45" t="s">
        <v>481</v>
      </c>
      <c r="F295" s="47">
        <v>63.73</v>
      </c>
      <c r="G295" s="50">
        <v>44560</v>
      </c>
      <c r="H295" s="50">
        <v>44565</v>
      </c>
      <c r="I295" s="46" t="s">
        <v>202</v>
      </c>
      <c r="J295" s="46" t="s">
        <v>276</v>
      </c>
    </row>
    <row r="296" spans="1:10" ht="28.8" x14ac:dyDescent="0.3">
      <c r="A296" s="49" t="s">
        <v>60</v>
      </c>
      <c r="B296" s="46" t="s">
        <v>98</v>
      </c>
      <c r="C296" s="46">
        <v>3013</v>
      </c>
      <c r="D296" s="46">
        <v>2021</v>
      </c>
      <c r="E296" s="45" t="s">
        <v>309</v>
      </c>
      <c r="F296" s="47">
        <v>401.12</v>
      </c>
      <c r="G296" s="48">
        <v>44470</v>
      </c>
      <c r="H296" s="48">
        <v>44498</v>
      </c>
      <c r="I296" s="46" t="s">
        <v>155</v>
      </c>
      <c r="J296" s="46"/>
    </row>
    <row r="297" spans="1:10" ht="28.8" x14ac:dyDescent="0.3">
      <c r="A297" s="49" t="s">
        <v>60</v>
      </c>
      <c r="B297" s="46" t="s">
        <v>98</v>
      </c>
      <c r="C297" s="46">
        <v>3385</v>
      </c>
      <c r="D297" s="46">
        <v>2021</v>
      </c>
      <c r="E297" s="45" t="s">
        <v>323</v>
      </c>
      <c r="F297" s="47">
        <v>401.12</v>
      </c>
      <c r="G297" s="48">
        <v>44501</v>
      </c>
      <c r="H297" s="48">
        <v>44530</v>
      </c>
      <c r="I297" s="46" t="s">
        <v>155</v>
      </c>
      <c r="J297" s="46"/>
    </row>
    <row r="298" spans="1:10" ht="28.8" x14ac:dyDescent="0.3">
      <c r="A298" s="49" t="s">
        <v>60</v>
      </c>
      <c r="B298" s="46" t="s">
        <v>98</v>
      </c>
      <c r="C298" s="46">
        <v>3676</v>
      </c>
      <c r="D298" s="46">
        <v>2021</v>
      </c>
      <c r="E298" s="45" t="s">
        <v>335</v>
      </c>
      <c r="F298" s="47">
        <v>401.12</v>
      </c>
      <c r="G298" s="48">
        <v>44531</v>
      </c>
      <c r="H298" s="48">
        <v>44559</v>
      </c>
      <c r="I298" s="46" t="s">
        <v>155</v>
      </c>
      <c r="J298" s="46"/>
    </row>
    <row r="299" spans="1:10" ht="28.8" x14ac:dyDescent="0.3">
      <c r="A299" s="49" t="s">
        <v>60</v>
      </c>
      <c r="B299" s="46" t="s">
        <v>99</v>
      </c>
      <c r="C299" s="46">
        <v>21317</v>
      </c>
      <c r="D299" s="46">
        <v>2021</v>
      </c>
      <c r="E299" s="45" t="s">
        <v>372</v>
      </c>
      <c r="F299" s="47">
        <v>75</v>
      </c>
      <c r="G299" s="50">
        <v>44484</v>
      </c>
      <c r="H299" s="50">
        <v>44484</v>
      </c>
      <c r="I299" s="46" t="s">
        <v>504</v>
      </c>
      <c r="J299" s="46" t="s">
        <v>571</v>
      </c>
    </row>
    <row r="300" spans="1:10" ht="28.8" x14ac:dyDescent="0.3">
      <c r="A300" s="49" t="s">
        <v>60</v>
      </c>
      <c r="B300" s="46" t="s">
        <v>99</v>
      </c>
      <c r="C300" s="46">
        <v>21572</v>
      </c>
      <c r="D300" s="46">
        <v>2021</v>
      </c>
      <c r="E300" s="45" t="s">
        <v>372</v>
      </c>
      <c r="F300" s="47">
        <v>75</v>
      </c>
      <c r="G300" s="50">
        <v>44530</v>
      </c>
      <c r="H300" s="50">
        <v>44530</v>
      </c>
      <c r="I300" s="46" t="s">
        <v>504</v>
      </c>
      <c r="J300" s="46" t="s">
        <v>571</v>
      </c>
    </row>
    <row r="301" spans="1:10" ht="43.2" x14ac:dyDescent="0.3">
      <c r="A301" s="49" t="s">
        <v>60</v>
      </c>
      <c r="B301" s="46" t="s">
        <v>99</v>
      </c>
      <c r="C301" s="46">
        <v>21632</v>
      </c>
      <c r="D301" s="46">
        <v>2021</v>
      </c>
      <c r="E301" s="45" t="s">
        <v>469</v>
      </c>
      <c r="F301" s="47">
        <v>532.4</v>
      </c>
      <c r="G301" s="50">
        <v>44561</v>
      </c>
      <c r="H301" s="50">
        <v>44561</v>
      </c>
      <c r="I301" s="46" t="s">
        <v>504</v>
      </c>
      <c r="J301" s="46" t="s">
        <v>571</v>
      </c>
    </row>
    <row r="302" spans="1:10" ht="28.8" x14ac:dyDescent="0.3">
      <c r="A302" s="49" t="s">
        <v>60</v>
      </c>
      <c r="B302" s="46" t="s">
        <v>99</v>
      </c>
      <c r="C302" s="46">
        <v>21415</v>
      </c>
      <c r="D302" s="46">
        <v>2021</v>
      </c>
      <c r="E302" s="45" t="s">
        <v>411</v>
      </c>
      <c r="F302" s="47">
        <v>119.06</v>
      </c>
      <c r="G302" s="50">
        <v>44512</v>
      </c>
      <c r="H302" s="50">
        <v>44531</v>
      </c>
      <c r="I302" s="46" t="s">
        <v>191</v>
      </c>
      <c r="J302" s="46" t="s">
        <v>266</v>
      </c>
    </row>
    <row r="303" spans="1:10" ht="43.2" x14ac:dyDescent="0.3">
      <c r="A303" s="49" t="s">
        <v>60</v>
      </c>
      <c r="B303" s="46" t="s">
        <v>99</v>
      </c>
      <c r="C303" s="46">
        <v>21407</v>
      </c>
      <c r="D303" s="46">
        <v>2021</v>
      </c>
      <c r="E303" s="45" t="s">
        <v>407</v>
      </c>
      <c r="F303" s="47">
        <v>290.39999999999998</v>
      </c>
      <c r="G303" s="50">
        <v>44503</v>
      </c>
      <c r="H303" s="50">
        <v>44503</v>
      </c>
      <c r="I303" s="46" t="s">
        <v>521</v>
      </c>
      <c r="J303" s="46" t="s">
        <v>588</v>
      </c>
    </row>
    <row r="304" spans="1:10" ht="28.8" x14ac:dyDescent="0.3">
      <c r="A304" s="49" t="s">
        <v>60</v>
      </c>
      <c r="B304" s="46" t="s">
        <v>98</v>
      </c>
      <c r="C304" s="46">
        <v>21511</v>
      </c>
      <c r="D304" s="46">
        <v>2021</v>
      </c>
      <c r="E304" s="45" t="s">
        <v>148</v>
      </c>
      <c r="F304" s="47">
        <v>581.77</v>
      </c>
      <c r="G304" s="50">
        <v>44524</v>
      </c>
      <c r="H304" s="50">
        <v>44524</v>
      </c>
      <c r="I304" s="46" t="s">
        <v>223</v>
      </c>
      <c r="J304" s="46" t="s">
        <v>296</v>
      </c>
    </row>
    <row r="305" spans="1:10" ht="28.8" x14ac:dyDescent="0.3">
      <c r="A305" s="49" t="s">
        <v>60</v>
      </c>
      <c r="B305" s="46" t="s">
        <v>98</v>
      </c>
      <c r="C305" s="46">
        <v>21382</v>
      </c>
      <c r="D305" s="46">
        <v>2021</v>
      </c>
      <c r="E305" s="45" t="s">
        <v>400</v>
      </c>
      <c r="F305" s="47">
        <v>103.72</v>
      </c>
      <c r="G305" s="50">
        <v>44509</v>
      </c>
      <c r="H305" s="50">
        <v>44509</v>
      </c>
      <c r="I305" s="46" t="s">
        <v>516</v>
      </c>
      <c r="J305" s="46" t="s">
        <v>583</v>
      </c>
    </row>
    <row r="306" spans="1:10" ht="28.8" x14ac:dyDescent="0.3">
      <c r="A306" s="49" t="s">
        <v>60</v>
      </c>
      <c r="B306" s="46" t="s">
        <v>99</v>
      </c>
      <c r="C306" s="46">
        <v>21607</v>
      </c>
      <c r="D306" s="46">
        <v>2021</v>
      </c>
      <c r="E306" s="45" t="s">
        <v>120</v>
      </c>
      <c r="F306" s="47">
        <v>616.37</v>
      </c>
      <c r="G306" s="50">
        <v>44554</v>
      </c>
      <c r="H306" s="50">
        <v>44554</v>
      </c>
      <c r="I306" s="46" t="s">
        <v>516</v>
      </c>
      <c r="J306" s="46" t="s">
        <v>583</v>
      </c>
    </row>
    <row r="307" spans="1:10" ht="28.8" x14ac:dyDescent="0.3">
      <c r="A307" s="49" t="s">
        <v>60</v>
      </c>
      <c r="B307" s="46" t="s">
        <v>99</v>
      </c>
      <c r="C307" s="46">
        <v>21290</v>
      </c>
      <c r="D307" s="46">
        <v>2021</v>
      </c>
      <c r="E307" s="45" t="s">
        <v>101</v>
      </c>
      <c r="F307" s="47">
        <v>2196.9499999999998</v>
      </c>
      <c r="G307" s="50">
        <v>44491</v>
      </c>
      <c r="H307" s="50">
        <v>44495</v>
      </c>
      <c r="I307" s="46" t="s">
        <v>183</v>
      </c>
      <c r="J307" s="46" t="s">
        <v>260</v>
      </c>
    </row>
    <row r="308" spans="1:10" ht="201.6" x14ac:dyDescent="0.3">
      <c r="A308" s="49" t="s">
        <v>60</v>
      </c>
      <c r="B308" s="46" t="s">
        <v>99</v>
      </c>
      <c r="C308" s="46">
        <v>21372</v>
      </c>
      <c r="D308" s="46">
        <v>2021</v>
      </c>
      <c r="E308" s="45" t="s">
        <v>397</v>
      </c>
      <c r="F308" s="47">
        <v>4060.48</v>
      </c>
      <c r="G308" s="50">
        <v>44509</v>
      </c>
      <c r="H308" s="50">
        <v>44509</v>
      </c>
      <c r="I308" s="46" t="s">
        <v>183</v>
      </c>
      <c r="J308" s="46" t="s">
        <v>260</v>
      </c>
    </row>
    <row r="309" spans="1:10" ht="43.2" x14ac:dyDescent="0.3">
      <c r="A309" s="49" t="s">
        <v>60</v>
      </c>
      <c r="B309" s="46" t="s">
        <v>98</v>
      </c>
      <c r="C309" s="46">
        <v>21469</v>
      </c>
      <c r="D309" s="46">
        <v>2021</v>
      </c>
      <c r="E309" s="45" t="s">
        <v>425</v>
      </c>
      <c r="F309" s="47">
        <v>2117.5</v>
      </c>
      <c r="G309" s="50">
        <v>44560</v>
      </c>
      <c r="H309" s="50">
        <v>44560</v>
      </c>
      <c r="I309" s="46" t="s">
        <v>531</v>
      </c>
      <c r="J309" s="46" t="s">
        <v>598</v>
      </c>
    </row>
    <row r="310" spans="1:10" ht="28.8" x14ac:dyDescent="0.3">
      <c r="A310" s="49" t="s">
        <v>60</v>
      </c>
      <c r="B310" s="46" t="s">
        <v>98</v>
      </c>
      <c r="C310" s="46">
        <v>21458</v>
      </c>
      <c r="D310" s="46">
        <v>2021</v>
      </c>
      <c r="E310" s="45" t="s">
        <v>423</v>
      </c>
      <c r="F310" s="47">
        <v>369.63</v>
      </c>
      <c r="G310" s="50">
        <v>44519</v>
      </c>
      <c r="H310" s="50">
        <v>44519</v>
      </c>
      <c r="I310" s="46" t="s">
        <v>529</v>
      </c>
      <c r="J310" s="46" t="s">
        <v>596</v>
      </c>
    </row>
    <row r="311" spans="1:10" ht="28.8" x14ac:dyDescent="0.3">
      <c r="A311" s="49" t="s">
        <v>60</v>
      </c>
      <c r="B311" s="46" t="s">
        <v>98</v>
      </c>
      <c r="C311" s="46">
        <v>21487</v>
      </c>
      <c r="D311" s="46">
        <v>2021</v>
      </c>
      <c r="E311" s="45" t="s">
        <v>432</v>
      </c>
      <c r="F311" s="47">
        <v>1191.8499999999999</v>
      </c>
      <c r="G311" s="50">
        <v>44518</v>
      </c>
      <c r="H311" s="50">
        <v>44518</v>
      </c>
      <c r="I311" s="46" t="s">
        <v>189</v>
      </c>
      <c r="J311" s="46" t="s">
        <v>264</v>
      </c>
    </row>
    <row r="312" spans="1:10" ht="28.8" x14ac:dyDescent="0.3">
      <c r="A312" s="49" t="s">
        <v>60</v>
      </c>
      <c r="B312" s="46" t="s">
        <v>98</v>
      </c>
      <c r="C312" s="46">
        <v>21361</v>
      </c>
      <c r="D312" s="46">
        <v>2021</v>
      </c>
      <c r="E312" s="45" t="s">
        <v>389</v>
      </c>
      <c r="F312" s="47">
        <v>994.62</v>
      </c>
      <c r="G312" s="50">
        <v>44498</v>
      </c>
      <c r="H312" s="50">
        <v>44518</v>
      </c>
      <c r="I312" s="46" t="s">
        <v>218</v>
      </c>
      <c r="J312" s="46" t="s">
        <v>292</v>
      </c>
    </row>
    <row r="313" spans="1:10" ht="28.8" x14ac:dyDescent="0.3">
      <c r="A313" s="49" t="s">
        <v>60</v>
      </c>
      <c r="B313" s="46" t="s">
        <v>98</v>
      </c>
      <c r="C313" s="46">
        <v>21613</v>
      </c>
      <c r="D313" s="46">
        <v>2021</v>
      </c>
      <c r="E313" s="45" t="s">
        <v>147</v>
      </c>
      <c r="F313" s="47">
        <v>1114.4100000000001</v>
      </c>
      <c r="G313" s="50">
        <v>44552</v>
      </c>
      <c r="H313" s="50">
        <v>44552</v>
      </c>
      <c r="I313" s="46" t="s">
        <v>220</v>
      </c>
      <c r="J313" s="46" t="s">
        <v>294</v>
      </c>
    </row>
    <row r="314" spans="1:10" ht="28.8" x14ac:dyDescent="0.3">
      <c r="A314" s="49" t="s">
        <v>60</v>
      </c>
      <c r="B314" s="46" t="s">
        <v>99</v>
      </c>
      <c r="C314" s="46">
        <v>21438</v>
      </c>
      <c r="D314" s="46">
        <v>2021</v>
      </c>
      <c r="E314" s="45" t="s">
        <v>118</v>
      </c>
      <c r="F314" s="47">
        <v>107.62</v>
      </c>
      <c r="G314" s="50">
        <v>44511</v>
      </c>
      <c r="H314" s="50">
        <v>44525</v>
      </c>
      <c r="I314" s="46" t="s">
        <v>524</v>
      </c>
      <c r="J314" s="46" t="s">
        <v>591</v>
      </c>
    </row>
    <row r="315" spans="1:10" ht="28.8" x14ac:dyDescent="0.3">
      <c r="A315" s="49" t="s">
        <v>60</v>
      </c>
      <c r="B315" s="46" t="s">
        <v>98</v>
      </c>
      <c r="C315" s="46">
        <v>21447</v>
      </c>
      <c r="D315" s="46">
        <v>2021</v>
      </c>
      <c r="E315" s="45" t="s">
        <v>418</v>
      </c>
      <c r="F315" s="47">
        <v>786.09</v>
      </c>
      <c r="G315" s="50">
        <v>44508</v>
      </c>
      <c r="H315" s="50">
        <v>44508</v>
      </c>
      <c r="I315" s="46" t="s">
        <v>527</v>
      </c>
      <c r="J315" s="46" t="s">
        <v>594</v>
      </c>
    </row>
    <row r="316" spans="1:10" ht="28.8" x14ac:dyDescent="0.3">
      <c r="A316" s="49" t="s">
        <v>60</v>
      </c>
      <c r="B316" s="46" t="s">
        <v>98</v>
      </c>
      <c r="C316" s="46">
        <v>21628</v>
      </c>
      <c r="D316" s="46">
        <v>2021</v>
      </c>
      <c r="E316" s="45" t="s">
        <v>468</v>
      </c>
      <c r="F316" s="47">
        <v>1571.43</v>
      </c>
      <c r="G316" s="50">
        <v>44554</v>
      </c>
      <c r="H316" s="50">
        <v>44554</v>
      </c>
      <c r="I316" s="46" t="s">
        <v>527</v>
      </c>
      <c r="J316" s="46" t="s">
        <v>594</v>
      </c>
    </row>
    <row r="317" spans="1:10" ht="28.8" x14ac:dyDescent="0.3">
      <c r="A317" s="49" t="s">
        <v>60</v>
      </c>
      <c r="B317" s="46" t="s">
        <v>98</v>
      </c>
      <c r="C317" s="46">
        <v>21637</v>
      </c>
      <c r="D317" s="46">
        <v>2021</v>
      </c>
      <c r="E317" s="45" t="s">
        <v>468</v>
      </c>
      <c r="F317" s="47">
        <v>1192.7</v>
      </c>
      <c r="G317" s="50">
        <v>44561</v>
      </c>
      <c r="H317" s="50">
        <v>44561</v>
      </c>
      <c r="I317" s="46" t="s">
        <v>527</v>
      </c>
      <c r="J317" s="46" t="s">
        <v>594</v>
      </c>
    </row>
    <row r="318" spans="1:10" ht="28.8" x14ac:dyDescent="0.3">
      <c r="A318" s="49" t="s">
        <v>60</v>
      </c>
      <c r="B318" s="46" t="s">
        <v>98</v>
      </c>
      <c r="C318" s="46">
        <v>21242</v>
      </c>
      <c r="D318" s="46">
        <v>2021</v>
      </c>
      <c r="E318" s="45" t="s">
        <v>344</v>
      </c>
      <c r="F318" s="47">
        <v>5445</v>
      </c>
      <c r="G318" s="50">
        <v>44561</v>
      </c>
      <c r="H318" s="50">
        <v>44561</v>
      </c>
      <c r="I318" s="46" t="s">
        <v>492</v>
      </c>
      <c r="J318" s="46" t="s">
        <v>560</v>
      </c>
    </row>
    <row r="319" spans="1:10" ht="28.8" x14ac:dyDescent="0.3">
      <c r="A319" s="49" t="s">
        <v>60</v>
      </c>
      <c r="B319" s="46" t="s">
        <v>98</v>
      </c>
      <c r="C319" s="46">
        <v>21413</v>
      </c>
      <c r="D319" s="46">
        <v>2021</v>
      </c>
      <c r="E319" s="45" t="s">
        <v>410</v>
      </c>
      <c r="F319" s="47">
        <v>786.5</v>
      </c>
      <c r="G319" s="50">
        <v>44519</v>
      </c>
      <c r="H319" s="50">
        <v>44530</v>
      </c>
      <c r="I319" s="46" t="s">
        <v>492</v>
      </c>
      <c r="J319" s="46" t="s">
        <v>560</v>
      </c>
    </row>
    <row r="320" spans="1:10" ht="28.8" x14ac:dyDescent="0.3">
      <c r="A320" s="49" t="s">
        <v>60</v>
      </c>
      <c r="B320" s="46" t="s">
        <v>98</v>
      </c>
      <c r="C320" s="46">
        <v>21300</v>
      </c>
      <c r="D320" s="46">
        <v>2021</v>
      </c>
      <c r="E320" s="45" t="s">
        <v>364</v>
      </c>
      <c r="F320" s="47">
        <v>635.25</v>
      </c>
      <c r="G320" s="50">
        <v>44484</v>
      </c>
      <c r="H320" s="50">
        <v>44494</v>
      </c>
      <c r="I320" s="46" t="s">
        <v>502</v>
      </c>
      <c r="J320" s="46" t="s">
        <v>569</v>
      </c>
    </row>
    <row r="321" spans="1:10" ht="28.8" x14ac:dyDescent="0.3">
      <c r="A321" s="49" t="s">
        <v>60</v>
      </c>
      <c r="B321" s="46" t="s">
        <v>98</v>
      </c>
      <c r="C321" s="46">
        <v>3033</v>
      </c>
      <c r="D321" s="46">
        <v>2021</v>
      </c>
      <c r="E321" s="45" t="s">
        <v>311</v>
      </c>
      <c r="F321" s="47">
        <v>9075</v>
      </c>
      <c r="G321" s="48">
        <v>44500</v>
      </c>
      <c r="H321" s="48">
        <v>44500</v>
      </c>
      <c r="I321" s="46" t="s">
        <v>482</v>
      </c>
      <c r="J321" s="46" t="s">
        <v>553</v>
      </c>
    </row>
    <row r="322" spans="1:10" ht="28.8" x14ac:dyDescent="0.3">
      <c r="A322" s="49" t="s">
        <v>60</v>
      </c>
      <c r="B322" s="46" t="s">
        <v>99</v>
      </c>
      <c r="C322" s="46">
        <v>21422</v>
      </c>
      <c r="D322" s="46">
        <v>2021</v>
      </c>
      <c r="E322" s="45" t="s">
        <v>413</v>
      </c>
      <c r="F322" s="47">
        <v>399.3</v>
      </c>
      <c r="G322" s="50">
        <v>44519</v>
      </c>
      <c r="H322" s="50">
        <v>44519</v>
      </c>
      <c r="I322" s="46" t="s">
        <v>209</v>
      </c>
      <c r="J322" s="46" t="s">
        <v>283</v>
      </c>
    </row>
    <row r="323" spans="1:10" ht="28.8" x14ac:dyDescent="0.3">
      <c r="A323" s="49" t="s">
        <v>60</v>
      </c>
      <c r="B323" s="46" t="s">
        <v>99</v>
      </c>
      <c r="C323" s="46">
        <v>21252</v>
      </c>
      <c r="D323" s="46">
        <v>2021</v>
      </c>
      <c r="E323" s="45" t="s">
        <v>121</v>
      </c>
      <c r="F323" s="47">
        <v>1129.95</v>
      </c>
      <c r="G323" s="50">
        <v>44476</v>
      </c>
      <c r="H323" s="50">
        <v>44476</v>
      </c>
      <c r="I323" s="46" t="s">
        <v>495</v>
      </c>
      <c r="J323" s="46" t="s">
        <v>563</v>
      </c>
    </row>
    <row r="324" spans="1:10" ht="28.8" x14ac:dyDescent="0.3">
      <c r="A324" s="49" t="s">
        <v>60</v>
      </c>
      <c r="B324" s="46" t="s">
        <v>99</v>
      </c>
      <c r="C324" s="46">
        <v>21378</v>
      </c>
      <c r="D324" s="46">
        <v>2021</v>
      </c>
      <c r="E324" s="45" t="s">
        <v>121</v>
      </c>
      <c r="F324" s="47">
        <v>46.49</v>
      </c>
      <c r="G324" s="50">
        <v>44496</v>
      </c>
      <c r="H324" s="50">
        <v>44496</v>
      </c>
      <c r="I324" s="46" t="s">
        <v>495</v>
      </c>
      <c r="J324" s="46" t="s">
        <v>563</v>
      </c>
    </row>
    <row r="325" spans="1:10" ht="28.8" x14ac:dyDescent="0.3">
      <c r="A325" s="49" t="s">
        <v>60</v>
      </c>
      <c r="B325" s="46" t="s">
        <v>99</v>
      </c>
      <c r="C325" s="46">
        <v>21402</v>
      </c>
      <c r="D325" s="46">
        <v>2021</v>
      </c>
      <c r="E325" s="45" t="s">
        <v>121</v>
      </c>
      <c r="F325" s="47">
        <v>1129.95</v>
      </c>
      <c r="G325" s="50">
        <v>44498</v>
      </c>
      <c r="H325" s="50">
        <v>44502</v>
      </c>
      <c r="I325" s="46" t="s">
        <v>495</v>
      </c>
      <c r="J325" s="46" t="s">
        <v>563</v>
      </c>
    </row>
    <row r="326" spans="1:10" ht="28.8" x14ac:dyDescent="0.3">
      <c r="A326" s="49" t="s">
        <v>60</v>
      </c>
      <c r="B326" s="46" t="s">
        <v>99</v>
      </c>
      <c r="C326" s="46">
        <v>21568</v>
      </c>
      <c r="D326" s="46">
        <v>2021</v>
      </c>
      <c r="E326" s="45" t="s">
        <v>121</v>
      </c>
      <c r="F326" s="47">
        <v>1129.95</v>
      </c>
      <c r="G326" s="50">
        <v>44529</v>
      </c>
      <c r="H326" s="50">
        <v>44531</v>
      </c>
      <c r="I326" s="46" t="s">
        <v>495</v>
      </c>
      <c r="J326" s="46" t="s">
        <v>563</v>
      </c>
    </row>
    <row r="327" spans="1:10" ht="43.2" x14ac:dyDescent="0.3">
      <c r="A327" s="49" t="s">
        <v>60</v>
      </c>
      <c r="B327" s="46" t="s">
        <v>99</v>
      </c>
      <c r="C327" s="46">
        <v>21265</v>
      </c>
      <c r="D327" s="46">
        <v>2021</v>
      </c>
      <c r="E327" s="45" t="s">
        <v>351</v>
      </c>
      <c r="F327" s="47">
        <v>76.3</v>
      </c>
      <c r="G327" s="50">
        <v>44480</v>
      </c>
      <c r="H327" s="50">
        <v>44484</v>
      </c>
      <c r="I327" s="46" t="s">
        <v>166</v>
      </c>
      <c r="J327" s="46" t="s">
        <v>244</v>
      </c>
    </row>
    <row r="328" spans="1:10" ht="28.8" x14ac:dyDescent="0.3">
      <c r="A328" s="49" t="s">
        <v>60</v>
      </c>
      <c r="B328" s="46" t="s">
        <v>99</v>
      </c>
      <c r="C328" s="46">
        <v>21266</v>
      </c>
      <c r="D328" s="46">
        <v>2021</v>
      </c>
      <c r="E328" s="45" t="s">
        <v>113</v>
      </c>
      <c r="F328" s="47">
        <v>143.68</v>
      </c>
      <c r="G328" s="50">
        <v>44480</v>
      </c>
      <c r="H328" s="50">
        <v>44517</v>
      </c>
      <c r="I328" s="46" t="s">
        <v>166</v>
      </c>
      <c r="J328" s="46" t="s">
        <v>244</v>
      </c>
    </row>
    <row r="329" spans="1:10" ht="28.8" x14ac:dyDescent="0.3">
      <c r="A329" s="49" t="s">
        <v>60</v>
      </c>
      <c r="B329" s="46" t="s">
        <v>99</v>
      </c>
      <c r="C329" s="46">
        <v>21508</v>
      </c>
      <c r="D329" s="46">
        <v>2021</v>
      </c>
      <c r="E329" s="45" t="s">
        <v>113</v>
      </c>
      <c r="F329" s="47">
        <v>2099.65</v>
      </c>
      <c r="G329" s="50">
        <v>44523</v>
      </c>
      <c r="H329" s="50">
        <v>44523</v>
      </c>
      <c r="I329" s="46" t="s">
        <v>166</v>
      </c>
      <c r="J329" s="46" t="s">
        <v>244</v>
      </c>
    </row>
    <row r="330" spans="1:10" ht="28.8" x14ac:dyDescent="0.3">
      <c r="A330" s="49" t="s">
        <v>60</v>
      </c>
      <c r="B330" s="46" t="s">
        <v>99</v>
      </c>
      <c r="C330" s="46">
        <v>21400</v>
      </c>
      <c r="D330" s="46">
        <v>2021</v>
      </c>
      <c r="E330" s="45" t="s">
        <v>113</v>
      </c>
      <c r="F330" s="47">
        <v>147.13999999999999</v>
      </c>
      <c r="G330" s="50">
        <v>44508</v>
      </c>
      <c r="H330" s="50">
        <v>44522</v>
      </c>
      <c r="I330" s="46" t="s">
        <v>174</v>
      </c>
      <c r="J330" s="46" t="s">
        <v>252</v>
      </c>
    </row>
    <row r="331" spans="1:10" ht="28.8" x14ac:dyDescent="0.3">
      <c r="A331" s="49" t="s">
        <v>60</v>
      </c>
      <c r="B331" s="46" t="s">
        <v>99</v>
      </c>
      <c r="C331" s="46">
        <v>21272</v>
      </c>
      <c r="D331" s="46">
        <v>2021</v>
      </c>
      <c r="E331" s="45" t="s">
        <v>106</v>
      </c>
      <c r="F331" s="47">
        <v>1928.22</v>
      </c>
      <c r="G331" s="50">
        <v>44540</v>
      </c>
      <c r="H331" s="50">
        <v>44540</v>
      </c>
      <c r="I331" s="46" t="s">
        <v>500</v>
      </c>
      <c r="J331" s="46" t="s">
        <v>567</v>
      </c>
    </row>
    <row r="332" spans="1:10" ht="28.8" x14ac:dyDescent="0.3">
      <c r="A332" s="49" t="s">
        <v>60</v>
      </c>
      <c r="B332" s="46" t="s">
        <v>98</v>
      </c>
      <c r="C332" s="46">
        <v>2996</v>
      </c>
      <c r="D332" s="46">
        <v>2021</v>
      </c>
      <c r="E332" s="45" t="s">
        <v>308</v>
      </c>
      <c r="F332" s="47">
        <v>726</v>
      </c>
      <c r="G332" s="48">
        <v>44470</v>
      </c>
      <c r="H332" s="48">
        <v>44496</v>
      </c>
      <c r="I332" s="46" t="s">
        <v>159</v>
      </c>
      <c r="J332" s="46" t="s">
        <v>237</v>
      </c>
    </row>
    <row r="333" spans="1:10" ht="28.8" x14ac:dyDescent="0.3">
      <c r="A333" s="49" t="s">
        <v>60</v>
      </c>
      <c r="B333" s="46" t="s">
        <v>98</v>
      </c>
      <c r="C333" s="46">
        <v>3532</v>
      </c>
      <c r="D333" s="46">
        <v>2021</v>
      </c>
      <c r="E333" s="45" t="s">
        <v>328</v>
      </c>
      <c r="F333" s="47">
        <v>726</v>
      </c>
      <c r="G333" s="48">
        <v>44531</v>
      </c>
      <c r="H333" s="48">
        <v>44561</v>
      </c>
      <c r="I333" s="46" t="s">
        <v>159</v>
      </c>
      <c r="J333" s="46" t="s">
        <v>237</v>
      </c>
    </row>
    <row r="334" spans="1:10" ht="28.8" x14ac:dyDescent="0.3">
      <c r="A334" s="49" t="s">
        <v>60</v>
      </c>
      <c r="B334" s="46" t="s">
        <v>98</v>
      </c>
      <c r="C334" s="46">
        <v>3741</v>
      </c>
      <c r="D334" s="46">
        <v>2021</v>
      </c>
      <c r="E334" s="45" t="s">
        <v>339</v>
      </c>
      <c r="F334" s="47">
        <v>726</v>
      </c>
      <c r="G334" s="48">
        <v>44531</v>
      </c>
      <c r="H334" s="48">
        <v>44561</v>
      </c>
      <c r="I334" s="46" t="s">
        <v>159</v>
      </c>
      <c r="J334" s="46" t="s">
        <v>237</v>
      </c>
    </row>
    <row r="335" spans="1:10" x14ac:dyDescent="0.3">
      <c r="B335" s="27"/>
      <c r="C335" s="27"/>
      <c r="D335" s="27"/>
      <c r="E335" s="27"/>
      <c r="F335" s="31"/>
      <c r="G335" s="28"/>
      <c r="H335" s="28"/>
      <c r="I335" s="27"/>
      <c r="J335" s="27"/>
    </row>
    <row r="336" spans="1:10" x14ac:dyDescent="0.3">
      <c r="B336" s="27"/>
      <c r="C336" s="27"/>
      <c r="D336" s="27"/>
      <c r="E336" s="27"/>
      <c r="F336" s="31"/>
      <c r="G336" s="28"/>
      <c r="H336" s="28"/>
      <c r="I336" s="27"/>
      <c r="J336" s="27"/>
    </row>
    <row r="337" spans="2:10" x14ac:dyDescent="0.3">
      <c r="B337" s="27"/>
      <c r="C337" s="27"/>
      <c r="D337" s="27"/>
      <c r="E337" s="27"/>
      <c r="F337" s="31"/>
      <c r="G337" s="28"/>
      <c r="H337" s="28"/>
      <c r="I337" s="27"/>
      <c r="J337" s="27"/>
    </row>
    <row r="338" spans="2:10" x14ac:dyDescent="0.3">
      <c r="B338" s="27"/>
      <c r="C338" s="27"/>
      <c r="D338" s="27"/>
      <c r="E338" s="27"/>
      <c r="F338" s="31"/>
      <c r="G338" s="28"/>
      <c r="H338" s="28"/>
      <c r="I338" s="27"/>
      <c r="J338" s="27"/>
    </row>
    <row r="339" spans="2:10" x14ac:dyDescent="0.3">
      <c r="B339" s="27"/>
      <c r="C339" s="27"/>
      <c r="D339" s="27"/>
      <c r="E339" s="27"/>
      <c r="F339" s="31"/>
      <c r="G339" s="28"/>
      <c r="H339" s="28"/>
      <c r="I339" s="27"/>
      <c r="J339" s="27"/>
    </row>
    <row r="340" spans="2:10" x14ac:dyDescent="0.3">
      <c r="B340" s="27"/>
      <c r="C340" s="27"/>
      <c r="D340" s="27"/>
      <c r="E340" s="27"/>
      <c r="F340" s="31"/>
      <c r="G340" s="28"/>
      <c r="H340" s="28"/>
      <c r="I340" s="27"/>
      <c r="J340" s="27"/>
    </row>
    <row r="341" spans="2:10" x14ac:dyDescent="0.3">
      <c r="B341" s="27"/>
      <c r="C341" s="27"/>
      <c r="D341" s="27"/>
      <c r="E341" s="27"/>
      <c r="F341" s="31"/>
      <c r="G341" s="28"/>
      <c r="H341" s="28"/>
      <c r="I341" s="27"/>
      <c r="J341" s="27"/>
    </row>
    <row r="342" spans="2:10" x14ac:dyDescent="0.3">
      <c r="B342" s="27"/>
      <c r="C342" s="27"/>
      <c r="D342" s="27"/>
      <c r="E342" s="27"/>
      <c r="F342" s="31"/>
      <c r="G342" s="28"/>
      <c r="H342" s="28"/>
      <c r="I342" s="27"/>
      <c r="J342" s="27"/>
    </row>
    <row r="343" spans="2:10" x14ac:dyDescent="0.3">
      <c r="B343" s="27"/>
      <c r="C343" s="27"/>
      <c r="D343" s="27"/>
      <c r="E343" s="27"/>
      <c r="F343" s="31"/>
      <c r="G343" s="28"/>
      <c r="H343" s="28"/>
      <c r="I343" s="27"/>
      <c r="J343" s="27"/>
    </row>
    <row r="344" spans="2:10" x14ac:dyDescent="0.3">
      <c r="B344" s="27"/>
      <c r="C344" s="27"/>
      <c r="D344" s="27"/>
      <c r="E344" s="27"/>
      <c r="F344" s="31"/>
      <c r="G344" s="28"/>
      <c r="H344" s="28"/>
      <c r="I344" s="27"/>
      <c r="J344" s="27"/>
    </row>
    <row r="345" spans="2:10" x14ac:dyDescent="0.3">
      <c r="B345" s="27"/>
      <c r="C345" s="27"/>
      <c r="D345" s="27"/>
      <c r="E345" s="27"/>
      <c r="F345" s="31"/>
      <c r="G345" s="28"/>
      <c r="H345" s="28"/>
      <c r="I345" s="27"/>
      <c r="J345" s="27"/>
    </row>
    <row r="346" spans="2:10" x14ac:dyDescent="0.3">
      <c r="B346" s="27"/>
      <c r="C346" s="27"/>
      <c r="D346" s="27"/>
      <c r="E346" s="27"/>
      <c r="F346" s="31"/>
      <c r="G346" s="29"/>
      <c r="H346" s="29"/>
      <c r="I346" s="27"/>
      <c r="J346" s="27"/>
    </row>
    <row r="347" spans="2:10" x14ac:dyDescent="0.3">
      <c r="B347" s="27"/>
      <c r="C347" s="27"/>
      <c r="D347" s="27"/>
      <c r="E347" s="27"/>
      <c r="F347" s="31"/>
      <c r="G347" s="28"/>
      <c r="H347" s="28"/>
      <c r="I347" s="27"/>
      <c r="J347" s="27"/>
    </row>
    <row r="348" spans="2:10" x14ac:dyDescent="0.3">
      <c r="B348" s="27"/>
      <c r="C348" s="27"/>
      <c r="D348" s="27"/>
      <c r="E348" s="27"/>
      <c r="F348" s="31"/>
      <c r="G348" s="28"/>
      <c r="H348" s="28"/>
      <c r="I348" s="27"/>
      <c r="J348" s="27"/>
    </row>
    <row r="349" spans="2:10" x14ac:dyDescent="0.3">
      <c r="B349" s="27"/>
      <c r="C349" s="27"/>
      <c r="D349" s="27"/>
      <c r="E349" s="27"/>
      <c r="F349" s="31"/>
      <c r="G349" s="28"/>
      <c r="H349" s="28"/>
      <c r="I349" s="27"/>
      <c r="J349" s="27"/>
    </row>
    <row r="350" spans="2:10" x14ac:dyDescent="0.3">
      <c r="B350" s="27"/>
      <c r="C350" s="27"/>
      <c r="D350" s="27"/>
      <c r="E350" s="27"/>
      <c r="F350" s="31"/>
      <c r="G350" s="28"/>
      <c r="H350" s="28"/>
      <c r="I350" s="27"/>
      <c r="J350" s="27"/>
    </row>
    <row r="351" spans="2:10" x14ac:dyDescent="0.3">
      <c r="B351" s="27"/>
      <c r="C351" s="27"/>
      <c r="D351" s="27"/>
      <c r="E351" s="27"/>
      <c r="F351" s="31"/>
      <c r="G351" s="28"/>
      <c r="H351" s="28"/>
      <c r="I351" s="27"/>
      <c r="J351" s="27"/>
    </row>
    <row r="352" spans="2:10" x14ac:dyDescent="0.3">
      <c r="B352" s="27"/>
      <c r="C352" s="27"/>
      <c r="D352" s="27"/>
      <c r="E352" s="27"/>
      <c r="F352" s="31"/>
      <c r="G352" s="28"/>
      <c r="H352" s="28"/>
      <c r="I352" s="27"/>
      <c r="J352" s="27"/>
    </row>
    <row r="353" spans="2:10" x14ac:dyDescent="0.3">
      <c r="B353" s="27"/>
      <c r="C353" s="27"/>
      <c r="D353" s="27"/>
      <c r="E353" s="27"/>
      <c r="F353" s="31"/>
      <c r="G353" s="28"/>
      <c r="H353" s="28"/>
      <c r="I353" s="27"/>
      <c r="J353" s="27"/>
    </row>
    <row r="354" spans="2:10" x14ac:dyDescent="0.3">
      <c r="B354" s="27"/>
      <c r="C354" s="27"/>
      <c r="D354" s="27"/>
      <c r="E354" s="27"/>
      <c r="F354" s="31"/>
      <c r="G354" s="28"/>
      <c r="H354" s="28"/>
      <c r="I354" s="27"/>
      <c r="J354" s="27"/>
    </row>
    <row r="355" spans="2:10" x14ac:dyDescent="0.3">
      <c r="B355" s="27"/>
      <c r="C355" s="27"/>
      <c r="D355" s="27"/>
      <c r="E355" s="27"/>
      <c r="F355" s="31"/>
      <c r="G355" s="28"/>
      <c r="H355" s="28"/>
      <c r="I355" s="27"/>
      <c r="J355" s="27"/>
    </row>
    <row r="356" spans="2:10" x14ac:dyDescent="0.3">
      <c r="B356" s="27"/>
      <c r="C356" s="27"/>
      <c r="D356" s="27"/>
      <c r="E356" s="27"/>
      <c r="F356" s="31"/>
      <c r="G356" s="28"/>
      <c r="H356" s="28"/>
      <c r="I356" s="27"/>
      <c r="J356" s="27"/>
    </row>
    <row r="357" spans="2:10" x14ac:dyDescent="0.3">
      <c r="B357" s="27"/>
      <c r="C357" s="27"/>
      <c r="D357" s="27"/>
      <c r="E357" s="27"/>
      <c r="F357" s="31"/>
      <c r="G357" s="28"/>
      <c r="H357" s="28"/>
      <c r="I357" s="27"/>
      <c r="J357" s="27"/>
    </row>
    <row r="358" spans="2:10" x14ac:dyDescent="0.3">
      <c r="B358" s="27"/>
      <c r="C358" s="27"/>
      <c r="D358" s="27"/>
      <c r="E358" s="27"/>
      <c r="F358" s="31"/>
      <c r="G358" s="28"/>
      <c r="H358" s="28"/>
      <c r="I358" s="27"/>
      <c r="J358" s="27"/>
    </row>
    <row r="359" spans="2:10" x14ac:dyDescent="0.3">
      <c r="B359" s="27"/>
      <c r="C359" s="27"/>
      <c r="D359" s="27"/>
      <c r="E359" s="27"/>
      <c r="F359" s="31"/>
      <c r="G359" s="28"/>
      <c r="H359" s="28"/>
      <c r="I359" s="27"/>
      <c r="J359" s="27"/>
    </row>
    <row r="360" spans="2:10" x14ac:dyDescent="0.3">
      <c r="B360" s="27"/>
      <c r="C360" s="27"/>
      <c r="D360" s="27"/>
      <c r="E360" s="27"/>
      <c r="F360" s="31"/>
      <c r="G360" s="28"/>
      <c r="H360" s="28"/>
      <c r="I360" s="27"/>
      <c r="J360" s="27"/>
    </row>
    <row r="361" spans="2:10" x14ac:dyDescent="0.3">
      <c r="B361" s="27"/>
      <c r="C361" s="27"/>
      <c r="D361" s="27"/>
      <c r="E361" s="27"/>
      <c r="F361" s="31"/>
      <c r="G361" s="28"/>
      <c r="H361" s="28"/>
      <c r="I361" s="27"/>
      <c r="J361" s="27"/>
    </row>
    <row r="362" spans="2:10" x14ac:dyDescent="0.3">
      <c r="B362" s="27"/>
      <c r="C362" s="27"/>
      <c r="D362" s="27"/>
      <c r="E362" s="27"/>
      <c r="F362" s="31"/>
      <c r="G362" s="28"/>
      <c r="H362" s="28"/>
      <c r="I362" s="27"/>
      <c r="J362" s="27"/>
    </row>
    <row r="363" spans="2:10" x14ac:dyDescent="0.3">
      <c r="B363" s="27"/>
      <c r="C363" s="27"/>
      <c r="D363" s="27"/>
      <c r="E363" s="27"/>
      <c r="F363" s="31"/>
      <c r="G363" s="28"/>
      <c r="H363" s="28"/>
      <c r="I363" s="27"/>
      <c r="J363" s="27"/>
    </row>
    <row r="364" spans="2:10" x14ac:dyDescent="0.3">
      <c r="B364" s="27"/>
      <c r="C364" s="27"/>
      <c r="D364" s="27"/>
      <c r="E364" s="27"/>
      <c r="F364" s="31"/>
      <c r="G364" s="28"/>
      <c r="H364" s="28"/>
      <c r="I364" s="27"/>
      <c r="J364" s="27"/>
    </row>
    <row r="365" spans="2:10" x14ac:dyDescent="0.3">
      <c r="B365" s="27"/>
      <c r="C365" s="27"/>
      <c r="D365" s="27"/>
      <c r="E365" s="27"/>
      <c r="F365" s="31"/>
      <c r="G365" s="28"/>
      <c r="H365" s="28"/>
      <c r="I365" s="27"/>
      <c r="J365" s="27"/>
    </row>
    <row r="366" spans="2:10" x14ac:dyDescent="0.3">
      <c r="B366" s="27"/>
      <c r="C366" s="27"/>
      <c r="D366" s="27"/>
      <c r="E366" s="27"/>
      <c r="F366" s="31"/>
      <c r="G366" s="28"/>
      <c r="H366" s="28"/>
      <c r="I366" s="27"/>
      <c r="J366" s="27"/>
    </row>
    <row r="367" spans="2:10" x14ac:dyDescent="0.3">
      <c r="B367" s="27"/>
      <c r="C367" s="27"/>
      <c r="D367" s="27"/>
      <c r="E367" s="27"/>
      <c r="F367" s="31"/>
      <c r="G367" s="28"/>
      <c r="H367" s="28"/>
      <c r="I367" s="27"/>
      <c r="J367" s="27"/>
    </row>
    <row r="368" spans="2:10" x14ac:dyDescent="0.3">
      <c r="B368" s="27"/>
      <c r="C368" s="27"/>
      <c r="D368" s="27"/>
      <c r="E368" s="27"/>
      <c r="F368" s="31"/>
      <c r="G368" s="29"/>
      <c r="H368" s="29"/>
      <c r="I368" s="27"/>
      <c r="J368" s="27"/>
    </row>
    <row r="369" spans="2:10" x14ac:dyDescent="0.3">
      <c r="B369" s="27"/>
      <c r="C369" s="27"/>
      <c r="D369" s="27"/>
      <c r="E369" s="27"/>
      <c r="F369" s="31"/>
      <c r="G369" s="28"/>
      <c r="H369" s="28"/>
      <c r="I369" s="27"/>
      <c r="J369" s="27"/>
    </row>
    <row r="370" spans="2:10" x14ac:dyDescent="0.3">
      <c r="B370" s="27"/>
      <c r="C370" s="27"/>
      <c r="D370" s="27"/>
      <c r="E370" s="27"/>
      <c r="F370" s="31"/>
      <c r="G370" s="28"/>
      <c r="H370" s="28"/>
      <c r="I370" s="27"/>
      <c r="J370" s="27"/>
    </row>
    <row r="371" spans="2:10" x14ac:dyDescent="0.3">
      <c r="B371" s="27"/>
      <c r="C371" s="27"/>
      <c r="D371" s="27"/>
      <c r="E371" s="27"/>
      <c r="F371" s="31"/>
      <c r="G371" s="28"/>
      <c r="H371" s="28"/>
      <c r="I371" s="27"/>
      <c r="J371" s="27"/>
    </row>
    <row r="372" spans="2:10" x14ac:dyDescent="0.3">
      <c r="B372" s="27"/>
      <c r="C372" s="27"/>
      <c r="D372" s="27"/>
      <c r="E372" s="27"/>
      <c r="F372" s="31"/>
      <c r="G372" s="28"/>
      <c r="H372" s="28"/>
      <c r="I372" s="27"/>
      <c r="J372" s="27"/>
    </row>
    <row r="373" spans="2:10" x14ac:dyDescent="0.3">
      <c r="B373" s="27"/>
      <c r="C373" s="27"/>
      <c r="D373" s="27"/>
      <c r="E373" s="27"/>
      <c r="F373" s="31"/>
      <c r="G373" s="28"/>
      <c r="H373" s="28"/>
      <c r="I373" s="27"/>
      <c r="J373" s="27"/>
    </row>
    <row r="374" spans="2:10" x14ac:dyDescent="0.3">
      <c r="B374" s="27"/>
      <c r="C374" s="27"/>
      <c r="D374" s="27"/>
      <c r="E374" s="27"/>
      <c r="F374" s="31"/>
      <c r="G374" s="28"/>
      <c r="H374" s="28"/>
      <c r="I374" s="27"/>
      <c r="J374" s="27"/>
    </row>
    <row r="375" spans="2:10" x14ac:dyDescent="0.3">
      <c r="B375" s="27"/>
      <c r="C375" s="27"/>
      <c r="D375" s="27"/>
      <c r="E375" s="27"/>
      <c r="F375" s="31"/>
      <c r="G375" s="28"/>
      <c r="H375" s="28"/>
      <c r="I375" s="27"/>
      <c r="J375" s="27"/>
    </row>
    <row r="376" spans="2:10" x14ac:dyDescent="0.3">
      <c r="B376" s="27"/>
      <c r="C376" s="27"/>
      <c r="D376" s="27"/>
      <c r="E376" s="27"/>
      <c r="F376" s="31"/>
      <c r="G376" s="28"/>
      <c r="H376" s="28"/>
      <c r="I376" s="27"/>
      <c r="J376" s="27"/>
    </row>
    <row r="377" spans="2:10" x14ac:dyDescent="0.3">
      <c r="B377" s="27"/>
      <c r="C377" s="27"/>
      <c r="D377" s="27"/>
      <c r="E377" s="27"/>
      <c r="F377" s="31"/>
      <c r="G377" s="28"/>
      <c r="H377" s="28"/>
      <c r="I377" s="27"/>
      <c r="J377" s="27"/>
    </row>
    <row r="378" spans="2:10" x14ac:dyDescent="0.3">
      <c r="B378" s="27"/>
      <c r="C378" s="27"/>
      <c r="D378" s="27"/>
      <c r="E378" s="27"/>
      <c r="F378" s="31"/>
      <c r="G378" s="28"/>
      <c r="H378" s="28"/>
      <c r="I378" s="27"/>
      <c r="J378" s="27"/>
    </row>
    <row r="379" spans="2:10" x14ac:dyDescent="0.3">
      <c r="B379" s="27"/>
      <c r="C379" s="27"/>
      <c r="D379" s="27"/>
      <c r="E379" s="27"/>
      <c r="F379" s="31"/>
      <c r="G379" s="28"/>
      <c r="H379" s="28"/>
      <c r="I379" s="27"/>
      <c r="J379" s="27"/>
    </row>
    <row r="380" spans="2:10" x14ac:dyDescent="0.3">
      <c r="B380" s="27"/>
      <c r="C380" s="27"/>
      <c r="D380" s="27"/>
      <c r="E380" s="27"/>
      <c r="F380" s="31"/>
      <c r="G380" s="28"/>
      <c r="H380" s="28"/>
      <c r="I380" s="27"/>
      <c r="J380" s="27"/>
    </row>
    <row r="381" spans="2:10" x14ac:dyDescent="0.3">
      <c r="B381" s="27"/>
      <c r="C381" s="27"/>
      <c r="D381" s="27"/>
      <c r="E381" s="27"/>
      <c r="F381" s="31"/>
      <c r="G381" s="28"/>
      <c r="H381" s="28"/>
      <c r="I381" s="27"/>
      <c r="J381" s="27"/>
    </row>
    <row r="382" spans="2:10" x14ac:dyDescent="0.3">
      <c r="B382" s="27"/>
      <c r="C382" s="27"/>
      <c r="D382" s="27"/>
      <c r="E382" s="27"/>
      <c r="F382" s="31"/>
      <c r="G382" s="28"/>
      <c r="H382" s="28"/>
      <c r="I382" s="27"/>
      <c r="J382" s="27"/>
    </row>
    <row r="383" spans="2:10" x14ac:dyDescent="0.3">
      <c r="B383" s="27"/>
      <c r="C383" s="27"/>
      <c r="D383" s="27"/>
      <c r="E383" s="27"/>
      <c r="F383" s="31"/>
      <c r="G383" s="28"/>
      <c r="H383" s="28"/>
      <c r="I383" s="27"/>
      <c r="J383" s="27"/>
    </row>
    <row r="384" spans="2:10" x14ac:dyDescent="0.3">
      <c r="B384" s="27"/>
      <c r="C384" s="27"/>
      <c r="D384" s="27"/>
      <c r="E384" s="27"/>
      <c r="F384" s="31"/>
      <c r="G384" s="28"/>
      <c r="H384" s="28"/>
      <c r="I384" s="27"/>
      <c r="J384" s="27"/>
    </row>
    <row r="385" spans="2:10" x14ac:dyDescent="0.3">
      <c r="B385" s="27"/>
      <c r="C385" s="27"/>
      <c r="D385" s="27"/>
      <c r="E385" s="27"/>
      <c r="F385" s="31"/>
      <c r="G385" s="28"/>
      <c r="H385" s="28"/>
      <c r="I385" s="27"/>
      <c r="J385" s="27"/>
    </row>
    <row r="386" spans="2:10" x14ac:dyDescent="0.3">
      <c r="B386" s="27"/>
      <c r="C386" s="27"/>
      <c r="D386" s="27"/>
      <c r="E386" s="27"/>
      <c r="F386" s="31"/>
      <c r="G386" s="28"/>
      <c r="H386" s="28"/>
      <c r="I386" s="27"/>
      <c r="J386" s="27"/>
    </row>
    <row r="387" spans="2:10" x14ac:dyDescent="0.3">
      <c r="B387" s="27"/>
      <c r="C387" s="27"/>
      <c r="D387" s="27"/>
      <c r="E387" s="27"/>
      <c r="F387" s="31"/>
      <c r="G387" s="28"/>
      <c r="H387" s="28"/>
      <c r="I387" s="27"/>
      <c r="J387" s="27"/>
    </row>
    <row r="388" spans="2:10" x14ac:dyDescent="0.3">
      <c r="B388" s="27"/>
      <c r="C388" s="27"/>
      <c r="D388" s="27"/>
      <c r="E388" s="27"/>
      <c r="F388" s="31"/>
      <c r="G388" s="28"/>
      <c r="H388" s="28"/>
      <c r="I388" s="27"/>
      <c r="J388" s="27"/>
    </row>
    <row r="389" spans="2:10" x14ac:dyDescent="0.3">
      <c r="B389" s="27"/>
      <c r="C389" s="27"/>
      <c r="D389" s="27"/>
      <c r="E389" s="27"/>
      <c r="F389" s="31"/>
      <c r="G389" s="28"/>
      <c r="H389" s="28"/>
      <c r="I389" s="27"/>
      <c r="J389" s="27"/>
    </row>
    <row r="390" spans="2:10" x14ac:dyDescent="0.3">
      <c r="B390" s="27"/>
      <c r="C390" s="27"/>
      <c r="D390" s="27"/>
      <c r="E390" s="27"/>
      <c r="F390" s="31"/>
      <c r="G390" s="28"/>
      <c r="H390" s="28"/>
      <c r="I390" s="27"/>
      <c r="J390" s="27"/>
    </row>
    <row r="391" spans="2:10" x14ac:dyDescent="0.3">
      <c r="B391" s="27"/>
      <c r="C391" s="27"/>
      <c r="D391" s="27"/>
      <c r="E391" s="27"/>
      <c r="F391" s="31"/>
      <c r="G391" s="28"/>
      <c r="H391" s="28"/>
      <c r="I391" s="27"/>
      <c r="J391" s="27"/>
    </row>
    <row r="392" spans="2:10" x14ac:dyDescent="0.3">
      <c r="B392" s="27"/>
      <c r="C392" s="27"/>
      <c r="D392" s="27"/>
      <c r="E392" s="27"/>
      <c r="F392" s="31"/>
      <c r="G392" s="28"/>
      <c r="H392" s="28"/>
      <c r="I392" s="27"/>
      <c r="J392" s="27"/>
    </row>
    <row r="393" spans="2:10" x14ac:dyDescent="0.3">
      <c r="B393" s="27"/>
      <c r="C393" s="27"/>
      <c r="D393" s="27"/>
      <c r="E393" s="27"/>
      <c r="F393" s="31"/>
      <c r="G393" s="28"/>
      <c r="H393" s="28"/>
      <c r="I393" s="27"/>
      <c r="J393" s="27"/>
    </row>
    <row r="394" spans="2:10" x14ac:dyDescent="0.3">
      <c r="B394" s="27"/>
      <c r="C394" s="27"/>
      <c r="D394" s="27"/>
      <c r="E394" s="27"/>
      <c r="F394" s="31"/>
      <c r="G394" s="28"/>
      <c r="H394" s="28"/>
      <c r="I394" s="27"/>
      <c r="J394" s="27"/>
    </row>
    <row r="395" spans="2:10" x14ac:dyDescent="0.3">
      <c r="B395" s="27"/>
      <c r="C395" s="27"/>
      <c r="D395" s="27"/>
      <c r="E395" s="27"/>
      <c r="F395" s="31"/>
      <c r="G395" s="28"/>
      <c r="H395" s="28"/>
      <c r="I395" s="27"/>
      <c r="J395" s="27"/>
    </row>
    <row r="396" spans="2:10" x14ac:dyDescent="0.3">
      <c r="B396" s="27"/>
      <c r="C396" s="27"/>
      <c r="D396" s="27"/>
      <c r="E396" s="27"/>
      <c r="F396" s="31"/>
      <c r="G396" s="28"/>
      <c r="H396" s="28"/>
      <c r="I396" s="27"/>
      <c r="J396" s="27"/>
    </row>
    <row r="397" spans="2:10" x14ac:dyDescent="0.3">
      <c r="B397" s="27"/>
      <c r="C397" s="27"/>
      <c r="D397" s="27"/>
      <c r="E397" s="27"/>
      <c r="F397" s="31"/>
      <c r="G397" s="28"/>
      <c r="H397" s="28"/>
      <c r="I397" s="27"/>
      <c r="J397" s="27"/>
    </row>
    <row r="398" spans="2:10" x14ac:dyDescent="0.3">
      <c r="B398" s="27"/>
      <c r="C398" s="27"/>
      <c r="D398" s="27"/>
      <c r="E398" s="27"/>
      <c r="F398" s="31"/>
      <c r="G398" s="28"/>
      <c r="H398" s="28"/>
      <c r="I398" s="27"/>
      <c r="J398" s="27"/>
    </row>
    <row r="399" spans="2:10" x14ac:dyDescent="0.3">
      <c r="B399" s="27"/>
      <c r="C399" s="27"/>
      <c r="D399" s="27"/>
      <c r="E399" s="27"/>
      <c r="F399" s="31"/>
      <c r="G399" s="28"/>
      <c r="H399" s="28"/>
      <c r="I399" s="27"/>
      <c r="J399" s="27"/>
    </row>
    <row r="400" spans="2:10" x14ac:dyDescent="0.3">
      <c r="B400" s="27"/>
      <c r="C400" s="27"/>
      <c r="D400" s="27"/>
      <c r="E400" s="27"/>
      <c r="F400" s="31"/>
      <c r="G400" s="28"/>
      <c r="H400" s="28"/>
      <c r="I400" s="27"/>
      <c r="J400" s="27"/>
    </row>
    <row r="401" spans="2:10" x14ac:dyDescent="0.3">
      <c r="B401" s="27"/>
      <c r="C401" s="27"/>
      <c r="D401" s="27"/>
      <c r="E401" s="27"/>
      <c r="F401" s="31"/>
      <c r="G401" s="28"/>
      <c r="H401" s="28"/>
      <c r="I401" s="27"/>
      <c r="J401" s="27"/>
    </row>
    <row r="402" spans="2:10" x14ac:dyDescent="0.3">
      <c r="B402" s="27"/>
      <c r="C402" s="27"/>
      <c r="D402" s="27"/>
      <c r="E402" s="27"/>
      <c r="F402" s="31"/>
      <c r="G402" s="28"/>
      <c r="H402" s="28"/>
      <c r="I402" s="27"/>
      <c r="J402" s="27"/>
    </row>
    <row r="403" spans="2:10" x14ac:dyDescent="0.3">
      <c r="B403" s="27"/>
      <c r="C403" s="27"/>
      <c r="D403" s="27"/>
      <c r="E403" s="27"/>
      <c r="F403" s="31"/>
      <c r="G403" s="28"/>
      <c r="H403" s="28"/>
      <c r="I403" s="27"/>
      <c r="J403" s="27"/>
    </row>
    <row r="404" spans="2:10" x14ac:dyDescent="0.3">
      <c r="B404" s="27"/>
      <c r="C404" s="27"/>
      <c r="D404" s="27"/>
      <c r="E404" s="27"/>
      <c r="F404" s="31"/>
      <c r="G404" s="28"/>
      <c r="H404" s="28"/>
      <c r="I404" s="27"/>
      <c r="J404" s="27"/>
    </row>
    <row r="405" spans="2:10" x14ac:dyDescent="0.3">
      <c r="B405" s="27"/>
      <c r="C405" s="27"/>
      <c r="D405" s="27"/>
      <c r="E405" s="27"/>
      <c r="F405" s="31"/>
      <c r="G405" s="28"/>
      <c r="H405" s="28"/>
      <c r="I405" s="27"/>
      <c r="J405" s="27"/>
    </row>
    <row r="406" spans="2:10" x14ac:dyDescent="0.3">
      <c r="B406" s="27"/>
      <c r="C406" s="27"/>
      <c r="D406" s="27"/>
      <c r="E406" s="27"/>
      <c r="F406" s="31"/>
      <c r="G406" s="28"/>
      <c r="H406" s="28"/>
      <c r="I406" s="27"/>
      <c r="J406" s="27"/>
    </row>
    <row r="407" spans="2:10" x14ac:dyDescent="0.3">
      <c r="B407" s="27"/>
      <c r="C407" s="27"/>
      <c r="D407" s="27"/>
      <c r="E407" s="27"/>
      <c r="F407" s="31"/>
      <c r="G407" s="28"/>
      <c r="H407" s="28"/>
      <c r="I407" s="27"/>
      <c r="J407" s="27"/>
    </row>
    <row r="408" spans="2:10" x14ac:dyDescent="0.3">
      <c r="B408" s="27"/>
      <c r="C408" s="27"/>
      <c r="D408" s="27"/>
      <c r="E408" s="27"/>
      <c r="F408" s="31"/>
      <c r="G408" s="28"/>
      <c r="H408" s="28"/>
      <c r="I408" s="27"/>
      <c r="J408" s="27"/>
    </row>
    <row r="409" spans="2:10" x14ac:dyDescent="0.3">
      <c r="B409" s="27"/>
      <c r="C409" s="27"/>
      <c r="D409" s="27"/>
      <c r="E409" s="27"/>
      <c r="F409" s="31"/>
      <c r="G409" s="28"/>
      <c r="H409" s="28"/>
      <c r="I409" s="27"/>
      <c r="J409" s="27"/>
    </row>
    <row r="410" spans="2:10" x14ac:dyDescent="0.3">
      <c r="B410" s="27"/>
      <c r="C410" s="27"/>
      <c r="D410" s="27"/>
      <c r="E410" s="27"/>
      <c r="F410" s="31"/>
      <c r="G410" s="28"/>
      <c r="H410" s="28"/>
      <c r="I410" s="27"/>
      <c r="J410" s="27"/>
    </row>
    <row r="411" spans="2:10" x14ac:dyDescent="0.3">
      <c r="B411" s="27"/>
      <c r="C411" s="27"/>
      <c r="D411" s="27"/>
      <c r="E411" s="27"/>
      <c r="F411" s="31"/>
      <c r="G411" s="28"/>
      <c r="H411" s="28"/>
      <c r="I411" s="27"/>
      <c r="J411" s="27"/>
    </row>
    <row r="412" spans="2:10" x14ac:dyDescent="0.3">
      <c r="B412" s="27"/>
      <c r="C412" s="27"/>
      <c r="D412" s="27"/>
      <c r="E412" s="27"/>
      <c r="F412" s="31"/>
      <c r="G412" s="28"/>
      <c r="H412" s="28"/>
      <c r="I412" s="27"/>
      <c r="J412" s="27"/>
    </row>
    <row r="413" spans="2:10" x14ac:dyDescent="0.3">
      <c r="B413" s="27"/>
      <c r="C413" s="27"/>
      <c r="D413" s="27"/>
      <c r="E413" s="27"/>
      <c r="F413" s="31"/>
      <c r="G413" s="28"/>
      <c r="H413" s="28"/>
      <c r="I413" s="27"/>
      <c r="J413" s="27"/>
    </row>
    <row r="414" spans="2:10" x14ac:dyDescent="0.3">
      <c r="B414" s="27"/>
      <c r="C414" s="27"/>
      <c r="D414" s="27"/>
      <c r="E414" s="27"/>
      <c r="F414" s="31"/>
      <c r="G414" s="28"/>
      <c r="H414" s="28"/>
      <c r="I414" s="27"/>
      <c r="J414" s="27"/>
    </row>
    <row r="415" spans="2:10" x14ac:dyDescent="0.3">
      <c r="B415" s="27"/>
      <c r="C415" s="27"/>
      <c r="D415" s="27"/>
      <c r="E415" s="27"/>
      <c r="F415" s="31"/>
      <c r="G415" s="28"/>
      <c r="H415" s="28"/>
      <c r="I415" s="27"/>
      <c r="J415" s="27"/>
    </row>
    <row r="416" spans="2:10" x14ac:dyDescent="0.3">
      <c r="B416" s="27"/>
      <c r="C416" s="27"/>
      <c r="D416" s="27"/>
      <c r="E416" s="27"/>
      <c r="F416" s="31"/>
      <c r="G416" s="28"/>
      <c r="H416" s="28"/>
      <c r="I416" s="27"/>
      <c r="J416" s="27"/>
    </row>
    <row r="417" spans="2:10" x14ac:dyDescent="0.3">
      <c r="B417" s="27"/>
      <c r="C417" s="27"/>
      <c r="D417" s="27"/>
      <c r="E417" s="27"/>
      <c r="F417" s="31"/>
      <c r="G417" s="28"/>
      <c r="H417" s="28"/>
      <c r="I417" s="27"/>
      <c r="J417" s="27"/>
    </row>
    <row r="418" spans="2:10" x14ac:dyDescent="0.3">
      <c r="B418" s="27"/>
      <c r="C418" s="27"/>
      <c r="D418" s="27"/>
      <c r="E418" s="27"/>
      <c r="F418" s="31"/>
      <c r="G418" s="28"/>
      <c r="H418" s="28"/>
      <c r="I418" s="27"/>
      <c r="J418" s="27"/>
    </row>
    <row r="419" spans="2:10" x14ac:dyDescent="0.3">
      <c r="B419" s="27"/>
      <c r="C419" s="27"/>
      <c r="D419" s="27"/>
      <c r="E419" s="27"/>
      <c r="F419" s="31"/>
      <c r="G419" s="28"/>
      <c r="H419" s="28"/>
      <c r="I419" s="27"/>
      <c r="J419" s="27"/>
    </row>
    <row r="420" spans="2:10" x14ac:dyDescent="0.3">
      <c r="B420" s="27"/>
      <c r="C420" s="27"/>
      <c r="D420" s="27"/>
      <c r="E420" s="27"/>
      <c r="F420" s="31"/>
      <c r="G420" s="28"/>
      <c r="H420" s="28"/>
      <c r="I420" s="27"/>
      <c r="J420" s="27"/>
    </row>
    <row r="421" spans="2:10" x14ac:dyDescent="0.3">
      <c r="B421" s="27"/>
      <c r="C421" s="27"/>
      <c r="D421" s="27"/>
      <c r="E421" s="27"/>
      <c r="F421" s="31"/>
      <c r="G421" s="28"/>
      <c r="H421" s="28"/>
      <c r="I421" s="27"/>
      <c r="J421" s="27"/>
    </row>
    <row r="422" spans="2:10" x14ac:dyDescent="0.3">
      <c r="B422" s="27"/>
      <c r="C422" s="27"/>
      <c r="D422" s="27"/>
      <c r="E422" s="27"/>
      <c r="F422" s="31"/>
      <c r="G422" s="28"/>
      <c r="H422" s="28"/>
      <c r="I422" s="27"/>
      <c r="J422" s="27"/>
    </row>
    <row r="423" spans="2:10" x14ac:dyDescent="0.3">
      <c r="B423" s="27"/>
      <c r="C423" s="27"/>
      <c r="D423" s="27"/>
      <c r="E423" s="27"/>
      <c r="F423" s="31"/>
      <c r="G423" s="28"/>
      <c r="H423" s="28"/>
      <c r="I423" s="27"/>
      <c r="J423" s="27"/>
    </row>
    <row r="424" spans="2:10" x14ac:dyDescent="0.3">
      <c r="B424" s="27"/>
      <c r="C424" s="27"/>
      <c r="D424" s="27"/>
      <c r="E424" s="27"/>
      <c r="F424" s="31"/>
      <c r="G424" s="28"/>
      <c r="H424" s="28"/>
      <c r="I424" s="27"/>
      <c r="J424" s="27"/>
    </row>
    <row r="425" spans="2:10" x14ac:dyDescent="0.3">
      <c r="B425" s="27"/>
      <c r="C425" s="27"/>
      <c r="D425" s="27"/>
      <c r="E425" s="27"/>
      <c r="F425" s="31"/>
      <c r="G425" s="28"/>
      <c r="H425" s="28"/>
      <c r="I425" s="27"/>
      <c r="J425" s="27"/>
    </row>
    <row r="426" spans="2:10" x14ac:dyDescent="0.3">
      <c r="B426" s="27"/>
      <c r="C426" s="27"/>
      <c r="D426" s="27"/>
      <c r="E426" s="27"/>
      <c r="F426" s="31"/>
      <c r="G426" s="28"/>
      <c r="H426" s="28"/>
      <c r="I426" s="27"/>
      <c r="J426" s="27"/>
    </row>
    <row r="427" spans="2:10" x14ac:dyDescent="0.3">
      <c r="B427" s="27"/>
      <c r="C427" s="27"/>
      <c r="D427" s="27"/>
      <c r="E427" s="27"/>
      <c r="F427" s="31"/>
      <c r="G427" s="28"/>
      <c r="H427" s="28"/>
      <c r="I427" s="27"/>
      <c r="J427" s="27"/>
    </row>
    <row r="428" spans="2:10" x14ac:dyDescent="0.3">
      <c r="B428" s="27"/>
      <c r="C428" s="27"/>
      <c r="D428" s="27"/>
      <c r="E428" s="27"/>
      <c r="F428" s="31"/>
      <c r="G428" s="28"/>
      <c r="H428" s="28"/>
      <c r="I428" s="27"/>
      <c r="J428" s="27"/>
    </row>
    <row r="429" spans="2:10" x14ac:dyDescent="0.3">
      <c r="B429" s="27"/>
      <c r="C429" s="27"/>
      <c r="D429" s="27"/>
      <c r="E429" s="27"/>
      <c r="F429" s="31"/>
      <c r="G429" s="29"/>
      <c r="H429" s="29"/>
      <c r="I429" s="27"/>
      <c r="J429" s="27"/>
    </row>
    <row r="430" spans="2:10" x14ac:dyDescent="0.3">
      <c r="B430" s="27"/>
      <c r="C430" s="27"/>
      <c r="D430" s="27"/>
      <c r="E430" s="27"/>
      <c r="F430" s="31"/>
      <c r="G430" s="28"/>
      <c r="H430" s="28"/>
      <c r="I430" s="27"/>
      <c r="J430" s="27"/>
    </row>
  </sheetData>
  <sheetProtection formatCells="0" formatColumns="0" formatRows="0" insertRows="0" deleteRows="0" sort="0" autoFilter="0" pivotTables="0"/>
  <autoFilter ref="A3:J334" xr:uid="{00000000-0009-0000-0000-000000000000}">
    <sortState xmlns:xlrd2="http://schemas.microsoft.com/office/spreadsheetml/2017/richdata2" ref="A4:J334">
      <sortCondition ref="I3:I298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 xr:uid="{00000000-0002-0000-0000-000000000000}">
          <x14:formula1>
            <xm:f>'2021 Relació Aj BCN+Ens Grup'!$B$2:$B$76</xm:f>
          </x14:formula1>
          <xm:sqref>A4:A334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7"/>
  <sheetViews>
    <sheetView workbookViewId="0">
      <selection activeCell="B5" sqref="B5"/>
    </sheetView>
  </sheetViews>
  <sheetFormatPr baseColWidth="10" defaultColWidth="8.88671875" defaultRowHeight="14.4" x14ac:dyDescent="0.3"/>
  <cols>
    <col min="1" max="1" width="16.6640625" bestFit="1" customWidth="1"/>
    <col min="2" max="2" width="26.33203125" customWidth="1"/>
    <col min="3" max="3" width="20.21875" customWidth="1"/>
  </cols>
  <sheetData>
    <row r="1" spans="1:4" x14ac:dyDescent="0.3">
      <c r="A1" s="25" t="s">
        <v>70</v>
      </c>
    </row>
    <row r="2" spans="1:4" x14ac:dyDescent="0.3">
      <c r="A2" s="26" t="s">
        <v>71</v>
      </c>
    </row>
    <row r="3" spans="1:4" x14ac:dyDescent="0.3">
      <c r="A3" s="26" t="s">
        <v>72</v>
      </c>
    </row>
    <row r="5" spans="1:4" s="24" customFormat="1" ht="46.2" customHeight="1" x14ac:dyDescent="0.3">
      <c r="A5" s="23" t="s">
        <v>66</v>
      </c>
      <c r="B5" s="24" t="s">
        <v>73</v>
      </c>
      <c r="C5" s="24" t="s">
        <v>69</v>
      </c>
      <c r="D5"/>
    </row>
    <row r="6" spans="1:4" x14ac:dyDescent="0.3">
      <c r="A6" s="21" t="s">
        <v>67</v>
      </c>
      <c r="B6" s="30"/>
      <c r="C6" s="22"/>
    </row>
    <row r="7" spans="1:4" x14ac:dyDescent="0.3">
      <c r="A7" s="21" t="s">
        <v>68</v>
      </c>
      <c r="B7" s="30"/>
      <c r="C7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8"/>
  <sheetViews>
    <sheetView zoomScaleNormal="100" workbookViewId="0">
      <pane xSplit="2" ySplit="1" topLeftCell="C5" activePane="bottomRight" state="frozenSplit"/>
      <selection pane="topRight" activeCell="C1" sqref="C1"/>
      <selection pane="bottomLeft" activeCell="A8" sqref="A8"/>
      <selection pane="bottomRight" activeCell="B2" sqref="B2:B76"/>
    </sheetView>
  </sheetViews>
  <sheetFormatPr baseColWidth="10" defaultColWidth="9.109375" defaultRowHeight="14.4" x14ac:dyDescent="0.3"/>
  <cols>
    <col min="1" max="1" width="5.6640625" style="5" customWidth="1"/>
    <col min="2" max="2" width="59.5546875" style="4" customWidth="1"/>
    <col min="3" max="16384" width="9.109375" style="4"/>
  </cols>
  <sheetData>
    <row r="1" spans="1:4" s="3" customFormat="1" ht="45" customHeight="1" x14ac:dyDescent="0.3">
      <c r="A1" s="1" t="s">
        <v>9</v>
      </c>
      <c r="B1" s="2" t="s">
        <v>10</v>
      </c>
    </row>
    <row r="2" spans="1:4" x14ac:dyDescent="0.3">
      <c r="A2" s="5">
        <v>1</v>
      </c>
      <c r="B2" s="10" t="s">
        <v>22</v>
      </c>
      <c r="D2" s="3"/>
    </row>
    <row r="3" spans="1:4" x14ac:dyDescent="0.3">
      <c r="A3" s="5">
        <f>A2+1</f>
        <v>2</v>
      </c>
      <c r="B3" s="10" t="s">
        <v>23</v>
      </c>
      <c r="D3" s="3"/>
    </row>
    <row r="4" spans="1:4" x14ac:dyDescent="0.3">
      <c r="A4" s="5">
        <f t="shared" ref="A4:A67" si="0">A3+1</f>
        <v>3</v>
      </c>
      <c r="B4" s="10" t="s">
        <v>24</v>
      </c>
      <c r="D4" s="3"/>
    </row>
    <row r="5" spans="1:4" x14ac:dyDescent="0.3">
      <c r="A5" s="5">
        <f t="shared" si="0"/>
        <v>4</v>
      </c>
      <c r="B5" s="10" t="s">
        <v>25</v>
      </c>
      <c r="D5" s="3"/>
    </row>
    <row r="6" spans="1:4" x14ac:dyDescent="0.3">
      <c r="A6" s="5">
        <f t="shared" si="0"/>
        <v>5</v>
      </c>
      <c r="B6" s="11" t="s">
        <v>26</v>
      </c>
      <c r="D6" s="3"/>
    </row>
    <row r="7" spans="1:4" x14ac:dyDescent="0.3">
      <c r="A7" s="5">
        <f t="shared" si="0"/>
        <v>6</v>
      </c>
      <c r="B7" s="6" t="s">
        <v>27</v>
      </c>
      <c r="D7" s="3"/>
    </row>
    <row r="8" spans="1:4" x14ac:dyDescent="0.3">
      <c r="A8" s="5">
        <f t="shared" si="0"/>
        <v>7</v>
      </c>
      <c r="B8" s="11" t="s">
        <v>28</v>
      </c>
      <c r="D8" s="3"/>
    </row>
    <row r="9" spans="1:4" x14ac:dyDescent="0.3">
      <c r="A9" s="5">
        <f t="shared" si="0"/>
        <v>8</v>
      </c>
      <c r="B9" s="6" t="s">
        <v>29</v>
      </c>
      <c r="D9" s="3"/>
    </row>
    <row r="10" spans="1:4" x14ac:dyDescent="0.3">
      <c r="A10" s="5">
        <f t="shared" si="0"/>
        <v>9</v>
      </c>
      <c r="B10" s="6" t="s">
        <v>30</v>
      </c>
      <c r="D10" s="3"/>
    </row>
    <row r="11" spans="1:4" x14ac:dyDescent="0.3">
      <c r="A11" s="5">
        <f t="shared" si="0"/>
        <v>10</v>
      </c>
      <c r="B11" s="11" t="s">
        <v>77</v>
      </c>
      <c r="D11" s="3"/>
    </row>
    <row r="12" spans="1:4" x14ac:dyDescent="0.3">
      <c r="A12" s="5">
        <f t="shared" si="0"/>
        <v>11</v>
      </c>
      <c r="B12" s="10" t="s">
        <v>31</v>
      </c>
      <c r="D12" s="3"/>
    </row>
    <row r="13" spans="1:4" x14ac:dyDescent="0.3">
      <c r="A13" s="5">
        <f t="shared" si="0"/>
        <v>12</v>
      </c>
      <c r="B13" s="11" t="s">
        <v>32</v>
      </c>
      <c r="D13" s="3"/>
    </row>
    <row r="14" spans="1:4" x14ac:dyDescent="0.3">
      <c r="A14" s="5">
        <f t="shared" si="0"/>
        <v>13</v>
      </c>
      <c r="B14" s="11" t="s">
        <v>33</v>
      </c>
      <c r="D14" s="3"/>
    </row>
    <row r="15" spans="1:4" x14ac:dyDescent="0.3">
      <c r="A15" s="5">
        <f t="shared" si="0"/>
        <v>14</v>
      </c>
      <c r="B15" s="11" t="s">
        <v>34</v>
      </c>
      <c r="D15" s="3"/>
    </row>
    <row r="16" spans="1:4" x14ac:dyDescent="0.3">
      <c r="A16" s="5">
        <f t="shared" si="0"/>
        <v>15</v>
      </c>
      <c r="B16" s="11" t="s">
        <v>35</v>
      </c>
      <c r="D16" s="3"/>
    </row>
    <row r="17" spans="1:4" x14ac:dyDescent="0.3">
      <c r="A17" s="5">
        <f t="shared" si="0"/>
        <v>16</v>
      </c>
      <c r="B17" s="11" t="s">
        <v>36</v>
      </c>
      <c r="D17" s="3"/>
    </row>
    <row r="18" spans="1:4" x14ac:dyDescent="0.3">
      <c r="A18" s="5">
        <f t="shared" si="0"/>
        <v>17</v>
      </c>
      <c r="B18" s="11" t="s">
        <v>37</v>
      </c>
      <c r="D18" s="3"/>
    </row>
    <row r="19" spans="1:4" x14ac:dyDescent="0.3">
      <c r="A19" s="5">
        <f t="shared" si="0"/>
        <v>18</v>
      </c>
      <c r="B19" s="10" t="s">
        <v>38</v>
      </c>
      <c r="D19" s="3"/>
    </row>
    <row r="20" spans="1:4" x14ac:dyDescent="0.3">
      <c r="A20" s="5">
        <f t="shared" si="0"/>
        <v>19</v>
      </c>
      <c r="B20" s="10" t="s">
        <v>61</v>
      </c>
      <c r="D20" s="3"/>
    </row>
    <row r="21" spans="1:4" x14ac:dyDescent="0.3">
      <c r="A21" s="5">
        <f t="shared" si="0"/>
        <v>20</v>
      </c>
      <c r="B21" s="10" t="s">
        <v>78</v>
      </c>
      <c r="D21" s="3"/>
    </row>
    <row r="22" spans="1:4" x14ac:dyDescent="0.3">
      <c r="A22" s="5">
        <f t="shared" si="0"/>
        <v>21</v>
      </c>
      <c r="B22" s="10" t="s">
        <v>39</v>
      </c>
      <c r="D22" s="3"/>
    </row>
    <row r="23" spans="1:4" x14ac:dyDescent="0.3">
      <c r="A23" s="5">
        <f t="shared" si="0"/>
        <v>22</v>
      </c>
      <c r="B23" s="7" t="s">
        <v>40</v>
      </c>
      <c r="D23" s="3"/>
    </row>
    <row r="24" spans="1:4" x14ac:dyDescent="0.3">
      <c r="A24" s="5">
        <f t="shared" si="0"/>
        <v>23</v>
      </c>
      <c r="B24" s="10" t="s">
        <v>41</v>
      </c>
      <c r="D24" s="3"/>
    </row>
    <row r="25" spans="1:4" x14ac:dyDescent="0.3">
      <c r="A25" s="5">
        <f t="shared" si="0"/>
        <v>24</v>
      </c>
      <c r="B25" s="10" t="s">
        <v>42</v>
      </c>
      <c r="D25" s="3"/>
    </row>
    <row r="26" spans="1:4" x14ac:dyDescent="0.3">
      <c r="A26" s="5">
        <f t="shared" si="0"/>
        <v>25</v>
      </c>
      <c r="B26" s="10" t="s">
        <v>43</v>
      </c>
      <c r="D26" s="3"/>
    </row>
    <row r="27" spans="1:4" x14ac:dyDescent="0.3">
      <c r="A27" s="5">
        <f t="shared" si="0"/>
        <v>26</v>
      </c>
      <c r="B27" s="12" t="s">
        <v>44</v>
      </c>
      <c r="D27" s="3"/>
    </row>
    <row r="28" spans="1:4" x14ac:dyDescent="0.3">
      <c r="A28" s="5">
        <f t="shared" si="0"/>
        <v>27</v>
      </c>
      <c r="B28" s="10" t="s">
        <v>80</v>
      </c>
      <c r="D28" s="3"/>
    </row>
    <row r="29" spans="1:4" x14ac:dyDescent="0.3">
      <c r="A29" s="5">
        <f t="shared" si="0"/>
        <v>28</v>
      </c>
      <c r="B29" s="10" t="s">
        <v>45</v>
      </c>
      <c r="D29" s="3"/>
    </row>
    <row r="30" spans="1:4" x14ac:dyDescent="0.3">
      <c r="A30" s="5">
        <f t="shared" si="0"/>
        <v>29</v>
      </c>
      <c r="B30" s="10" t="s">
        <v>46</v>
      </c>
      <c r="D30" s="3"/>
    </row>
    <row r="31" spans="1:4" x14ac:dyDescent="0.3">
      <c r="A31" s="5">
        <f t="shared" si="0"/>
        <v>30</v>
      </c>
      <c r="B31" s="10" t="s">
        <v>79</v>
      </c>
      <c r="D31" s="3"/>
    </row>
    <row r="32" spans="1:4" x14ac:dyDescent="0.3">
      <c r="A32" s="5">
        <f t="shared" si="0"/>
        <v>31</v>
      </c>
      <c r="B32" s="10" t="s">
        <v>47</v>
      </c>
      <c r="D32" s="3"/>
    </row>
    <row r="33" spans="1:4" x14ac:dyDescent="0.3">
      <c r="A33" s="5">
        <f t="shared" si="0"/>
        <v>32</v>
      </c>
      <c r="B33" s="10" t="s">
        <v>48</v>
      </c>
      <c r="D33" s="3"/>
    </row>
    <row r="34" spans="1:4" x14ac:dyDescent="0.3">
      <c r="A34" s="5">
        <f t="shared" si="0"/>
        <v>33</v>
      </c>
      <c r="B34" s="10" t="s">
        <v>49</v>
      </c>
      <c r="D34" s="3"/>
    </row>
    <row r="35" spans="1:4" x14ac:dyDescent="0.3">
      <c r="A35" s="5">
        <f t="shared" si="0"/>
        <v>34</v>
      </c>
      <c r="B35" s="10" t="s">
        <v>50</v>
      </c>
      <c r="D35" s="3"/>
    </row>
    <row r="36" spans="1:4" x14ac:dyDescent="0.3">
      <c r="A36" s="5">
        <f t="shared" si="0"/>
        <v>35</v>
      </c>
      <c r="B36" s="10" t="s">
        <v>51</v>
      </c>
      <c r="D36" s="3"/>
    </row>
    <row r="37" spans="1:4" x14ac:dyDescent="0.3">
      <c r="A37" s="5">
        <f t="shared" si="0"/>
        <v>36</v>
      </c>
      <c r="B37" s="10" t="s">
        <v>52</v>
      </c>
      <c r="D37" s="3"/>
    </row>
    <row r="38" spans="1:4" x14ac:dyDescent="0.3">
      <c r="A38" s="5">
        <f t="shared" si="0"/>
        <v>37</v>
      </c>
      <c r="B38" s="10" t="s">
        <v>53</v>
      </c>
      <c r="D38" s="3"/>
    </row>
    <row r="39" spans="1:4" x14ac:dyDescent="0.3">
      <c r="A39" s="5">
        <f t="shared" si="0"/>
        <v>38</v>
      </c>
      <c r="B39" s="7" t="s">
        <v>54</v>
      </c>
      <c r="D39" s="3"/>
    </row>
    <row r="40" spans="1:4" x14ac:dyDescent="0.3">
      <c r="A40" s="5">
        <f t="shared" si="0"/>
        <v>39</v>
      </c>
      <c r="B40" s="10" t="s">
        <v>55</v>
      </c>
      <c r="D40" s="3"/>
    </row>
    <row r="41" spans="1:4" s="5" customFormat="1" x14ac:dyDescent="0.3">
      <c r="A41" s="5">
        <f t="shared" si="0"/>
        <v>40</v>
      </c>
      <c r="B41" s="10" t="s">
        <v>56</v>
      </c>
      <c r="D41" s="3"/>
    </row>
    <row r="42" spans="1:4" x14ac:dyDescent="0.3">
      <c r="A42" s="5">
        <f t="shared" si="0"/>
        <v>41</v>
      </c>
      <c r="B42" s="10" t="s">
        <v>57</v>
      </c>
      <c r="D42" s="3"/>
    </row>
    <row r="43" spans="1:4" x14ac:dyDescent="0.3">
      <c r="A43" s="5">
        <f t="shared" si="0"/>
        <v>42</v>
      </c>
      <c r="B43" s="10" t="s">
        <v>58</v>
      </c>
      <c r="D43" s="3"/>
    </row>
    <row r="44" spans="1:4" x14ac:dyDescent="0.3">
      <c r="A44" s="5">
        <f t="shared" si="0"/>
        <v>43</v>
      </c>
      <c r="B44" s="6" t="s">
        <v>59</v>
      </c>
      <c r="D44" s="3"/>
    </row>
    <row r="45" spans="1:4" x14ac:dyDescent="0.3">
      <c r="A45" s="5">
        <f t="shared" si="0"/>
        <v>44</v>
      </c>
      <c r="B45" s="6" t="s">
        <v>76</v>
      </c>
      <c r="D45" s="3"/>
    </row>
    <row r="46" spans="1:4" x14ac:dyDescent="0.3">
      <c r="A46" s="5">
        <f t="shared" si="0"/>
        <v>45</v>
      </c>
      <c r="B46" s="10" t="s">
        <v>75</v>
      </c>
      <c r="D46" s="3"/>
    </row>
    <row r="47" spans="1:4" x14ac:dyDescent="0.3">
      <c r="A47" s="5">
        <f t="shared" si="0"/>
        <v>46</v>
      </c>
      <c r="B47" s="11" t="s">
        <v>74</v>
      </c>
      <c r="D47" s="3"/>
    </row>
    <row r="48" spans="1:4" x14ac:dyDescent="0.3">
      <c r="A48" s="5">
        <f t="shared" si="0"/>
        <v>47</v>
      </c>
      <c r="B48" s="10" t="s">
        <v>60</v>
      </c>
      <c r="D48" s="3"/>
    </row>
    <row r="49" spans="1:6" x14ac:dyDescent="0.3">
      <c r="A49" s="5">
        <f t="shared" si="0"/>
        <v>48</v>
      </c>
      <c r="B49" s="10" t="s">
        <v>62</v>
      </c>
      <c r="D49" s="3"/>
      <c r="F49" s="33"/>
    </row>
    <row r="50" spans="1:6" x14ac:dyDescent="0.3">
      <c r="A50" s="13">
        <f t="shared" si="0"/>
        <v>49</v>
      </c>
      <c r="B50" s="8" t="s">
        <v>12</v>
      </c>
      <c r="F50" s="8"/>
    </row>
    <row r="51" spans="1:6" x14ac:dyDescent="0.3">
      <c r="A51" s="13">
        <f t="shared" si="0"/>
        <v>50</v>
      </c>
      <c r="B51" s="8" t="s">
        <v>13</v>
      </c>
      <c r="F51" s="8"/>
    </row>
    <row r="52" spans="1:6" x14ac:dyDescent="0.3">
      <c r="A52" s="13">
        <f t="shared" si="0"/>
        <v>51</v>
      </c>
      <c r="B52" s="8" t="s">
        <v>14</v>
      </c>
      <c r="F52" s="8"/>
    </row>
    <row r="53" spans="1:6" x14ac:dyDescent="0.3">
      <c r="A53" s="13">
        <f t="shared" si="0"/>
        <v>52</v>
      </c>
      <c r="B53" s="8" t="s">
        <v>15</v>
      </c>
      <c r="F53" s="8"/>
    </row>
    <row r="54" spans="1:6" x14ac:dyDescent="0.3">
      <c r="A54" s="13">
        <f t="shared" si="0"/>
        <v>53</v>
      </c>
      <c r="B54" s="8" t="s">
        <v>16</v>
      </c>
      <c r="F54" s="8"/>
    </row>
    <row r="55" spans="1:6" x14ac:dyDescent="0.3">
      <c r="A55" s="13">
        <f t="shared" si="0"/>
        <v>54</v>
      </c>
      <c r="B55" s="8" t="s">
        <v>17</v>
      </c>
      <c r="F55" s="8"/>
    </row>
    <row r="56" spans="1:6" x14ac:dyDescent="0.3">
      <c r="A56" s="13">
        <f t="shared" si="0"/>
        <v>55</v>
      </c>
      <c r="B56" s="8" t="s">
        <v>18</v>
      </c>
      <c r="F56" s="8"/>
    </row>
    <row r="57" spans="1:6" x14ac:dyDescent="0.3">
      <c r="A57" s="13">
        <f t="shared" si="0"/>
        <v>56</v>
      </c>
      <c r="B57" s="8" t="s">
        <v>19</v>
      </c>
      <c r="F57" s="8"/>
    </row>
    <row r="58" spans="1:6" x14ac:dyDescent="0.3">
      <c r="A58" s="13">
        <f t="shared" si="0"/>
        <v>57</v>
      </c>
      <c r="B58" s="8" t="s">
        <v>20</v>
      </c>
      <c r="F58" s="8"/>
    </row>
    <row r="59" spans="1:6" x14ac:dyDescent="0.3">
      <c r="A59" s="13">
        <f t="shared" si="0"/>
        <v>58</v>
      </c>
      <c r="B59" s="8" t="s">
        <v>21</v>
      </c>
      <c r="F59" s="8"/>
    </row>
    <row r="60" spans="1:6" x14ac:dyDescent="0.3">
      <c r="A60" s="13">
        <f t="shared" si="0"/>
        <v>59</v>
      </c>
      <c r="B60" s="15" t="s">
        <v>81</v>
      </c>
      <c r="F60" s="15"/>
    </row>
    <row r="61" spans="1:6" x14ac:dyDescent="0.3">
      <c r="A61" s="13">
        <f t="shared" si="0"/>
        <v>60</v>
      </c>
      <c r="B61" s="8" t="s">
        <v>82</v>
      </c>
      <c r="F61" s="8"/>
    </row>
    <row r="62" spans="1:6" x14ac:dyDescent="0.3">
      <c r="A62" s="13">
        <f t="shared" si="0"/>
        <v>61</v>
      </c>
      <c r="B62" s="15" t="s">
        <v>83</v>
      </c>
      <c r="F62" s="15"/>
    </row>
    <row r="63" spans="1:6" x14ac:dyDescent="0.3">
      <c r="A63" s="13">
        <f t="shared" si="0"/>
        <v>62</v>
      </c>
      <c r="B63" s="8" t="s">
        <v>84</v>
      </c>
      <c r="F63" s="8"/>
    </row>
    <row r="64" spans="1:6" x14ac:dyDescent="0.3">
      <c r="A64" s="13">
        <f t="shared" si="0"/>
        <v>63</v>
      </c>
      <c r="B64" s="15" t="s">
        <v>85</v>
      </c>
      <c r="F64" s="15"/>
    </row>
    <row r="65" spans="1:6" x14ac:dyDescent="0.3">
      <c r="A65" s="13">
        <f t="shared" si="0"/>
        <v>64</v>
      </c>
      <c r="B65" s="8" t="s">
        <v>86</v>
      </c>
      <c r="F65" s="8"/>
    </row>
    <row r="66" spans="1:6" x14ac:dyDescent="0.3">
      <c r="A66" s="13">
        <f t="shared" si="0"/>
        <v>65</v>
      </c>
      <c r="B66" s="15" t="s">
        <v>87</v>
      </c>
      <c r="F66" s="15"/>
    </row>
    <row r="67" spans="1:6" x14ac:dyDescent="0.3">
      <c r="A67" s="13">
        <f t="shared" si="0"/>
        <v>66</v>
      </c>
      <c r="B67" s="15" t="s">
        <v>88</v>
      </c>
      <c r="F67" s="15"/>
    </row>
    <row r="68" spans="1:6" x14ac:dyDescent="0.3">
      <c r="A68" s="13">
        <f t="shared" ref="A68:A76" si="1">A67+1</f>
        <v>67</v>
      </c>
      <c r="B68" s="8" t="s">
        <v>89</v>
      </c>
      <c r="F68" s="8"/>
    </row>
    <row r="69" spans="1:6" x14ac:dyDescent="0.3">
      <c r="A69" s="13">
        <f t="shared" si="1"/>
        <v>68</v>
      </c>
      <c r="B69" s="8" t="s">
        <v>90</v>
      </c>
      <c r="F69" s="8"/>
    </row>
    <row r="70" spans="1:6" x14ac:dyDescent="0.3">
      <c r="A70" s="13">
        <f t="shared" si="1"/>
        <v>69</v>
      </c>
      <c r="B70" s="8" t="s">
        <v>91</v>
      </c>
      <c r="F70" s="8"/>
    </row>
    <row r="71" spans="1:6" x14ac:dyDescent="0.3">
      <c r="A71" s="13">
        <f t="shared" si="1"/>
        <v>70</v>
      </c>
      <c r="B71" s="8" t="s">
        <v>92</v>
      </c>
      <c r="F71" s="8"/>
    </row>
    <row r="72" spans="1:6" x14ac:dyDescent="0.3">
      <c r="A72" s="13">
        <f t="shared" si="1"/>
        <v>71</v>
      </c>
      <c r="B72" s="15" t="s">
        <v>93</v>
      </c>
      <c r="F72" s="15"/>
    </row>
    <row r="73" spans="1:6" x14ac:dyDescent="0.3">
      <c r="A73" s="13">
        <f t="shared" si="1"/>
        <v>72</v>
      </c>
      <c r="B73" s="8" t="s">
        <v>94</v>
      </c>
      <c r="F73" s="8"/>
    </row>
    <row r="74" spans="1:6" x14ac:dyDescent="0.3">
      <c r="A74" s="13">
        <f t="shared" si="1"/>
        <v>73</v>
      </c>
      <c r="B74" s="8" t="s">
        <v>95</v>
      </c>
      <c r="F74" s="8"/>
    </row>
    <row r="75" spans="1:6" x14ac:dyDescent="0.3">
      <c r="A75" s="13">
        <f t="shared" si="1"/>
        <v>74</v>
      </c>
      <c r="B75" s="8" t="s">
        <v>96</v>
      </c>
      <c r="F75" s="8"/>
    </row>
    <row r="76" spans="1:6" x14ac:dyDescent="0.3">
      <c r="A76" s="13">
        <f t="shared" si="1"/>
        <v>75</v>
      </c>
      <c r="B76" s="15" t="s">
        <v>97</v>
      </c>
      <c r="F76" s="15"/>
    </row>
    <row r="78" spans="1:6" x14ac:dyDescent="0.3">
      <c r="B78" s="9" t="s">
        <v>11</v>
      </c>
    </row>
  </sheetData>
  <autoFilter ref="A1:B66" xr:uid="{00000000-0009-0000-0000-000002000000}"/>
  <hyperlinks>
    <hyperlink ref="B78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25F9B7123F34B9E8138173DD416FD" ma:contentTypeVersion="13" ma:contentTypeDescription="Crear nuevo documento." ma:contentTypeScope="" ma:versionID="196e53fafde50501582b7b62cf86495d">
  <xsd:schema xmlns:xsd="http://www.w3.org/2001/XMLSchema" xmlns:xs="http://www.w3.org/2001/XMLSchema" xmlns:p="http://schemas.microsoft.com/office/2006/metadata/properties" xmlns:ns2="3ac91607-b30e-4f2b-8490-aed21b6b8d6f" xmlns:ns3="fe2c56db-766c-4c36-b3e5-267db87031a2" targetNamespace="http://schemas.microsoft.com/office/2006/metadata/properties" ma:root="true" ma:fieldsID="afa88fac226d5f55e988b544d15602c2" ns2:_="" ns3:_="">
    <xsd:import namespace="3ac91607-b30e-4f2b-8490-aed21b6b8d6f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91607-b30e-4f2b-8490-aed21b6b8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F19BF4-0E8E-422A-B283-4A7307251C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39D498-9F6B-4B5F-9469-349304BC2BA4}">
  <ds:schemaRefs>
    <ds:schemaRef ds:uri="http://purl.org/dc/elements/1.1/"/>
    <ds:schemaRef ds:uri="http://schemas.microsoft.com/office/2006/metadata/properties"/>
    <ds:schemaRef ds:uri="3ac91607-b30e-4f2b-8490-aed21b6b8d6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e2c56db-766c-4c36-b3e5-267db87031a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E9373D-FD9C-4BA0-AD1A-CEDFFE857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c91607-b30e-4f2b-8490-aed21b6b8d6f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Contractes menors 2021-TR4</vt:lpstr>
      <vt:lpstr>Taula Dinàmica-Resum x TipusCte</vt:lpstr>
      <vt:lpstr>2021 Relació Aj BCN+Ens Grup</vt:lpstr>
      <vt:lpstr>'2021 Relació Aj BCN+Ens Grup'!Área_de_impresión</vt:lpstr>
      <vt:lpstr>'Contractes menors 2021-TR4'!Área_de_impresión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Pol Casanovas Chevalier</cp:lastModifiedBy>
  <cp:lastPrinted>2021-10-22T11:53:57Z</cp:lastPrinted>
  <dcterms:created xsi:type="dcterms:W3CDTF">2018-05-21T13:25:18Z</dcterms:created>
  <dcterms:modified xsi:type="dcterms:W3CDTF">2022-01-20T11:29:43Z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0x010100F4425F9B7123F34B9E8138173DD416FD</vt:lpwstr>
  </property>
</Properties>
</file>