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iglesias\Desktop\GENI\04 LICITACIONS\MATERIAL BRIGADA\"/>
    </mc:Choice>
  </mc:AlternateContent>
  <xr:revisionPtr revIDLastSave="0" documentId="8_{A7AA2D0B-D9E0-41F5-9799-F8363ADEF512}" xr6:coauthVersionLast="47" xr6:coauthVersionMax="47" xr10:uidLastSave="{00000000-0000-0000-0000-000000000000}"/>
  <bookViews>
    <workbookView xWindow="-23148" yWindow="-108" windowWidth="23256" windowHeight="12576" xr2:uid="{00000000-000D-0000-FFFF-FFFF00000000}"/>
  </bookViews>
  <sheets>
    <sheet name="Material elèc.preus 2910202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33" i="1" l="1"/>
  <c r="G133" i="1"/>
  <c r="E133" i="1"/>
  <c r="E132" i="1"/>
  <c r="E131" i="1"/>
  <c r="E108" i="1"/>
  <c r="E107" i="1"/>
  <c r="E106" i="1"/>
  <c r="E105" i="1"/>
  <c r="E102" i="1"/>
  <c r="E97" i="1"/>
  <c r="E39" i="1"/>
  <c r="E29" i="1"/>
  <c r="E22" i="1"/>
  <c r="E15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4" i="1"/>
  <c r="E103" i="1"/>
  <c r="E101" i="1"/>
  <c r="E100" i="1"/>
  <c r="E99" i="1"/>
  <c r="E98" i="1"/>
  <c r="E96" i="1"/>
  <c r="E95" i="1"/>
  <c r="E92" i="1"/>
  <c r="E94" i="1"/>
  <c r="E93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8" i="1"/>
  <c r="E37" i="1"/>
  <c r="E36" i="1"/>
  <c r="E35" i="1"/>
  <c r="E34" i="1"/>
  <c r="E33" i="1"/>
  <c r="E32" i="1"/>
  <c r="E31" i="1"/>
  <c r="E30" i="1"/>
  <c r="E28" i="1"/>
  <c r="E27" i="1"/>
  <c r="E26" i="1"/>
  <c r="E25" i="1"/>
  <c r="E24" i="1"/>
  <c r="E23" i="1"/>
  <c r="E21" i="1"/>
  <c r="E20" i="1"/>
  <c r="E19" i="1"/>
  <c r="E18" i="1"/>
  <c r="E17" i="1"/>
  <c r="E16" i="1"/>
  <c r="E14" i="1"/>
  <c r="E13" i="1"/>
  <c r="E12" i="1"/>
  <c r="E11" i="1"/>
  <c r="E10" i="1"/>
  <c r="E9" i="1"/>
  <c r="E8" i="1"/>
  <c r="E7" i="1"/>
  <c r="E6" i="1"/>
  <c r="E5" i="1"/>
  <c r="E4" i="1"/>
</calcChain>
</file>

<file path=xl/sharedStrings.xml><?xml version="1.0" encoding="utf-8"?>
<sst xmlns="http://schemas.openxmlformats.org/spreadsheetml/2006/main" count="391" uniqueCount="251">
  <si>
    <t>Descripció del material</t>
  </si>
  <si>
    <t>Unitats de mesura</t>
  </si>
  <si>
    <t>Preu unitari</t>
  </si>
  <si>
    <t>Preu estimat del contracte (sense iva)</t>
  </si>
  <si>
    <t>ut</t>
  </si>
  <si>
    <t>m</t>
  </si>
  <si>
    <t>1,01€/m</t>
  </si>
  <si>
    <t xml:space="preserve">RETENAX CPRO RV-K 1KV 1X6 BOB </t>
  </si>
  <si>
    <t>0,57€/m</t>
  </si>
  <si>
    <t>RETENAX CPRO RV-K 1KV 1X10 BOB</t>
  </si>
  <si>
    <t>0,93€/m</t>
  </si>
  <si>
    <t>RETENAX CPRO RV-K 1KV 1X16 BOB</t>
  </si>
  <si>
    <t>1,38€/m</t>
  </si>
  <si>
    <t>RETENAX CPRO RV-K 1KV 1X25 BOB</t>
  </si>
  <si>
    <t>2,13€/m</t>
  </si>
  <si>
    <t xml:space="preserve">RETENAX CPRO RV-K 1KV 1X35 BOB </t>
  </si>
  <si>
    <t>2,97€/m</t>
  </si>
  <si>
    <t>RETENAX CPRO RV-K 1KV 1X50 BOB</t>
  </si>
  <si>
    <t>4,36€/m</t>
  </si>
  <si>
    <t>RETENAX CPRO RV-K 1KV 1X70 BOB</t>
  </si>
  <si>
    <t>6,11€/m</t>
  </si>
  <si>
    <t>RETENAX CPRO RV-K 1KV 1X95 BOB</t>
  </si>
  <si>
    <t>8,00€/m</t>
  </si>
  <si>
    <t>RETENAX CPRO RV-K 1KV 1X120 BOB</t>
  </si>
  <si>
    <t>10,25€/m</t>
  </si>
  <si>
    <t>RETENAX CPRO RV-K 1KV 1X150 BOB</t>
  </si>
  <si>
    <t>12,83€/m</t>
  </si>
  <si>
    <t>RETENAX CPRO RV-K 1KV 1X185 BOB</t>
  </si>
  <si>
    <t>15,39€/m</t>
  </si>
  <si>
    <t>RETENAX CPRO RV-K 1KV 1X240 BOB</t>
  </si>
  <si>
    <t>20,38€/m</t>
  </si>
  <si>
    <t>RETENAX CPRO RV-K 1KV 2X1.5 BOB</t>
  </si>
  <si>
    <t>0,33€/m</t>
  </si>
  <si>
    <t>RETENAX CPRO RV-K 1KV 2X2.5 BOB</t>
  </si>
  <si>
    <t>0,46€/m</t>
  </si>
  <si>
    <t>RETENAX CPRO RV-K 1KV 2X4 BOB</t>
  </si>
  <si>
    <t>0,80€/m</t>
  </si>
  <si>
    <t>RETENAX CPRO RV-K 1KV 2X6 BOB</t>
  </si>
  <si>
    <t>0,97€/m</t>
  </si>
  <si>
    <t>RETENAX CPRO RV-K 1KV 2X10 BOB</t>
  </si>
  <si>
    <t>1,88€/m</t>
  </si>
  <si>
    <t>RETENAX CPRO RV-K 1KV 2X16 BOB</t>
  </si>
  <si>
    <t>3,06€/m</t>
  </si>
  <si>
    <t>RETENAX CPRO RV-K 1KV 3G1.5 BOB</t>
  </si>
  <si>
    <t>0,44€/m</t>
  </si>
  <si>
    <t>RETENAX CPRO RV-K 1KV 3G2.5 BOB</t>
  </si>
  <si>
    <t>0,66€/m</t>
  </si>
  <si>
    <t>RETENAX CPRO RV-K 1KV 3G4 BOB</t>
  </si>
  <si>
    <t>1,00€/m</t>
  </si>
  <si>
    <t>RETENAX CPRO RV-K 1KV 3G6 BOB</t>
  </si>
  <si>
    <t>1,45€/m</t>
  </si>
  <si>
    <t>RETENAX CPRO RV-K 1KV 3G10 BOB</t>
  </si>
  <si>
    <t>2,42€/m</t>
  </si>
  <si>
    <t>RETENAX CPRO RV-K 1KV 3G16 BOB</t>
  </si>
  <si>
    <t>4,37€/m</t>
  </si>
  <si>
    <t>RETENAX CPRO RV-K 1KV 4G1.5 BOB</t>
  </si>
  <si>
    <t>0,54€/m</t>
  </si>
  <si>
    <t>RETENAX CPRO RV-K 1KV 4G2.5 BOB</t>
  </si>
  <si>
    <t>RETENAX CPRO RV-K 1KV 4G4 BOB</t>
  </si>
  <si>
    <t>1,31€/m</t>
  </si>
  <si>
    <t>RETENAX CPRO RV-K 1KV 4X6 BOB</t>
  </si>
  <si>
    <t>1,98€/m</t>
  </si>
  <si>
    <t>RETENAX CPRO RV-K 1KV 4X10 BOB</t>
  </si>
  <si>
    <t>3,16€/m</t>
  </si>
  <si>
    <t>RETENAX CPRO RV-K 1KV 4X16 BOB</t>
  </si>
  <si>
    <t>5,03€/m</t>
  </si>
  <si>
    <t>RETENAX CPRO RV-K 1KV 4X25 BOB</t>
  </si>
  <si>
    <t>7,72€/m</t>
  </si>
  <si>
    <t>RETENAX CPRO RV-K 1KV 4X35 BOB</t>
  </si>
  <si>
    <t>11,59€/m</t>
  </si>
  <si>
    <t>RETENAX CPRO RV-K 1KV 4X50 BOB</t>
  </si>
  <si>
    <t>18,45€/m</t>
  </si>
  <si>
    <t>RETENAX CPRO RV-K 1KV 5G1.5 BOB</t>
  </si>
  <si>
    <t>0,70€/m</t>
  </si>
  <si>
    <t>RETENAX CPRO RV-K 1KV 5G2.5 BOB</t>
  </si>
  <si>
    <t>1,05€/m</t>
  </si>
  <si>
    <t>RETENAX CPRO RV-K 1KV 5G4 BOB</t>
  </si>
  <si>
    <t>1,71€/m</t>
  </si>
  <si>
    <t>RETENAX CPRO RV-K 1KV 5G6 BOB</t>
  </si>
  <si>
    <t>2,47€/m</t>
  </si>
  <si>
    <t>RETENAX CPRO RV-K 1KV 5G10 BOB</t>
  </si>
  <si>
    <t>3,93€/m</t>
  </si>
  <si>
    <t>RETENAX CPRO RV-K 1KV 5G16 BOB</t>
  </si>
  <si>
    <t>6,47€/m</t>
  </si>
  <si>
    <t>RETENAX CPRO RV-K 1KV 5G25 BOB</t>
  </si>
  <si>
    <t>9,46€/m</t>
  </si>
  <si>
    <t>RETENAX CPRO RV-K 1KV 5G35 BOB</t>
  </si>
  <si>
    <t>15,86€/m</t>
  </si>
  <si>
    <t>AFUMEX CLASS 1000V RZ1-K AS 1X6MM2</t>
  </si>
  <si>
    <t>0,68€/m</t>
  </si>
  <si>
    <t>AFUMEX CLASS 1000V RZ1-K AS 1X10MM2</t>
  </si>
  <si>
    <t>1,06€/m</t>
  </si>
  <si>
    <t>AFUMEX CLASS 1000V RZ1-K AS 1X16MM2</t>
  </si>
  <si>
    <t>1,55€/m</t>
  </si>
  <si>
    <t>AFUMEX CLASS 1000V RZ1-K AS 1X25MM2</t>
  </si>
  <si>
    <t>2,32€/m</t>
  </si>
  <si>
    <t>AFUMEX CLASS 1000V RZ1-K AS 1X35MM2</t>
  </si>
  <si>
    <t>3,22€/m</t>
  </si>
  <si>
    <t>AFUMEX CLASS 1000V RZ1-K AS 1X50MM2</t>
  </si>
  <si>
    <t>4,57€/m</t>
  </si>
  <si>
    <t>AFUMEX CLASS 1000V RZ1-K AS 1X70MM2</t>
  </si>
  <si>
    <t>6,37€/m</t>
  </si>
  <si>
    <t>AFUMEX CLASS 1000V RZ1-K AS 1X95MM2</t>
  </si>
  <si>
    <t>8,31€/m</t>
  </si>
  <si>
    <t>AFUMEX CLASS 1000V RZ1-K AS 1X120MM2</t>
  </si>
  <si>
    <t>10,51€/m</t>
  </si>
  <si>
    <t>AFUMEX CLASS 1000V RZ1-K AS 1X150MM2</t>
  </si>
  <si>
    <t>13,20€/m</t>
  </si>
  <si>
    <t>AFUMEX CLASS 1000V RZ1-K AS 1X185MM2</t>
  </si>
  <si>
    <t>16,12€/m</t>
  </si>
  <si>
    <t>AFUMEX CLASS 1000V RZ1-K AS 1X240MM2</t>
  </si>
  <si>
    <t>20,89€/m</t>
  </si>
  <si>
    <t>0,43€/m</t>
  </si>
  <si>
    <t>0,89€/m</t>
  </si>
  <si>
    <t>1,59€/m</t>
  </si>
  <si>
    <t>2,73€/m</t>
  </si>
  <si>
    <t>0,47€/m</t>
  </si>
  <si>
    <t>1,36€/m</t>
  </si>
  <si>
    <t>3,18€/m</t>
  </si>
  <si>
    <t>0,53€/m</t>
  </si>
  <si>
    <t>0,86€/m</t>
  </si>
  <si>
    <t>1,42€/m</t>
  </si>
  <si>
    <t>1,94€/m</t>
  </si>
  <si>
    <t>3,28€/m</t>
  </si>
  <si>
    <t>4,60€/m</t>
  </si>
  <si>
    <t>6,15€/m</t>
  </si>
  <si>
    <t>11,77€/m</t>
  </si>
  <si>
    <t>13,29€/m</t>
  </si>
  <si>
    <t>0,76€/m</t>
  </si>
  <si>
    <t>1,18€/m</t>
  </si>
  <si>
    <t>1,74€/m</t>
  </si>
  <si>
    <t>2,51€/m</t>
  </si>
  <si>
    <t>3,68€/m</t>
  </si>
  <si>
    <t>5,66€/m</t>
  </si>
  <si>
    <t>8,96€/m</t>
  </si>
  <si>
    <t>12,34€/m</t>
  </si>
  <si>
    <t>19,71€/m</t>
  </si>
  <si>
    <t xml:space="preserve">ASTRO NOVA CITY </t>
  </si>
  <si>
    <t>176,26€/unitat</t>
  </si>
  <si>
    <t>38,39€/unitat</t>
  </si>
  <si>
    <t>45,21€/unitat</t>
  </si>
  <si>
    <t>29,98€/unitat</t>
  </si>
  <si>
    <t>33,66€/unitat</t>
  </si>
  <si>
    <t>ARRANCADOR AVS-100-D</t>
  </si>
  <si>
    <t>8,25€/unitat</t>
  </si>
  <si>
    <t>23,87€/unitat</t>
  </si>
  <si>
    <t>0,36€/unitat</t>
  </si>
  <si>
    <t>9,41€/unitat</t>
  </si>
  <si>
    <t xml:space="preserve">MST SON-T PIA PLUS 70W/220 E27 1SL/12 </t>
  </si>
  <si>
    <t>5,93€/unitat</t>
  </si>
  <si>
    <t>3,59€/unitat</t>
  </si>
  <si>
    <t>3,74€/unitat</t>
  </si>
  <si>
    <t>9,33€/unitat</t>
  </si>
  <si>
    <t>MASTER SON PIA PLUS 100W/220 E40 1SL/12</t>
  </si>
  <si>
    <t>211,13€/unitat</t>
  </si>
  <si>
    <t>DESCARGA CISTERNA P-11 230V. 50HZ</t>
  </si>
  <si>
    <t>32,02€/unitat</t>
  </si>
  <si>
    <t>449,73€/unitat</t>
  </si>
  <si>
    <t>1,16€/unitat</t>
  </si>
  <si>
    <t>PL GOLIATH PORCELANA</t>
  </si>
  <si>
    <t>9,59€/unitat</t>
  </si>
  <si>
    <t>87,84€/unitat</t>
  </si>
  <si>
    <t xml:space="preserve">KIT: PULSADOR + TIMBRE A PILAS 100M </t>
  </si>
  <si>
    <t>50,65€/unitat</t>
  </si>
  <si>
    <t xml:space="preserve">TIMBRE BISON 2000 125V/230V </t>
  </si>
  <si>
    <t>8,37€/unitat</t>
  </si>
  <si>
    <t>3,30€/unitat</t>
  </si>
  <si>
    <t>26,56€/unitat</t>
  </si>
  <si>
    <t xml:space="preserve">PL-MBL SUP PULS 1P 10A GRIS </t>
  </si>
  <si>
    <t>7,73€/unitat</t>
  </si>
  <si>
    <t>2,39€/unitat</t>
  </si>
  <si>
    <t>1,15€/unitat</t>
  </si>
  <si>
    <t>1,88€/unitat</t>
  </si>
  <si>
    <t>0,64€/m</t>
  </si>
  <si>
    <t>2,61€/unitat</t>
  </si>
  <si>
    <t>0,09€/unitat</t>
  </si>
  <si>
    <t>O,29€/unitat</t>
  </si>
  <si>
    <t>0,23€/unitat</t>
  </si>
  <si>
    <t>FLEXILIGHT DIAMOND 45M 230V 36LED C\1M</t>
  </si>
  <si>
    <t>4,95€/unitat</t>
  </si>
  <si>
    <t>SINTENAX AG CPRO H05VV-F 500V 2X1 ROL</t>
  </si>
  <si>
    <t>SINTENAX AG CPRO H05VV-F 500V 3G1 ROL</t>
  </si>
  <si>
    <t>SINTENAX AG CPRO H05VV-F 500V 4G1 ROL</t>
  </si>
  <si>
    <t>SINTENAX AG CPRO H05VV-F 500V 5G1 ROL</t>
  </si>
  <si>
    <t>AFUMEX CLASS 1000V RZ1-K AS 2X1,5MM2</t>
  </si>
  <si>
    <t>AFUMEX CLASS 1000V RZ1-K AS 2X2,5MM2</t>
  </si>
  <si>
    <t>AFUMEX CLASS 1000V RZ1-K AS 2X4MM2</t>
  </si>
  <si>
    <t>AFUMEX CLASS 1000V RZ1-K AS 2X6MM2</t>
  </si>
  <si>
    <t>AFUMEX CLASS 1000V RZ1-K AS 2X10MM2</t>
  </si>
  <si>
    <t>AFUMEX CLASS 1000V RZ1-K AS 2X16MM2</t>
  </si>
  <si>
    <t>AFUMEX CLASS 1000V RZ1-K AS 3G1,5MM2</t>
  </si>
  <si>
    <t>AFUMEX CLASS 1000V RZ1-K AS 3G4MM2</t>
  </si>
  <si>
    <t>AFUMEX CLASS 1000V RZ1-K AS 3G6MM2</t>
  </si>
  <si>
    <t>AFUMEX CLASS 1000V RZ1-K AS 3G10MM2</t>
  </si>
  <si>
    <t>AFUMEX CLASS 1000V RZ1-K AS 3G2,5MM2</t>
  </si>
  <si>
    <t>AFUMEX CLASS 1000V RZ1-K AS 3G16MM2</t>
  </si>
  <si>
    <t>AFUMEX CLASS 1000V RZ1-K AS 4G1,5MM2</t>
  </si>
  <si>
    <t>AFUMEX CLASS 1000V RZ1-K AS 4G2,5MM2</t>
  </si>
  <si>
    <t>AFUMEX CLASS 1000V RZ1-K AS 4G4MM2</t>
  </si>
  <si>
    <t>AFUMEX CLASS 1000V RZ1-K AS 4X6MM2</t>
  </si>
  <si>
    <t>AFUMEX CLASS 1000V RZ1-K AS 4X10MM2</t>
  </si>
  <si>
    <t>AFUMEX CLASS 1000V RZ1-K AS 4X16MM2</t>
  </si>
  <si>
    <t>AFUMEX CLASS 1000V RZ1-K AS 4X25MM2</t>
  </si>
  <si>
    <t>AFUMEX CLASS 1000V RZ1-K AS 4X35MM2</t>
  </si>
  <si>
    <t>AFUMEX CLASS 1000V RZ1-K AS 4X50MM2</t>
  </si>
  <si>
    <t>AFUMEX CLASS 1000V RZ1-K AS 5G1,5MM2</t>
  </si>
  <si>
    <t>AFUMEX CLASS 1000V RZ1-K AS 5G2,5MM2</t>
  </si>
  <si>
    <t>AFUMEX CLASS 1000V RZ1-K AS 5G4MM2</t>
  </si>
  <si>
    <t>AFUMEX CLASS 1000V RZ1-K AS 5G6MM2</t>
  </si>
  <si>
    <t>AFUMEX CLASS 1000V RZ1-K AS 5G10MM2</t>
  </si>
  <si>
    <t>AFUMEX CLASS 1000V RZ1-K AS 5G16MM2</t>
  </si>
  <si>
    <t>AFUMEX CLASS 1000V RZ1-K AS 5G25MM2</t>
  </si>
  <si>
    <t>AFUMEX CLASS 1000V RZ1-K AS 5G35MM2</t>
  </si>
  <si>
    <t>AFUMEX CLASS 1000V RZ1-K AS 5G50MM2</t>
  </si>
  <si>
    <t xml:space="preserve">VSI 15/23-A2-ARCE-100-DP-P 150W </t>
  </si>
  <si>
    <t>VSI 10/23-A2-ARCE-100-DP-P 100W</t>
  </si>
  <si>
    <t>VSI 25/23-A2-ARCE-100-DP-P 250W</t>
  </si>
  <si>
    <t>VSI 7/23-A2-ARCE-100-DP-P</t>
  </si>
  <si>
    <t>VSI 15/22-3T-D-P-A2</t>
  </si>
  <si>
    <t>500V CP 10X38 GG6A S/I FS</t>
  </si>
  <si>
    <t>PORTAFUSIBLE 1P 32A 10X38 MM</t>
  </si>
  <si>
    <t>TUBO ENTERRADO CURV. DOB.-PARED LIGERO- DP NOM.50</t>
  </si>
  <si>
    <t>TRADICIONAL VIALOX NAV-T 250W SUPER4Y E40 33200 LM 32000 HORAS</t>
  </si>
  <si>
    <t>CFLNI DULUX T/E 18W/830 PLUS GX24Q 1200LM</t>
  </si>
  <si>
    <t>CFLNI DULUX T/E 32W/830 PLUS GX24Q 2400LM</t>
  </si>
  <si>
    <t>TRADICIONAL VIALOX NAV-T 400W SUPER4Y E40 56500 LM 32000 HORAS</t>
  </si>
  <si>
    <t>TRADICIONAL VIALOX NAV-T 250W SUPER4Y E4033200 LM 32000 HORAS</t>
  </si>
  <si>
    <t>TRADICIONAL VIALOX NAV-T 150W SUPER4Y E40 17500 LM 32000 HORAS</t>
  </si>
  <si>
    <t>TRADICIONAL VIALOX NAV-T 100W SUPER4Y E40 10700 LM 32000 HORAS</t>
  </si>
  <si>
    <t>LAMP LED CLASSI A 150 NON-DIM 19W/827 E27 2452LM</t>
  </si>
  <si>
    <t xml:space="preserve">iID 4P 40A 300mA-S A-SI </t>
  </si>
  <si>
    <t>PROYECTOR LED FL PFM 10W/3K SYM 100 WT 1100LM</t>
  </si>
  <si>
    <t xml:space="preserve">CINTA PVC CELLPACK 101 0.15X19X25 NEGRO </t>
  </si>
  <si>
    <t>INTERRUPTOR ASTRONÓMICO 1 CANAL DIARIO/SEMANAL PROGRAMABLE POR NFC</t>
  </si>
  <si>
    <t>TUBO LED T8 EM VALUE 1500 18.3W 865 2200LM</t>
  </si>
  <si>
    <t>URA21PLUS 350LM 1H NP</t>
  </si>
  <si>
    <t>CJ.PLEXO 105X105X55 - 7 CONOS</t>
  </si>
  <si>
    <t>REGLETA DE POLIPROPILENO "BLANCA" 10MM2 "VDE"</t>
  </si>
  <si>
    <t>REGLETA DE POLIPROPILENO "BLANCA" 16MM2 "VDE"</t>
  </si>
  <si>
    <t>TUBO RÍGIDO BLINDADO GRIS ENCHUFABLE - BGE NOM. 20</t>
  </si>
  <si>
    <t>BASE ENCHUFE SCHUKO CON SEGURIDAD EMBORNAMIENTO TORNILLO</t>
  </si>
  <si>
    <t>MANGUITO GRIS ENCHUFABLE - MGE NOM. 20</t>
  </si>
  <si>
    <t>CURVA GRIS ENCHUFABLE - CGE NOM.20</t>
  </si>
  <si>
    <t>ABRAZADERA NYLON ABRANYL® MULTIDIAMETRO ABM Ø 25 COLOR GRIS</t>
  </si>
  <si>
    <t>CABLE ALIM. HILO LED 1,5M NEGRO</t>
  </si>
  <si>
    <t>ESTANDAR LED A60 9W E-27 5000K 220º 90-260V</t>
  </si>
  <si>
    <t>ESTANDAR LED A72 DIMABLE 15W E-27 5000K 220º CRI90</t>
  </si>
  <si>
    <t>Annex 3.- Material elèctric</t>
  </si>
  <si>
    <t>Preu unitari ofertat pel licitador</t>
  </si>
  <si>
    <t>Preu unitari licitació (IVA exclòs)</t>
  </si>
  <si>
    <t>TOTAL OFERTA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</si>
</sst>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&quot;* #,##0.00&quot; &quot;[$€-403]&quot; &quot;;&quot;-&quot;* #,##0.00&quot; &quot;[$€-403]&quot; &quot;;&quot; &quot;* &quot;-&quot;#&quot; &quot;[$€-403]&quot; &quot;;&quot; &quot;@&quot; &quot;"/>
    <numFmt numFmtId="165" formatCode="&quot; &quot;#,##0.00&quot; &quot;[$€-C0A]&quot; &quot;;&quot;-&quot;#,##0.00&quot; &quot;[$€-C0A]&quot; &quot;;&quot; -&quot;00&quot; &quot;[$€-C0A]&quot; &quot;;&quot; &quot;@&quot; &quot;"/>
  </numFmts>
  <fonts count="7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6"/>
      <color rgb="FF000000"/>
      <name val="Franklin Gothic Demi"/>
      <family val="2"/>
    </font>
    <font>
      <sz val="11"/>
      <color rgb="FF000000"/>
      <name val="Franklin Gothic Book"/>
      <family val="2"/>
    </font>
    <font>
      <sz val="8"/>
      <name val="Calibri"/>
      <family val="2"/>
    </font>
    <font>
      <b/>
      <sz val="11"/>
      <color rgb="FF000000"/>
      <name val="Franklin Gothic Book"/>
      <family val="2"/>
    </font>
    <font>
      <b/>
      <sz val="1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rgb="FFE7E6E6"/>
        <bgColor rgb="FFE7E6E6"/>
      </patternFill>
    </fill>
    <fill>
      <patternFill patternType="solid">
        <fgColor theme="7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37">
    <xf numFmtId="0" fontId="0" fillId="0" borderId="0" xfId="0"/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2" fontId="3" fillId="0" borderId="4" xfId="0" applyNumberFormat="1" applyFont="1" applyBorder="1" applyAlignment="1">
      <alignment horizontal="center" vertical="center" wrapText="1"/>
    </xf>
    <xf numFmtId="164" fontId="3" fillId="0" borderId="4" xfId="1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2" fontId="3" fillId="0" borderId="6" xfId="0" applyNumberFormat="1" applyFont="1" applyBorder="1" applyAlignment="1">
      <alignment horizontal="center" vertical="center" wrapText="1"/>
    </xf>
    <xf numFmtId="2" fontId="0" fillId="0" borderId="0" xfId="0" applyNumberFormat="1"/>
    <xf numFmtId="164" fontId="0" fillId="0" borderId="0" xfId="0" applyNumberFormat="1"/>
    <xf numFmtId="2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3" fillId="0" borderId="1" xfId="1" applyNumberFormat="1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/>
    <xf numFmtId="2" fontId="3" fillId="3" borderId="8" xfId="0" applyNumberFormat="1" applyFont="1" applyFill="1" applyBorder="1" applyAlignment="1">
      <alignment horizontal="center"/>
    </xf>
    <xf numFmtId="4" fontId="5" fillId="0" borderId="8" xfId="0" applyNumberFormat="1" applyFont="1" applyBorder="1" applyAlignment="1">
      <alignment horizontal="center"/>
    </xf>
    <xf numFmtId="2" fontId="6" fillId="3" borderId="8" xfId="0" applyNumberFormat="1" applyFont="1" applyFill="1" applyBorder="1" applyAlignment="1">
      <alignment horizontal="center"/>
    </xf>
    <xf numFmtId="164" fontId="3" fillId="0" borderId="0" xfId="0" applyNumberFormat="1" applyFont="1"/>
    <xf numFmtId="2" fontId="5" fillId="3" borderId="8" xfId="0" applyNumberFormat="1" applyFont="1" applyFill="1" applyBorder="1" applyAlignment="1">
      <alignment horizontal="center"/>
    </xf>
    <xf numFmtId="2" fontId="3" fillId="0" borderId="0" xfId="0" applyNumberFormat="1" applyFont="1"/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2" fontId="5" fillId="2" borderId="4" xfId="0" applyNumberFormat="1" applyFont="1" applyFill="1" applyBorder="1" applyAlignment="1">
      <alignment horizontal="center" vertical="center" wrapText="1"/>
    </xf>
    <xf numFmtId="164" fontId="5" fillId="2" borderId="4" xfId="1" applyNumberFormat="1" applyFont="1" applyFill="1" applyBorder="1" applyAlignment="1">
      <alignment horizontal="center" vertical="center" wrapText="1"/>
    </xf>
    <xf numFmtId="0" fontId="5" fillId="0" borderId="0" xfId="0" applyFont="1"/>
    <xf numFmtId="2" fontId="6" fillId="3" borderId="12" xfId="0" applyNumberFormat="1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right" vertical="center" wrapText="1"/>
    </xf>
    <xf numFmtId="0" fontId="5" fillId="0" borderId="10" xfId="0" applyFont="1" applyBorder="1" applyAlignment="1">
      <alignment horizontal="right" vertical="center" wrapText="1"/>
    </xf>
    <xf numFmtId="0" fontId="2" fillId="0" borderId="11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0" xfId="0" applyFont="1" applyBorder="1" applyAlignment="1">
      <alignment horizontal="center"/>
    </xf>
  </cellXfs>
  <cellStyles count="2">
    <cellStyle name="Moneda" xfId="1" builtinId="4" customBuiltin="1"/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35"/>
  <sheetViews>
    <sheetView tabSelected="1" zoomScale="115" zoomScaleNormal="115" workbookViewId="0">
      <selection activeCell="G133" sqref="G133"/>
    </sheetView>
  </sheetViews>
  <sheetFormatPr defaultColWidth="11.5546875" defaultRowHeight="14.4" x14ac:dyDescent="0.3"/>
  <cols>
    <col min="1" max="1" width="49.6640625" customWidth="1"/>
    <col min="2" max="2" width="10.6640625" customWidth="1"/>
    <col min="3" max="3" width="15.88671875" hidden="1" customWidth="1"/>
    <col min="4" max="4" width="14.6640625" style="9" customWidth="1"/>
    <col min="5" max="5" width="15.88671875" style="9" hidden="1" customWidth="1"/>
    <col min="6" max="6" width="15.88671875" style="10" hidden="1" customWidth="1"/>
    <col min="7" max="7" width="14.6640625" customWidth="1"/>
  </cols>
  <sheetData>
    <row r="1" spans="1:7" ht="27" customHeight="1" thickBot="1" x14ac:dyDescent="0.5">
      <c r="A1" s="34" t="s">
        <v>247</v>
      </c>
      <c r="B1" s="35"/>
      <c r="C1" s="35"/>
      <c r="D1" s="35"/>
      <c r="E1" s="35"/>
      <c r="F1" s="35"/>
      <c r="G1" s="36"/>
    </row>
    <row r="2" spans="1:7" s="30" customFormat="1" ht="45.6" thickBot="1" x14ac:dyDescent="0.4">
      <c r="A2" s="26" t="s">
        <v>0</v>
      </c>
      <c r="B2" s="27" t="s">
        <v>1</v>
      </c>
      <c r="C2" s="27" t="s">
        <v>2</v>
      </c>
      <c r="D2" s="28" t="s">
        <v>249</v>
      </c>
      <c r="E2" s="29" t="s">
        <v>3</v>
      </c>
      <c r="G2" s="31" t="s">
        <v>248</v>
      </c>
    </row>
    <row r="3" spans="1:7" s="19" customFormat="1" ht="16.5" customHeight="1" thickBot="1" x14ac:dyDescent="0.4">
      <c r="A3" s="1" t="s">
        <v>7</v>
      </c>
      <c r="B3" s="2" t="s">
        <v>5</v>
      </c>
      <c r="C3" s="2" t="s">
        <v>8</v>
      </c>
      <c r="D3" s="3">
        <v>0.88</v>
      </c>
      <c r="E3" s="4">
        <v>0</v>
      </c>
      <c r="G3" s="20"/>
    </row>
    <row r="4" spans="1:7" s="19" customFormat="1" ht="15.6" thickBot="1" x14ac:dyDescent="0.4">
      <c r="A4" s="1" t="s">
        <v>9</v>
      </c>
      <c r="B4" s="2" t="s">
        <v>5</v>
      </c>
      <c r="C4" s="2" t="s">
        <v>10</v>
      </c>
      <c r="D4" s="3">
        <v>1.46</v>
      </c>
      <c r="E4" s="4" t="e">
        <f>#REF!*D4</f>
        <v>#REF!</v>
      </c>
      <c r="G4" s="20"/>
    </row>
    <row r="5" spans="1:7" s="19" customFormat="1" ht="15.6" thickBot="1" x14ac:dyDescent="0.4">
      <c r="A5" s="1" t="s">
        <v>11</v>
      </c>
      <c r="B5" s="2" t="s">
        <v>5</v>
      </c>
      <c r="C5" s="2" t="s">
        <v>12</v>
      </c>
      <c r="D5" s="3">
        <v>2.1800000000000002</v>
      </c>
      <c r="E5" s="4" t="e">
        <f>#REF!*D5</f>
        <v>#REF!</v>
      </c>
      <c r="G5" s="20"/>
    </row>
    <row r="6" spans="1:7" s="19" customFormat="1" ht="15.6" thickBot="1" x14ac:dyDescent="0.4">
      <c r="A6" s="1" t="s">
        <v>13</v>
      </c>
      <c r="B6" s="2" t="s">
        <v>5</v>
      </c>
      <c r="C6" s="2" t="s">
        <v>14</v>
      </c>
      <c r="D6" s="3">
        <v>3.51</v>
      </c>
      <c r="E6" s="4" t="e">
        <f>#REF!*D6</f>
        <v>#REF!</v>
      </c>
      <c r="G6" s="20"/>
    </row>
    <row r="7" spans="1:7" s="19" customFormat="1" ht="15.6" thickBot="1" x14ac:dyDescent="0.4">
      <c r="A7" s="1" t="s">
        <v>15</v>
      </c>
      <c r="B7" s="2" t="s">
        <v>5</v>
      </c>
      <c r="C7" s="2" t="s">
        <v>16</v>
      </c>
      <c r="D7" s="3">
        <v>4.7300000000000004</v>
      </c>
      <c r="E7" s="4" t="e">
        <f>#REF!*D7</f>
        <v>#REF!</v>
      </c>
      <c r="G7" s="20"/>
    </row>
    <row r="8" spans="1:7" s="19" customFormat="1" ht="15.6" thickBot="1" x14ac:dyDescent="0.4">
      <c r="A8" s="1" t="s">
        <v>17</v>
      </c>
      <c r="B8" s="2" t="s">
        <v>5</v>
      </c>
      <c r="C8" s="2" t="s">
        <v>18</v>
      </c>
      <c r="D8" s="3">
        <v>6.73</v>
      </c>
      <c r="E8" s="4" t="e">
        <f>#REF!*D8</f>
        <v>#REF!</v>
      </c>
      <c r="G8" s="20"/>
    </row>
    <row r="9" spans="1:7" s="19" customFormat="1" ht="15.6" thickBot="1" x14ac:dyDescent="0.4">
      <c r="A9" s="1" t="s">
        <v>19</v>
      </c>
      <c r="B9" s="2" t="s">
        <v>5</v>
      </c>
      <c r="C9" s="2" t="s">
        <v>20</v>
      </c>
      <c r="D9" s="3">
        <v>9.8000000000000007</v>
      </c>
      <c r="E9" s="4" t="e">
        <f>#REF!*D9</f>
        <v>#REF!</v>
      </c>
      <c r="G9" s="20"/>
    </row>
    <row r="10" spans="1:7" s="19" customFormat="1" ht="15.6" thickBot="1" x14ac:dyDescent="0.4">
      <c r="A10" s="1" t="s">
        <v>21</v>
      </c>
      <c r="B10" s="2" t="s">
        <v>5</v>
      </c>
      <c r="C10" s="2" t="s">
        <v>22</v>
      </c>
      <c r="D10" s="3">
        <v>12.72</v>
      </c>
      <c r="E10" s="4" t="e">
        <f>#REF!*D10</f>
        <v>#REF!</v>
      </c>
      <c r="G10" s="20"/>
    </row>
    <row r="11" spans="1:7" s="19" customFormat="1" ht="15.6" thickBot="1" x14ac:dyDescent="0.4">
      <c r="A11" s="1" t="s">
        <v>23</v>
      </c>
      <c r="B11" s="2" t="s">
        <v>5</v>
      </c>
      <c r="C11" s="2" t="s">
        <v>24</v>
      </c>
      <c r="D11" s="3">
        <v>15.93</v>
      </c>
      <c r="E11" s="4" t="e">
        <f>#REF!*D11</f>
        <v>#REF!</v>
      </c>
      <c r="G11" s="20"/>
    </row>
    <row r="12" spans="1:7" s="19" customFormat="1" ht="15.6" thickBot="1" x14ac:dyDescent="0.4">
      <c r="A12" s="1" t="s">
        <v>25</v>
      </c>
      <c r="B12" s="2" t="s">
        <v>5</v>
      </c>
      <c r="C12" s="2" t="s">
        <v>26</v>
      </c>
      <c r="D12" s="3">
        <v>19.96</v>
      </c>
      <c r="E12" s="4" t="e">
        <f>#REF!*D12</f>
        <v>#REF!</v>
      </c>
      <c r="G12" s="20"/>
    </row>
    <row r="13" spans="1:7" s="19" customFormat="1" ht="15.6" thickBot="1" x14ac:dyDescent="0.4">
      <c r="A13" s="1" t="s">
        <v>27</v>
      </c>
      <c r="B13" s="2" t="s">
        <v>5</v>
      </c>
      <c r="C13" s="2" t="s">
        <v>28</v>
      </c>
      <c r="D13" s="3">
        <v>24.08</v>
      </c>
      <c r="E13" s="4" t="e">
        <f>#REF!*D13</f>
        <v>#REF!</v>
      </c>
      <c r="G13" s="20"/>
    </row>
    <row r="14" spans="1:7" s="19" customFormat="1" ht="15.6" thickBot="1" x14ac:dyDescent="0.4">
      <c r="A14" s="1" t="s">
        <v>29</v>
      </c>
      <c r="B14" s="2" t="s">
        <v>5</v>
      </c>
      <c r="C14" s="2" t="s">
        <v>30</v>
      </c>
      <c r="D14" s="3">
        <v>30.46</v>
      </c>
      <c r="E14" s="4" t="e">
        <f>#REF!*D14</f>
        <v>#REF!</v>
      </c>
      <c r="G14" s="20"/>
    </row>
    <row r="15" spans="1:7" s="19" customFormat="1" ht="15.6" thickBot="1" x14ac:dyDescent="0.4">
      <c r="A15" s="1" t="s">
        <v>180</v>
      </c>
      <c r="B15" s="2" t="s">
        <v>5</v>
      </c>
      <c r="C15" s="2"/>
      <c r="D15" s="3">
        <v>0.5</v>
      </c>
      <c r="E15" s="4" t="e">
        <f>#REF!*D15</f>
        <v>#REF!</v>
      </c>
      <c r="G15" s="20"/>
    </row>
    <row r="16" spans="1:7" s="19" customFormat="1" ht="16.5" customHeight="1" thickBot="1" x14ac:dyDescent="0.4">
      <c r="A16" s="1" t="s">
        <v>31</v>
      </c>
      <c r="B16" s="2" t="s">
        <v>5</v>
      </c>
      <c r="C16" s="2" t="s">
        <v>32</v>
      </c>
      <c r="D16" s="3">
        <v>0.54</v>
      </c>
      <c r="E16" s="4" t="e">
        <f>#REF!*D16</f>
        <v>#REF!</v>
      </c>
      <c r="G16" s="20"/>
    </row>
    <row r="17" spans="1:7" s="19" customFormat="1" ht="15.6" thickBot="1" x14ac:dyDescent="0.4">
      <c r="A17" s="1" t="s">
        <v>33</v>
      </c>
      <c r="B17" s="2" t="s">
        <v>5</v>
      </c>
      <c r="C17" s="2" t="s">
        <v>34</v>
      </c>
      <c r="D17" s="3">
        <v>0.82</v>
      </c>
      <c r="E17" s="4" t="e">
        <f>#REF!*D17</f>
        <v>#REF!</v>
      </c>
      <c r="G17" s="20"/>
    </row>
    <row r="18" spans="1:7" s="19" customFormat="1" ht="15.6" thickBot="1" x14ac:dyDescent="0.4">
      <c r="A18" s="1" t="s">
        <v>35</v>
      </c>
      <c r="B18" s="2" t="s">
        <v>5</v>
      </c>
      <c r="C18" s="2" t="s">
        <v>36</v>
      </c>
      <c r="D18" s="3">
        <v>1.3</v>
      </c>
      <c r="E18" s="4" t="e">
        <f>#REF!*D18</f>
        <v>#REF!</v>
      </c>
      <c r="G18" s="20"/>
    </row>
    <row r="19" spans="1:7" s="19" customFormat="1" ht="15.6" thickBot="1" x14ac:dyDescent="0.4">
      <c r="A19" s="1" t="s">
        <v>37</v>
      </c>
      <c r="B19" s="2" t="s">
        <v>5</v>
      </c>
      <c r="C19" s="2" t="s">
        <v>38</v>
      </c>
      <c r="D19" s="3">
        <v>1.88</v>
      </c>
      <c r="E19" s="4" t="e">
        <f>#REF!*D19</f>
        <v>#REF!</v>
      </c>
      <c r="G19" s="20"/>
    </row>
    <row r="20" spans="1:7" s="19" customFormat="1" ht="15.6" thickBot="1" x14ac:dyDescent="0.4">
      <c r="A20" s="1" t="s">
        <v>39</v>
      </c>
      <c r="B20" s="2" t="s">
        <v>5</v>
      </c>
      <c r="C20" s="2" t="s">
        <v>40</v>
      </c>
      <c r="D20" s="3">
        <v>3</v>
      </c>
      <c r="E20" s="4" t="e">
        <f>#REF!*D20</f>
        <v>#REF!</v>
      </c>
      <c r="G20" s="20"/>
    </row>
    <row r="21" spans="1:7" s="19" customFormat="1" ht="15.6" thickBot="1" x14ac:dyDescent="0.4">
      <c r="A21" s="1" t="s">
        <v>41</v>
      </c>
      <c r="B21" s="2" t="s">
        <v>5</v>
      </c>
      <c r="C21" s="2" t="s">
        <v>42</v>
      </c>
      <c r="D21" s="3">
        <v>4.83</v>
      </c>
      <c r="E21" s="4" t="e">
        <f>#REF!*D21</f>
        <v>#REF!</v>
      </c>
      <c r="G21" s="20"/>
    </row>
    <row r="22" spans="1:7" s="19" customFormat="1" ht="15.6" thickBot="1" x14ac:dyDescent="0.4">
      <c r="A22" s="1" t="s">
        <v>181</v>
      </c>
      <c r="B22" s="2" t="s">
        <v>5</v>
      </c>
      <c r="C22" s="2"/>
      <c r="D22" s="3">
        <v>0.67</v>
      </c>
      <c r="E22" s="4" t="e">
        <f>#REF!*D22</f>
        <v>#REF!</v>
      </c>
      <c r="G22" s="20"/>
    </row>
    <row r="23" spans="1:7" s="19" customFormat="1" ht="15.6" thickBot="1" x14ac:dyDescent="0.4">
      <c r="A23" s="1" t="s">
        <v>43</v>
      </c>
      <c r="B23" s="2" t="s">
        <v>5</v>
      </c>
      <c r="C23" s="2" t="s">
        <v>44</v>
      </c>
      <c r="D23" s="3">
        <v>0.74</v>
      </c>
      <c r="E23" s="4" t="e">
        <f>#REF!*D23</f>
        <v>#REF!</v>
      </c>
      <c r="G23" s="20"/>
    </row>
    <row r="24" spans="1:7" s="19" customFormat="1" ht="15.6" thickBot="1" x14ac:dyDescent="0.4">
      <c r="A24" s="1" t="s">
        <v>45</v>
      </c>
      <c r="B24" s="2" t="s">
        <v>5</v>
      </c>
      <c r="C24" s="2" t="s">
        <v>46</v>
      </c>
      <c r="D24" s="3">
        <v>1.1200000000000001</v>
      </c>
      <c r="E24" s="4" t="e">
        <f>#REF!*D24</f>
        <v>#REF!</v>
      </c>
      <c r="G24" s="20"/>
    </row>
    <row r="25" spans="1:7" s="19" customFormat="1" ht="15.6" thickBot="1" x14ac:dyDescent="0.4">
      <c r="A25" s="1" t="s">
        <v>47</v>
      </c>
      <c r="B25" s="2" t="s">
        <v>5</v>
      </c>
      <c r="C25" s="2" t="s">
        <v>48</v>
      </c>
      <c r="D25" s="3">
        <v>1.73</v>
      </c>
      <c r="E25" s="4" t="e">
        <f>#REF!*D25</f>
        <v>#REF!</v>
      </c>
      <c r="G25" s="20"/>
    </row>
    <row r="26" spans="1:7" s="19" customFormat="1" ht="15.6" thickBot="1" x14ac:dyDescent="0.4">
      <c r="A26" s="1" t="s">
        <v>49</v>
      </c>
      <c r="B26" s="2" t="s">
        <v>5</v>
      </c>
      <c r="C26" s="2" t="s">
        <v>50</v>
      </c>
      <c r="D26" s="3">
        <v>2.6</v>
      </c>
      <c r="E26" s="4" t="e">
        <f>#REF!*D26</f>
        <v>#REF!</v>
      </c>
      <c r="G26" s="20"/>
    </row>
    <row r="27" spans="1:7" s="19" customFormat="1" ht="15.6" thickBot="1" x14ac:dyDescent="0.4">
      <c r="A27" s="1" t="s">
        <v>51</v>
      </c>
      <c r="B27" s="2" t="s">
        <v>5</v>
      </c>
      <c r="C27" s="2" t="s">
        <v>52</v>
      </c>
      <c r="D27" s="3">
        <v>4.37</v>
      </c>
      <c r="E27" s="4" t="e">
        <f>#REF!*D27</f>
        <v>#REF!</v>
      </c>
      <c r="G27" s="20"/>
    </row>
    <row r="28" spans="1:7" s="19" customFormat="1" ht="15.6" thickBot="1" x14ac:dyDescent="0.4">
      <c r="A28" s="1" t="s">
        <v>53</v>
      </c>
      <c r="B28" s="2" t="s">
        <v>5</v>
      </c>
      <c r="C28" s="2" t="s">
        <v>54</v>
      </c>
      <c r="D28" s="3">
        <v>7.09</v>
      </c>
      <c r="E28" s="4" t="e">
        <f>#REF!*D28</f>
        <v>#REF!</v>
      </c>
      <c r="G28" s="20"/>
    </row>
    <row r="29" spans="1:7" s="19" customFormat="1" ht="15.6" thickBot="1" x14ac:dyDescent="0.4">
      <c r="A29" s="1" t="s">
        <v>182</v>
      </c>
      <c r="B29" s="2" t="s">
        <v>5</v>
      </c>
      <c r="C29" s="2"/>
      <c r="D29" s="3">
        <v>1.02</v>
      </c>
      <c r="E29" s="4" t="e">
        <f>#REF!*D29</f>
        <v>#REF!</v>
      </c>
      <c r="G29" s="20"/>
    </row>
    <row r="30" spans="1:7" s="19" customFormat="1" ht="15.6" thickBot="1" x14ac:dyDescent="0.4">
      <c r="A30" s="1" t="s">
        <v>55</v>
      </c>
      <c r="B30" s="2" t="s">
        <v>5</v>
      </c>
      <c r="C30" s="2" t="s">
        <v>56</v>
      </c>
      <c r="D30" s="3">
        <v>0.94</v>
      </c>
      <c r="E30" s="4" t="e">
        <f>#REF!*D30</f>
        <v>#REF!</v>
      </c>
      <c r="G30" s="20"/>
    </row>
    <row r="31" spans="1:7" s="19" customFormat="1" ht="15.6" thickBot="1" x14ac:dyDescent="0.4">
      <c r="A31" s="1" t="s">
        <v>57</v>
      </c>
      <c r="B31" s="2" t="s">
        <v>5</v>
      </c>
      <c r="C31" s="2" t="s">
        <v>10</v>
      </c>
      <c r="D31" s="3">
        <v>1.48</v>
      </c>
      <c r="E31" s="4" t="e">
        <f>#REF!*D31</f>
        <v>#REF!</v>
      </c>
      <c r="G31" s="20"/>
    </row>
    <row r="32" spans="1:7" s="19" customFormat="1" ht="15.6" thickBot="1" x14ac:dyDescent="0.4">
      <c r="A32" s="1" t="s">
        <v>58</v>
      </c>
      <c r="B32" s="2" t="s">
        <v>5</v>
      </c>
      <c r="C32" s="2" t="s">
        <v>59</v>
      </c>
      <c r="D32" s="3">
        <v>2.27</v>
      </c>
      <c r="E32" s="4" t="e">
        <f>#REF!*D32</f>
        <v>#REF!</v>
      </c>
      <c r="G32" s="20"/>
    </row>
    <row r="33" spans="1:7" s="19" customFormat="1" ht="15.6" thickBot="1" x14ac:dyDescent="0.4">
      <c r="A33" s="1" t="s">
        <v>60</v>
      </c>
      <c r="B33" s="2" t="s">
        <v>5</v>
      </c>
      <c r="C33" s="2" t="s">
        <v>61</v>
      </c>
      <c r="D33" s="3">
        <v>3.35</v>
      </c>
      <c r="E33" s="4" t="e">
        <f>#REF!*D33</f>
        <v>#REF!</v>
      </c>
      <c r="G33" s="20"/>
    </row>
    <row r="34" spans="1:7" s="19" customFormat="1" ht="15.6" thickBot="1" x14ac:dyDescent="0.4">
      <c r="A34" s="1" t="s">
        <v>62</v>
      </c>
      <c r="B34" s="2" t="s">
        <v>5</v>
      </c>
      <c r="C34" s="2" t="s">
        <v>63</v>
      </c>
      <c r="D34" s="3">
        <v>5.84</v>
      </c>
      <c r="E34" s="4" t="e">
        <f>#REF!*D34</f>
        <v>#REF!</v>
      </c>
      <c r="G34" s="20"/>
    </row>
    <row r="35" spans="1:7" s="19" customFormat="1" ht="15.6" thickBot="1" x14ac:dyDescent="0.4">
      <c r="A35" s="1" t="s">
        <v>64</v>
      </c>
      <c r="B35" s="2" t="s">
        <v>5</v>
      </c>
      <c r="C35" s="2" t="s">
        <v>65</v>
      </c>
      <c r="D35" s="3">
        <v>9.2799999999999994</v>
      </c>
      <c r="E35" s="4" t="e">
        <f>#REF!*D35</f>
        <v>#REF!</v>
      </c>
      <c r="G35" s="20"/>
    </row>
    <row r="36" spans="1:7" s="19" customFormat="1" ht="15.6" thickBot="1" x14ac:dyDescent="0.4">
      <c r="A36" s="1" t="s">
        <v>66</v>
      </c>
      <c r="B36" s="2" t="s">
        <v>5</v>
      </c>
      <c r="C36" s="2" t="s">
        <v>67</v>
      </c>
      <c r="D36" s="3">
        <v>14.21</v>
      </c>
      <c r="E36" s="4" t="e">
        <f>#REF!*D36</f>
        <v>#REF!</v>
      </c>
      <c r="G36" s="20"/>
    </row>
    <row r="37" spans="1:7" s="19" customFormat="1" ht="15.6" thickBot="1" x14ac:dyDescent="0.4">
      <c r="A37" s="1" t="s">
        <v>68</v>
      </c>
      <c r="B37" s="2" t="s">
        <v>5</v>
      </c>
      <c r="C37" s="2" t="s">
        <v>69</v>
      </c>
      <c r="D37" s="3">
        <v>19.52</v>
      </c>
      <c r="E37" s="4" t="e">
        <f>#REF!*D37</f>
        <v>#REF!</v>
      </c>
      <c r="G37" s="20"/>
    </row>
    <row r="38" spans="1:7" s="19" customFormat="1" ht="15.6" thickBot="1" x14ac:dyDescent="0.4">
      <c r="A38" s="1" t="s">
        <v>70</v>
      </c>
      <c r="B38" s="2" t="s">
        <v>5</v>
      </c>
      <c r="C38" s="2" t="s">
        <v>71</v>
      </c>
      <c r="D38" s="3">
        <v>26.89</v>
      </c>
      <c r="E38" s="4" t="e">
        <f>#REF!*D38</f>
        <v>#REF!</v>
      </c>
      <c r="G38" s="20"/>
    </row>
    <row r="39" spans="1:7" s="19" customFormat="1" ht="15.6" thickBot="1" x14ac:dyDescent="0.4">
      <c r="A39" s="1" t="s">
        <v>183</v>
      </c>
      <c r="B39" s="2" t="s">
        <v>5</v>
      </c>
      <c r="C39" s="2"/>
      <c r="D39" s="3">
        <v>1.23</v>
      </c>
      <c r="E39" s="4" t="e">
        <f>#REF!*D39</f>
        <v>#REF!</v>
      </c>
      <c r="G39" s="20"/>
    </row>
    <row r="40" spans="1:7" s="19" customFormat="1" ht="15.6" thickBot="1" x14ac:dyDescent="0.4">
      <c r="A40" s="1" t="s">
        <v>72</v>
      </c>
      <c r="B40" s="2" t="s">
        <v>5</v>
      </c>
      <c r="C40" s="2" t="s">
        <v>73</v>
      </c>
      <c r="D40" s="3">
        <v>1.21</v>
      </c>
      <c r="E40" s="4" t="e">
        <f>#REF!*D40</f>
        <v>#REF!</v>
      </c>
      <c r="G40" s="20"/>
    </row>
    <row r="41" spans="1:7" s="19" customFormat="1" ht="15.6" thickBot="1" x14ac:dyDescent="0.4">
      <c r="A41" s="1" t="s">
        <v>74</v>
      </c>
      <c r="B41" s="2" t="s">
        <v>5</v>
      </c>
      <c r="C41" s="2" t="s">
        <v>75</v>
      </c>
      <c r="D41" s="3">
        <v>1.91</v>
      </c>
      <c r="E41" s="4" t="e">
        <f>#REF!*D41</f>
        <v>#REF!</v>
      </c>
      <c r="G41" s="20"/>
    </row>
    <row r="42" spans="1:7" s="19" customFormat="1" ht="15.6" thickBot="1" x14ac:dyDescent="0.4">
      <c r="A42" s="1" t="s">
        <v>76</v>
      </c>
      <c r="B42" s="2" t="s">
        <v>5</v>
      </c>
      <c r="C42" s="2" t="s">
        <v>77</v>
      </c>
      <c r="D42" s="3">
        <v>2.87</v>
      </c>
      <c r="E42" s="4" t="e">
        <f>#REF!*D42</f>
        <v>#REF!</v>
      </c>
      <c r="G42" s="20"/>
    </row>
    <row r="43" spans="1:7" s="19" customFormat="1" ht="15.6" thickBot="1" x14ac:dyDescent="0.4">
      <c r="A43" s="1" t="s">
        <v>78</v>
      </c>
      <c r="B43" s="2" t="s">
        <v>5</v>
      </c>
      <c r="C43" s="2" t="s">
        <v>79</v>
      </c>
      <c r="D43" s="3">
        <v>4.34</v>
      </c>
      <c r="E43" s="4" t="e">
        <f>#REF!*D43</f>
        <v>#REF!</v>
      </c>
      <c r="G43" s="20"/>
    </row>
    <row r="44" spans="1:7" s="19" customFormat="1" ht="15.6" thickBot="1" x14ac:dyDescent="0.4">
      <c r="A44" s="1" t="s">
        <v>80</v>
      </c>
      <c r="B44" s="2" t="s">
        <v>5</v>
      </c>
      <c r="C44" s="2" t="s">
        <v>81</v>
      </c>
      <c r="D44" s="3">
        <v>7.09</v>
      </c>
      <c r="E44" s="4" t="e">
        <f>#REF!*D44</f>
        <v>#REF!</v>
      </c>
      <c r="G44" s="20"/>
    </row>
    <row r="45" spans="1:7" s="19" customFormat="1" ht="15.6" thickBot="1" x14ac:dyDescent="0.4">
      <c r="A45" s="1" t="s">
        <v>82</v>
      </c>
      <c r="B45" s="2" t="s">
        <v>5</v>
      </c>
      <c r="C45" s="2" t="s">
        <v>83</v>
      </c>
      <c r="D45" s="3">
        <v>11.23</v>
      </c>
      <c r="E45" s="4" t="e">
        <f>#REF!*D45</f>
        <v>#REF!</v>
      </c>
      <c r="G45" s="20"/>
    </row>
    <row r="46" spans="1:7" s="19" customFormat="1" ht="15.6" thickBot="1" x14ac:dyDescent="0.4">
      <c r="A46" s="1" t="s">
        <v>84</v>
      </c>
      <c r="B46" s="2" t="s">
        <v>5</v>
      </c>
      <c r="C46" s="2" t="s">
        <v>85</v>
      </c>
      <c r="D46" s="3">
        <v>17.239999999999998</v>
      </c>
      <c r="E46" s="4" t="e">
        <f>#REF!*D46</f>
        <v>#REF!</v>
      </c>
      <c r="G46" s="20"/>
    </row>
    <row r="47" spans="1:7" s="19" customFormat="1" ht="15.6" thickBot="1" x14ac:dyDescent="0.4">
      <c r="A47" s="1" t="s">
        <v>86</v>
      </c>
      <c r="B47" s="2" t="s">
        <v>5</v>
      </c>
      <c r="C47" s="2" t="s">
        <v>87</v>
      </c>
      <c r="D47" s="3">
        <v>24.21</v>
      </c>
      <c r="E47" s="4" t="e">
        <f>#REF!*D47</f>
        <v>#REF!</v>
      </c>
      <c r="G47" s="20"/>
    </row>
    <row r="48" spans="1:7" s="19" customFormat="1" ht="15.6" thickBot="1" x14ac:dyDescent="0.4">
      <c r="A48" s="1" t="s">
        <v>88</v>
      </c>
      <c r="B48" s="2" t="s">
        <v>5</v>
      </c>
      <c r="C48" s="2" t="s">
        <v>89</v>
      </c>
      <c r="D48" s="3">
        <v>0.98</v>
      </c>
      <c r="E48" s="4" t="e">
        <f>#REF!*D48</f>
        <v>#REF!</v>
      </c>
      <c r="G48" s="20"/>
    </row>
    <row r="49" spans="1:7" s="19" customFormat="1" ht="15.6" thickBot="1" x14ac:dyDescent="0.4">
      <c r="A49" s="1" t="s">
        <v>90</v>
      </c>
      <c r="B49" s="2" t="s">
        <v>5</v>
      </c>
      <c r="C49" s="2" t="s">
        <v>91</v>
      </c>
      <c r="D49" s="3">
        <v>1.56</v>
      </c>
      <c r="E49" s="4" t="e">
        <f>#REF!*D49</f>
        <v>#REF!</v>
      </c>
      <c r="G49" s="20"/>
    </row>
    <row r="50" spans="1:7" s="19" customFormat="1" ht="15.6" thickBot="1" x14ac:dyDescent="0.4">
      <c r="A50" s="1" t="s">
        <v>92</v>
      </c>
      <c r="B50" s="2" t="s">
        <v>5</v>
      </c>
      <c r="C50" s="2" t="s">
        <v>93</v>
      </c>
      <c r="D50" s="3">
        <v>2.38</v>
      </c>
      <c r="E50" s="4" t="e">
        <f>#REF!*D50</f>
        <v>#REF!</v>
      </c>
      <c r="G50" s="20"/>
    </row>
    <row r="51" spans="1:7" s="19" customFormat="1" ht="15.6" thickBot="1" x14ac:dyDescent="0.4">
      <c r="A51" s="1" t="s">
        <v>94</v>
      </c>
      <c r="B51" s="2" t="s">
        <v>5</v>
      </c>
      <c r="C51" s="2" t="s">
        <v>95</v>
      </c>
      <c r="D51" s="3">
        <v>3.64</v>
      </c>
      <c r="E51" s="4" t="e">
        <f>#REF!*D51</f>
        <v>#REF!</v>
      </c>
      <c r="G51" s="20"/>
    </row>
    <row r="52" spans="1:7" s="19" customFormat="1" ht="15.6" thickBot="1" x14ac:dyDescent="0.4">
      <c r="A52" s="1" t="s">
        <v>96</v>
      </c>
      <c r="B52" s="2" t="s">
        <v>5</v>
      </c>
      <c r="C52" s="2" t="s">
        <v>97</v>
      </c>
      <c r="D52" s="3">
        <v>4.82</v>
      </c>
      <c r="E52" s="4" t="e">
        <f>#REF!*D52</f>
        <v>#REF!</v>
      </c>
      <c r="G52" s="20"/>
    </row>
    <row r="53" spans="1:7" s="19" customFormat="1" ht="15.6" thickBot="1" x14ac:dyDescent="0.4">
      <c r="A53" s="1" t="s">
        <v>98</v>
      </c>
      <c r="B53" s="2" t="s">
        <v>5</v>
      </c>
      <c r="C53" s="2" t="s">
        <v>99</v>
      </c>
      <c r="D53" s="3">
        <v>6.76</v>
      </c>
      <c r="E53" s="4" t="e">
        <f>#REF!*D53</f>
        <v>#REF!</v>
      </c>
      <c r="G53" s="20"/>
    </row>
    <row r="54" spans="1:7" s="19" customFormat="1" ht="15.6" thickBot="1" x14ac:dyDescent="0.4">
      <c r="A54" s="1" t="s">
        <v>100</v>
      </c>
      <c r="B54" s="2" t="s">
        <v>5</v>
      </c>
      <c r="C54" s="2" t="s">
        <v>101</v>
      </c>
      <c r="D54" s="3">
        <v>9.9</v>
      </c>
      <c r="E54" s="4" t="e">
        <f>#REF!*D54</f>
        <v>#REF!</v>
      </c>
      <c r="G54" s="20"/>
    </row>
    <row r="55" spans="1:7" s="19" customFormat="1" ht="15.6" thickBot="1" x14ac:dyDescent="0.4">
      <c r="A55" s="1" t="s">
        <v>102</v>
      </c>
      <c r="B55" s="2" t="s">
        <v>5</v>
      </c>
      <c r="C55" s="2" t="s">
        <v>103</v>
      </c>
      <c r="D55" s="3">
        <v>12.51</v>
      </c>
      <c r="E55" s="4" t="e">
        <f>#REF!*D55</f>
        <v>#REF!</v>
      </c>
      <c r="G55" s="20"/>
    </row>
    <row r="56" spans="1:7" s="19" customFormat="1" ht="15.6" thickBot="1" x14ac:dyDescent="0.4">
      <c r="A56" s="1" t="s">
        <v>104</v>
      </c>
      <c r="B56" s="2" t="s">
        <v>5</v>
      </c>
      <c r="C56" s="2" t="s">
        <v>105</v>
      </c>
      <c r="D56" s="3">
        <v>16.48</v>
      </c>
      <c r="E56" s="4" t="e">
        <f>#REF!*D56</f>
        <v>#REF!</v>
      </c>
      <c r="G56" s="20"/>
    </row>
    <row r="57" spans="1:7" s="19" customFormat="1" ht="15.6" thickBot="1" x14ac:dyDescent="0.4">
      <c r="A57" s="1" t="s">
        <v>106</v>
      </c>
      <c r="B57" s="2" t="s">
        <v>5</v>
      </c>
      <c r="C57" s="2" t="s">
        <v>107</v>
      </c>
      <c r="D57" s="3">
        <v>20.25</v>
      </c>
      <c r="E57" s="4" t="e">
        <f>#REF!*D57</f>
        <v>#REF!</v>
      </c>
      <c r="G57" s="20"/>
    </row>
    <row r="58" spans="1:7" s="19" customFormat="1" ht="15.6" thickBot="1" x14ac:dyDescent="0.4">
      <c r="A58" s="5" t="s">
        <v>108</v>
      </c>
      <c r="B58" s="2" t="s">
        <v>5</v>
      </c>
      <c r="C58" s="2" t="s">
        <v>109</v>
      </c>
      <c r="D58" s="3">
        <v>24.12</v>
      </c>
      <c r="E58" s="4" t="e">
        <f>#REF!*D58</f>
        <v>#REF!</v>
      </c>
      <c r="G58" s="20"/>
    </row>
    <row r="59" spans="1:7" s="19" customFormat="1" ht="16.5" customHeight="1" thickBot="1" x14ac:dyDescent="0.4">
      <c r="A59" s="15" t="s">
        <v>110</v>
      </c>
      <c r="B59" s="2" t="s">
        <v>5</v>
      </c>
      <c r="C59" s="2" t="s">
        <v>111</v>
      </c>
      <c r="D59" s="3">
        <v>30.37</v>
      </c>
      <c r="E59" s="4" t="e">
        <f>#REF!*D59</f>
        <v>#REF!</v>
      </c>
      <c r="G59" s="20"/>
    </row>
    <row r="60" spans="1:7" s="19" customFormat="1" ht="16.5" customHeight="1" thickBot="1" x14ac:dyDescent="0.4">
      <c r="A60" s="14" t="s">
        <v>184</v>
      </c>
      <c r="B60" s="12" t="s">
        <v>5</v>
      </c>
      <c r="C60" s="12" t="s">
        <v>34</v>
      </c>
      <c r="D60" s="11">
        <v>0.72</v>
      </c>
      <c r="E60" s="13" t="e">
        <f>#REF!*D60</f>
        <v>#REF!</v>
      </c>
      <c r="G60" s="20"/>
    </row>
    <row r="61" spans="1:7" s="19" customFormat="1" ht="16.5" customHeight="1" thickBot="1" x14ac:dyDescent="0.4">
      <c r="A61" s="14" t="s">
        <v>185</v>
      </c>
      <c r="B61" s="12" t="s">
        <v>5</v>
      </c>
      <c r="C61" s="12" t="s">
        <v>112</v>
      </c>
      <c r="D61" s="11">
        <v>1.04</v>
      </c>
      <c r="E61" s="13" t="e">
        <f>#REF!*D61</f>
        <v>#REF!</v>
      </c>
      <c r="G61" s="20"/>
    </row>
    <row r="62" spans="1:7" s="19" customFormat="1" ht="16.5" customHeight="1" thickBot="1" x14ac:dyDescent="0.4">
      <c r="A62" s="14" t="s">
        <v>186</v>
      </c>
      <c r="B62" s="12" t="s">
        <v>5</v>
      </c>
      <c r="C62" s="12" t="s">
        <v>36</v>
      </c>
      <c r="D62" s="11">
        <v>1.45</v>
      </c>
      <c r="E62" s="13" t="e">
        <f>#REF!*D62</f>
        <v>#REF!</v>
      </c>
      <c r="G62" s="20"/>
    </row>
    <row r="63" spans="1:7" s="19" customFormat="1" ht="16.5" customHeight="1" thickBot="1" x14ac:dyDescent="0.4">
      <c r="A63" s="14" t="s">
        <v>187</v>
      </c>
      <c r="B63" s="12" t="s">
        <v>5</v>
      </c>
      <c r="C63" s="12" t="s">
        <v>113</v>
      </c>
      <c r="D63" s="11">
        <v>1.97</v>
      </c>
      <c r="E63" s="13" t="e">
        <f>#REF!*D63</f>
        <v>#REF!</v>
      </c>
      <c r="G63" s="20"/>
    </row>
    <row r="64" spans="1:7" s="19" customFormat="1" ht="16.5" customHeight="1" thickBot="1" x14ac:dyDescent="0.4">
      <c r="A64" s="14" t="s">
        <v>188</v>
      </c>
      <c r="B64" s="12" t="s">
        <v>5</v>
      </c>
      <c r="C64" s="12" t="s">
        <v>114</v>
      </c>
      <c r="D64" s="11">
        <v>3.28</v>
      </c>
      <c r="E64" s="13" t="e">
        <f>#REF!*D64</f>
        <v>#REF!</v>
      </c>
      <c r="G64" s="20"/>
    </row>
    <row r="65" spans="1:7" s="19" customFormat="1" ht="16.5" customHeight="1" thickBot="1" x14ac:dyDescent="0.4">
      <c r="A65" s="14" t="s">
        <v>189</v>
      </c>
      <c r="B65" s="12" t="s">
        <v>5</v>
      </c>
      <c r="C65" s="12" t="s">
        <v>115</v>
      </c>
      <c r="D65" s="11">
        <v>4.95</v>
      </c>
      <c r="E65" s="13" t="e">
        <f>#REF!*D65</f>
        <v>#REF!</v>
      </c>
      <c r="G65" s="20"/>
    </row>
    <row r="66" spans="1:7" s="19" customFormat="1" ht="16.5" customHeight="1" thickBot="1" x14ac:dyDescent="0.4">
      <c r="A66" s="14" t="s">
        <v>190</v>
      </c>
      <c r="B66" s="12" t="s">
        <v>5</v>
      </c>
      <c r="C66" s="12" t="s">
        <v>116</v>
      </c>
      <c r="D66" s="11">
        <v>0.89</v>
      </c>
      <c r="E66" s="13" t="e">
        <f>#REF!*D66</f>
        <v>#REF!</v>
      </c>
      <c r="G66" s="20"/>
    </row>
    <row r="67" spans="1:7" s="19" customFormat="1" ht="16.5" customHeight="1" thickBot="1" x14ac:dyDescent="0.4">
      <c r="A67" s="14" t="s">
        <v>194</v>
      </c>
      <c r="B67" s="12" t="s">
        <v>5</v>
      </c>
      <c r="C67" s="12" t="s">
        <v>89</v>
      </c>
      <c r="D67" s="11">
        <v>1.28</v>
      </c>
      <c r="E67" s="13" t="e">
        <f>#REF!*D67</f>
        <v>#REF!</v>
      </c>
      <c r="G67" s="20"/>
    </row>
    <row r="68" spans="1:7" s="19" customFormat="1" ht="16.5" customHeight="1" thickBot="1" x14ac:dyDescent="0.4">
      <c r="A68" s="14" t="s">
        <v>191</v>
      </c>
      <c r="B68" s="12" t="s">
        <v>5</v>
      </c>
      <c r="C68" s="12" t="s">
        <v>6</v>
      </c>
      <c r="D68" s="11">
        <v>1.89</v>
      </c>
      <c r="E68" s="13" t="e">
        <f>#REF!*D68</f>
        <v>#REF!</v>
      </c>
      <c r="G68" s="20"/>
    </row>
    <row r="69" spans="1:7" s="19" customFormat="1" ht="16.5" customHeight="1" thickBot="1" x14ac:dyDescent="0.4">
      <c r="A69" s="14" t="s">
        <v>192</v>
      </c>
      <c r="B69" s="12" t="s">
        <v>5</v>
      </c>
      <c r="C69" s="12" t="s">
        <v>117</v>
      </c>
      <c r="D69" s="11">
        <v>2.72</v>
      </c>
      <c r="E69" s="13" t="e">
        <f>#REF!*D69</f>
        <v>#REF!</v>
      </c>
      <c r="G69" s="20"/>
    </row>
    <row r="70" spans="1:7" s="19" customFormat="1" ht="16.5" customHeight="1" thickBot="1" x14ac:dyDescent="0.4">
      <c r="A70" s="14" t="s">
        <v>193</v>
      </c>
      <c r="B70" s="12" t="s">
        <v>5</v>
      </c>
      <c r="C70" s="12" t="s">
        <v>79</v>
      </c>
      <c r="D70" s="11">
        <v>4.62</v>
      </c>
      <c r="E70" s="13" t="e">
        <f>#REF!*D70</f>
        <v>#REF!</v>
      </c>
      <c r="G70" s="20"/>
    </row>
    <row r="71" spans="1:7" s="19" customFormat="1" ht="16.5" customHeight="1" thickBot="1" x14ac:dyDescent="0.4">
      <c r="A71" s="14" t="s">
        <v>195</v>
      </c>
      <c r="B71" s="12" t="s">
        <v>5</v>
      </c>
      <c r="C71" s="12" t="s">
        <v>118</v>
      </c>
      <c r="D71" s="11">
        <v>6.91</v>
      </c>
      <c r="E71" s="13" t="e">
        <f>#REF!*D71</f>
        <v>#REF!</v>
      </c>
      <c r="G71" s="20"/>
    </row>
    <row r="72" spans="1:7" s="19" customFormat="1" ht="15.6" thickBot="1" x14ac:dyDescent="0.4">
      <c r="A72" s="14" t="s">
        <v>196</v>
      </c>
      <c r="B72" s="12" t="s">
        <v>5</v>
      </c>
      <c r="C72" s="12" t="s">
        <v>119</v>
      </c>
      <c r="D72" s="11">
        <v>1.1399999999999999</v>
      </c>
      <c r="E72" s="13" t="e">
        <f>#REF!*D72</f>
        <v>#REF!</v>
      </c>
      <c r="G72" s="20"/>
    </row>
    <row r="73" spans="1:7" s="19" customFormat="1" ht="15.6" thickBot="1" x14ac:dyDescent="0.4">
      <c r="A73" s="14" t="s">
        <v>197</v>
      </c>
      <c r="B73" s="12" t="s">
        <v>5</v>
      </c>
      <c r="C73" s="12" t="s">
        <v>120</v>
      </c>
      <c r="D73" s="11">
        <v>1.64</v>
      </c>
      <c r="E73" s="13" t="e">
        <f>#REF!*D73</f>
        <v>#REF!</v>
      </c>
      <c r="G73" s="20"/>
    </row>
    <row r="74" spans="1:7" s="19" customFormat="1" ht="15.6" thickBot="1" x14ac:dyDescent="0.4">
      <c r="A74" s="14" t="s">
        <v>198</v>
      </c>
      <c r="B74" s="12" t="s">
        <v>5</v>
      </c>
      <c r="C74" s="12" t="s">
        <v>121</v>
      </c>
      <c r="D74" s="11">
        <v>2.44</v>
      </c>
      <c r="E74" s="13" t="e">
        <f>#REF!*D74</f>
        <v>#REF!</v>
      </c>
      <c r="G74" s="20"/>
    </row>
    <row r="75" spans="1:7" s="19" customFormat="1" ht="15.6" thickBot="1" x14ac:dyDescent="0.4">
      <c r="A75" s="14" t="s">
        <v>199</v>
      </c>
      <c r="B75" s="12" t="s">
        <v>5</v>
      </c>
      <c r="C75" s="12" t="s">
        <v>122</v>
      </c>
      <c r="D75" s="11">
        <v>3.53</v>
      </c>
      <c r="E75" s="13" t="e">
        <f>#REF!*D75</f>
        <v>#REF!</v>
      </c>
      <c r="G75" s="20"/>
    </row>
    <row r="76" spans="1:7" s="19" customFormat="1" ht="15.6" thickBot="1" x14ac:dyDescent="0.4">
      <c r="A76" s="14" t="s">
        <v>200</v>
      </c>
      <c r="B76" s="12" t="s">
        <v>5</v>
      </c>
      <c r="C76" s="12" t="s">
        <v>123</v>
      </c>
      <c r="D76" s="11">
        <v>5.84</v>
      </c>
      <c r="E76" s="13" t="e">
        <f>#REF!*D76</f>
        <v>#REF!</v>
      </c>
      <c r="G76" s="20"/>
    </row>
    <row r="77" spans="1:7" s="19" customFormat="1" ht="15.6" thickBot="1" x14ac:dyDescent="0.4">
      <c r="A77" s="14" t="s">
        <v>201</v>
      </c>
      <c r="B77" s="12" t="s">
        <v>5</v>
      </c>
      <c r="C77" s="12" t="s">
        <v>124</v>
      </c>
      <c r="D77" s="11">
        <v>8.98</v>
      </c>
      <c r="E77" s="13" t="e">
        <f>#REF!*D77</f>
        <v>#REF!</v>
      </c>
      <c r="G77" s="20"/>
    </row>
    <row r="78" spans="1:7" s="19" customFormat="1" ht="15.6" thickBot="1" x14ac:dyDescent="0.4">
      <c r="A78" s="14" t="s">
        <v>202</v>
      </c>
      <c r="B78" s="12" t="s">
        <v>5</v>
      </c>
      <c r="C78" s="12" t="s">
        <v>125</v>
      </c>
      <c r="D78" s="11">
        <v>14.29</v>
      </c>
      <c r="E78" s="13" t="e">
        <f>#REF!*D78</f>
        <v>#REF!</v>
      </c>
      <c r="G78" s="20"/>
    </row>
    <row r="79" spans="1:7" s="19" customFormat="1" ht="15.6" thickBot="1" x14ac:dyDescent="0.4">
      <c r="A79" s="14" t="s">
        <v>203</v>
      </c>
      <c r="B79" s="12" t="s">
        <v>5</v>
      </c>
      <c r="C79" s="12" t="s">
        <v>126</v>
      </c>
      <c r="D79" s="11">
        <v>19.739999999999998</v>
      </c>
      <c r="E79" s="13" t="e">
        <f>#REF!*D79</f>
        <v>#REF!</v>
      </c>
      <c r="G79" s="20"/>
    </row>
    <row r="80" spans="1:7" s="19" customFormat="1" ht="15.6" thickBot="1" x14ac:dyDescent="0.4">
      <c r="A80" s="14" t="s">
        <v>204</v>
      </c>
      <c r="B80" s="12" t="s">
        <v>5</v>
      </c>
      <c r="C80" s="12" t="s">
        <v>127</v>
      </c>
      <c r="D80" s="11">
        <v>27.52</v>
      </c>
      <c r="E80" s="13" t="e">
        <f>#REF!*D80</f>
        <v>#REF!</v>
      </c>
      <c r="G80" s="20"/>
    </row>
    <row r="81" spans="1:7" s="19" customFormat="1" ht="15.6" thickBot="1" x14ac:dyDescent="0.4">
      <c r="A81" s="14" t="s">
        <v>205</v>
      </c>
      <c r="B81" s="12" t="s">
        <v>5</v>
      </c>
      <c r="C81" s="12" t="s">
        <v>128</v>
      </c>
      <c r="D81" s="11">
        <v>1.33</v>
      </c>
      <c r="E81" s="13" t="e">
        <f>#REF!*D81</f>
        <v>#REF!</v>
      </c>
      <c r="G81" s="20"/>
    </row>
    <row r="82" spans="1:7" s="19" customFormat="1" ht="15.6" thickBot="1" x14ac:dyDescent="0.4">
      <c r="A82" s="14" t="s">
        <v>206</v>
      </c>
      <c r="B82" s="12" t="s">
        <v>5</v>
      </c>
      <c r="C82" s="12" t="s">
        <v>129</v>
      </c>
      <c r="D82" s="11">
        <v>2.0299999999999998</v>
      </c>
      <c r="E82" s="13" t="e">
        <f>#REF!*D82</f>
        <v>#REF!</v>
      </c>
      <c r="G82" s="20"/>
    </row>
    <row r="83" spans="1:7" s="19" customFormat="1" ht="15.6" thickBot="1" x14ac:dyDescent="0.4">
      <c r="A83" s="14" t="s">
        <v>207</v>
      </c>
      <c r="B83" s="2" t="s">
        <v>5</v>
      </c>
      <c r="C83" s="2" t="s">
        <v>130</v>
      </c>
      <c r="D83" s="3">
        <v>3.07</v>
      </c>
      <c r="E83" s="4" t="e">
        <f>#REF!*D83</f>
        <v>#REF!</v>
      </c>
      <c r="G83" s="20"/>
    </row>
    <row r="84" spans="1:7" s="19" customFormat="1" ht="15.6" thickBot="1" x14ac:dyDescent="0.4">
      <c r="A84" s="14" t="s">
        <v>208</v>
      </c>
      <c r="B84" s="12" t="s">
        <v>5</v>
      </c>
      <c r="C84" s="12" t="s">
        <v>131</v>
      </c>
      <c r="D84" s="11">
        <v>4.3</v>
      </c>
      <c r="E84" s="13" t="e">
        <f>#REF!*D84</f>
        <v>#REF!</v>
      </c>
      <c r="G84" s="20"/>
    </row>
    <row r="85" spans="1:7" s="19" customFormat="1" ht="15.6" thickBot="1" x14ac:dyDescent="0.4">
      <c r="A85" s="14" t="s">
        <v>209</v>
      </c>
      <c r="B85" s="12" t="s">
        <v>5</v>
      </c>
      <c r="C85" s="12" t="s">
        <v>132</v>
      </c>
      <c r="D85" s="11">
        <v>7.16</v>
      </c>
      <c r="E85" s="13" t="e">
        <f>#REF!*D85</f>
        <v>#REF!</v>
      </c>
      <c r="G85" s="20"/>
    </row>
    <row r="86" spans="1:7" s="19" customFormat="1" ht="15.6" thickBot="1" x14ac:dyDescent="0.4">
      <c r="A86" s="14" t="s">
        <v>210</v>
      </c>
      <c r="B86" s="12" t="s">
        <v>5</v>
      </c>
      <c r="C86" s="12" t="s">
        <v>133</v>
      </c>
      <c r="D86" s="11">
        <v>11.42</v>
      </c>
      <c r="E86" s="13" t="e">
        <f>#REF!*D86</f>
        <v>#REF!</v>
      </c>
      <c r="G86" s="20"/>
    </row>
    <row r="87" spans="1:7" s="19" customFormat="1" ht="15.6" thickBot="1" x14ac:dyDescent="0.4">
      <c r="A87" s="14" t="s">
        <v>211</v>
      </c>
      <c r="B87" s="12" t="s">
        <v>5</v>
      </c>
      <c r="C87" s="12" t="s">
        <v>134</v>
      </c>
      <c r="D87" s="11">
        <v>17.12</v>
      </c>
      <c r="E87" s="13" t="e">
        <f>#REF!*D87</f>
        <v>#REF!</v>
      </c>
      <c r="G87" s="20"/>
    </row>
    <row r="88" spans="1:7" s="19" customFormat="1" ht="15.6" thickBot="1" x14ac:dyDescent="0.4">
      <c r="A88" s="14" t="s">
        <v>212</v>
      </c>
      <c r="B88" s="12" t="s">
        <v>5</v>
      </c>
      <c r="C88" s="12" t="s">
        <v>135</v>
      </c>
      <c r="D88" s="11">
        <v>25.16</v>
      </c>
      <c r="E88" s="13" t="e">
        <f>#REF!*D88</f>
        <v>#REF!</v>
      </c>
      <c r="G88" s="20"/>
    </row>
    <row r="89" spans="1:7" s="19" customFormat="1" ht="15.6" thickBot="1" x14ac:dyDescent="0.4">
      <c r="A89" s="14" t="s">
        <v>213</v>
      </c>
      <c r="B89" s="17" t="s">
        <v>5</v>
      </c>
      <c r="C89" s="12" t="s">
        <v>136</v>
      </c>
      <c r="D89" s="11">
        <v>35.01</v>
      </c>
      <c r="E89" s="13" t="e">
        <f>#REF!*D89</f>
        <v>#REF!</v>
      </c>
      <c r="G89" s="20"/>
    </row>
    <row r="90" spans="1:7" s="19" customFormat="1" ht="15.6" thickBot="1" x14ac:dyDescent="0.4">
      <c r="A90" s="15" t="s">
        <v>137</v>
      </c>
      <c r="B90" s="18" t="s">
        <v>4</v>
      </c>
      <c r="C90" s="16" t="s">
        <v>138</v>
      </c>
      <c r="D90" s="11">
        <v>173.18</v>
      </c>
      <c r="E90" s="13" t="e">
        <f>#REF!*D90</f>
        <v>#REF!</v>
      </c>
      <c r="G90" s="20"/>
    </row>
    <row r="91" spans="1:7" s="19" customFormat="1" ht="15.6" thickBot="1" x14ac:dyDescent="0.4">
      <c r="A91" s="1" t="s">
        <v>214</v>
      </c>
      <c r="B91" s="6" t="s">
        <v>4</v>
      </c>
      <c r="C91" s="2" t="s">
        <v>139</v>
      </c>
      <c r="D91" s="3">
        <v>29.38</v>
      </c>
      <c r="E91" s="4" t="e">
        <f>#REF!*D91</f>
        <v>#REF!</v>
      </c>
      <c r="G91" s="20"/>
    </row>
    <row r="92" spans="1:7" s="19" customFormat="1" ht="15.6" thickBot="1" x14ac:dyDescent="0.4">
      <c r="A92" s="1" t="s">
        <v>215</v>
      </c>
      <c r="B92" s="6" t="s">
        <v>4</v>
      </c>
      <c r="C92" s="2" t="s">
        <v>142</v>
      </c>
      <c r="D92" s="3">
        <v>26.29</v>
      </c>
      <c r="E92" s="4" t="e">
        <f>#REF!*D92</f>
        <v>#REF!</v>
      </c>
      <c r="G92" s="20"/>
    </row>
    <row r="93" spans="1:7" s="19" customFormat="1" ht="15.6" thickBot="1" x14ac:dyDescent="0.4">
      <c r="A93" s="1" t="s">
        <v>216</v>
      </c>
      <c r="B93" s="6" t="s">
        <v>4</v>
      </c>
      <c r="C93" s="2" t="s">
        <v>140</v>
      </c>
      <c r="D93" s="3">
        <v>36.39</v>
      </c>
      <c r="E93" s="4" t="e">
        <f>#REF!*D93</f>
        <v>#REF!</v>
      </c>
      <c r="G93" s="20"/>
    </row>
    <row r="94" spans="1:7" s="19" customFormat="1" ht="15.6" thickBot="1" x14ac:dyDescent="0.4">
      <c r="A94" s="1" t="s">
        <v>217</v>
      </c>
      <c r="B94" s="6" t="s">
        <v>4</v>
      </c>
      <c r="C94" s="2" t="s">
        <v>141</v>
      </c>
      <c r="D94" s="3">
        <v>22.05</v>
      </c>
      <c r="E94" s="4" t="e">
        <f>#REF!*D94</f>
        <v>#REF!</v>
      </c>
      <c r="G94" s="20"/>
    </row>
    <row r="95" spans="1:7" s="19" customFormat="1" ht="15.6" thickBot="1" x14ac:dyDescent="0.4">
      <c r="A95" s="1" t="s">
        <v>143</v>
      </c>
      <c r="B95" s="6" t="s">
        <v>4</v>
      </c>
      <c r="C95" s="2" t="s">
        <v>144</v>
      </c>
      <c r="D95" s="3">
        <v>3.15</v>
      </c>
      <c r="E95" s="4" t="e">
        <f>#REF!*D95</f>
        <v>#REF!</v>
      </c>
      <c r="G95" s="20"/>
    </row>
    <row r="96" spans="1:7" s="19" customFormat="1" ht="15.6" thickBot="1" x14ac:dyDescent="0.4">
      <c r="A96" s="1" t="s">
        <v>218</v>
      </c>
      <c r="B96" s="6" t="s">
        <v>4</v>
      </c>
      <c r="C96" s="2" t="s">
        <v>145</v>
      </c>
      <c r="D96" s="3">
        <v>18.7</v>
      </c>
      <c r="E96" s="4" t="e">
        <f>#REF!*D96</f>
        <v>#REF!</v>
      </c>
      <c r="G96" s="20"/>
    </row>
    <row r="97" spans="1:7" s="19" customFormat="1" ht="15.6" thickBot="1" x14ac:dyDescent="0.4">
      <c r="A97" s="1" t="s">
        <v>219</v>
      </c>
      <c r="B97" s="6" t="s">
        <v>4</v>
      </c>
      <c r="C97" s="2"/>
      <c r="D97" s="3">
        <v>0.28999999999999998</v>
      </c>
      <c r="E97" s="4" t="e">
        <f>#REF!*D97</f>
        <v>#REF!</v>
      </c>
      <c r="G97" s="20"/>
    </row>
    <row r="98" spans="1:7" s="19" customFormat="1" ht="15.6" thickBot="1" x14ac:dyDescent="0.4">
      <c r="A98" s="5" t="s">
        <v>220</v>
      </c>
      <c r="B98" s="6" t="s">
        <v>4</v>
      </c>
      <c r="C98" s="2" t="s">
        <v>146</v>
      </c>
      <c r="D98" s="3">
        <v>4.58</v>
      </c>
      <c r="E98" s="4" t="e">
        <f>#REF!*D98</f>
        <v>#REF!</v>
      </c>
      <c r="G98" s="20"/>
    </row>
    <row r="99" spans="1:7" s="19" customFormat="1" ht="30.6" thickBot="1" x14ac:dyDescent="0.4">
      <c r="A99" s="15" t="s">
        <v>221</v>
      </c>
      <c r="B99" s="16" t="s">
        <v>5</v>
      </c>
      <c r="C99" s="12" t="s">
        <v>44</v>
      </c>
      <c r="D99" s="11">
        <v>0.39</v>
      </c>
      <c r="E99" s="13" t="e">
        <f>#REF!*D99</f>
        <v>#REF!</v>
      </c>
      <c r="G99" s="20"/>
    </row>
    <row r="100" spans="1:7" s="19" customFormat="1" ht="30.6" thickBot="1" x14ac:dyDescent="0.4">
      <c r="A100" s="15" t="s">
        <v>222</v>
      </c>
      <c r="B100" s="2" t="s">
        <v>4</v>
      </c>
      <c r="C100" s="2" t="s">
        <v>147</v>
      </c>
      <c r="D100" s="3">
        <v>8.65</v>
      </c>
      <c r="E100" s="4" t="e">
        <f>#REF!*D100</f>
        <v>#REF!</v>
      </c>
      <c r="G100" s="20"/>
    </row>
    <row r="101" spans="1:7" s="19" customFormat="1" ht="15.6" thickBot="1" x14ac:dyDescent="0.4">
      <c r="A101" s="1" t="s">
        <v>148</v>
      </c>
      <c r="B101" s="2" t="s">
        <v>4</v>
      </c>
      <c r="C101" s="2" t="s">
        <v>149</v>
      </c>
      <c r="D101" s="3">
        <v>6.82</v>
      </c>
      <c r="E101" s="4" t="e">
        <f>#REF!*D101</f>
        <v>#REF!</v>
      </c>
      <c r="G101" s="20"/>
    </row>
    <row r="102" spans="1:7" s="19" customFormat="1" ht="15.6" thickBot="1" x14ac:dyDescent="0.4">
      <c r="A102" s="1" t="s">
        <v>223</v>
      </c>
      <c r="B102" s="2"/>
      <c r="C102" s="2"/>
      <c r="D102" s="3">
        <v>4.47</v>
      </c>
      <c r="E102" s="4" t="e">
        <f>#REF!*D102</f>
        <v>#REF!</v>
      </c>
      <c r="G102" s="20"/>
    </row>
    <row r="103" spans="1:7" s="19" customFormat="1" ht="15.6" thickBot="1" x14ac:dyDescent="0.4">
      <c r="A103" s="1" t="s">
        <v>224</v>
      </c>
      <c r="B103" s="2" t="s">
        <v>4</v>
      </c>
      <c r="C103" s="2" t="s">
        <v>150</v>
      </c>
      <c r="D103" s="3">
        <v>4.47</v>
      </c>
      <c r="E103" s="4" t="e">
        <f>#REF!*D103</f>
        <v>#REF!</v>
      </c>
      <c r="G103" s="20"/>
    </row>
    <row r="104" spans="1:7" s="19" customFormat="1" ht="30.6" thickBot="1" x14ac:dyDescent="0.4">
      <c r="A104" s="15" t="s">
        <v>225</v>
      </c>
      <c r="B104" s="2" t="s">
        <v>4</v>
      </c>
      <c r="C104" s="2" t="s">
        <v>151</v>
      </c>
      <c r="D104" s="3">
        <v>10.220000000000001</v>
      </c>
      <c r="E104" s="4" t="e">
        <f>#REF!*D104</f>
        <v>#REF!</v>
      </c>
      <c r="G104" s="20"/>
    </row>
    <row r="105" spans="1:7" s="19" customFormat="1" ht="30.6" thickBot="1" x14ac:dyDescent="0.4">
      <c r="A105" s="15" t="s">
        <v>226</v>
      </c>
      <c r="B105" s="2" t="s">
        <v>4</v>
      </c>
      <c r="C105" s="2" t="s">
        <v>151</v>
      </c>
      <c r="D105" s="3">
        <v>8.65</v>
      </c>
      <c r="E105" s="4" t="e">
        <f>#REF!*D105</f>
        <v>#REF!</v>
      </c>
      <c r="G105" s="20"/>
    </row>
    <row r="106" spans="1:7" s="19" customFormat="1" ht="30.6" thickBot="1" x14ac:dyDescent="0.4">
      <c r="A106" s="15" t="s">
        <v>227</v>
      </c>
      <c r="B106" s="2" t="s">
        <v>4</v>
      </c>
      <c r="C106" s="2" t="s">
        <v>151</v>
      </c>
      <c r="D106" s="3">
        <v>7.68</v>
      </c>
      <c r="E106" s="4" t="e">
        <f>#REF!*D106</f>
        <v>#REF!</v>
      </c>
      <c r="G106" s="20"/>
    </row>
    <row r="107" spans="1:7" s="19" customFormat="1" ht="30.6" thickBot="1" x14ac:dyDescent="0.4">
      <c r="A107" s="15" t="s">
        <v>228</v>
      </c>
      <c r="B107" s="2" t="s">
        <v>4</v>
      </c>
      <c r="C107" s="2" t="s">
        <v>151</v>
      </c>
      <c r="D107" s="3">
        <v>7.6</v>
      </c>
      <c r="E107" s="4" t="e">
        <f>#REF!*D107</f>
        <v>#REF!</v>
      </c>
      <c r="G107" s="20"/>
    </row>
    <row r="108" spans="1:7" s="19" customFormat="1" ht="30.6" thickBot="1" x14ac:dyDescent="0.4">
      <c r="A108" s="15" t="s">
        <v>229</v>
      </c>
      <c r="B108" s="2" t="s">
        <v>4</v>
      </c>
      <c r="C108" s="2" t="s">
        <v>151</v>
      </c>
      <c r="D108" s="3">
        <v>6.06</v>
      </c>
      <c r="E108" s="4" t="e">
        <f>#REF!*D108</f>
        <v>#REF!</v>
      </c>
      <c r="G108" s="20"/>
    </row>
    <row r="109" spans="1:7" s="19" customFormat="1" ht="15.6" thickBot="1" x14ac:dyDescent="0.4">
      <c r="A109" s="1" t="s">
        <v>153</v>
      </c>
      <c r="B109" s="2" t="s">
        <v>4</v>
      </c>
      <c r="C109" s="2" t="s">
        <v>152</v>
      </c>
      <c r="D109" s="3">
        <v>9.41</v>
      </c>
      <c r="E109" s="4" t="e">
        <f>#REF!*D109</f>
        <v>#REF!</v>
      </c>
      <c r="G109" s="20"/>
    </row>
    <row r="110" spans="1:7" s="19" customFormat="1" ht="15.6" thickBot="1" x14ac:dyDescent="0.4">
      <c r="A110" s="1" t="s">
        <v>230</v>
      </c>
      <c r="B110" s="2" t="s">
        <v>4</v>
      </c>
      <c r="C110" s="2" t="s">
        <v>154</v>
      </c>
      <c r="D110" s="3">
        <v>739.39</v>
      </c>
      <c r="E110" s="4" t="e">
        <f>#REF!*D110</f>
        <v>#REF!</v>
      </c>
      <c r="G110" s="20"/>
    </row>
    <row r="111" spans="1:7" s="19" customFormat="1" ht="15.6" thickBot="1" x14ac:dyDescent="0.4">
      <c r="A111" s="5" t="s">
        <v>155</v>
      </c>
      <c r="B111" s="2" t="s">
        <v>4</v>
      </c>
      <c r="C111" s="2" t="s">
        <v>156</v>
      </c>
      <c r="D111" s="3">
        <v>39.53</v>
      </c>
      <c r="E111" s="4" t="e">
        <f>#REF!*D111</f>
        <v>#REF!</v>
      </c>
      <c r="G111" s="20"/>
    </row>
    <row r="112" spans="1:7" s="19" customFormat="1" ht="30.6" thickBot="1" x14ac:dyDescent="0.4">
      <c r="A112" s="15" t="s">
        <v>231</v>
      </c>
      <c r="B112" s="16" t="s">
        <v>4</v>
      </c>
      <c r="C112" s="12" t="s">
        <v>157</v>
      </c>
      <c r="D112" s="11">
        <v>10.34</v>
      </c>
      <c r="E112" s="13" t="e">
        <f>#REF!*D112</f>
        <v>#REF!</v>
      </c>
      <c r="G112" s="20"/>
    </row>
    <row r="113" spans="1:7" s="19" customFormat="1" ht="15.6" thickBot="1" x14ac:dyDescent="0.4">
      <c r="A113" s="1" t="s">
        <v>232</v>
      </c>
      <c r="B113" s="2" t="s">
        <v>4</v>
      </c>
      <c r="C113" s="2" t="s">
        <v>158</v>
      </c>
      <c r="D113" s="3">
        <v>1.63</v>
      </c>
      <c r="E113" s="4" t="e">
        <f>#REF!*D113</f>
        <v>#REF!</v>
      </c>
      <c r="G113" s="20"/>
    </row>
    <row r="114" spans="1:7" s="19" customFormat="1" ht="15.6" thickBot="1" x14ac:dyDescent="0.4">
      <c r="A114" s="1" t="s">
        <v>159</v>
      </c>
      <c r="B114" s="2" t="s">
        <v>4</v>
      </c>
      <c r="C114" s="2" t="s">
        <v>160</v>
      </c>
      <c r="D114" s="3">
        <v>17.329999999999998</v>
      </c>
      <c r="E114" s="4" t="e">
        <f>#REF!*D114</f>
        <v>#REF!</v>
      </c>
      <c r="G114" s="20"/>
    </row>
    <row r="115" spans="1:7" s="19" customFormat="1" ht="30.6" thickBot="1" x14ac:dyDescent="0.4">
      <c r="A115" s="1" t="s">
        <v>233</v>
      </c>
      <c r="B115" s="2" t="s">
        <v>4</v>
      </c>
      <c r="C115" s="2" t="s">
        <v>161</v>
      </c>
      <c r="D115" s="3">
        <v>188.79</v>
      </c>
      <c r="E115" s="4" t="e">
        <f>#REF!*D115</f>
        <v>#REF!</v>
      </c>
      <c r="G115" s="20"/>
    </row>
    <row r="116" spans="1:7" s="19" customFormat="1" ht="15.6" thickBot="1" x14ac:dyDescent="0.4">
      <c r="A116" s="1" t="s">
        <v>162</v>
      </c>
      <c r="B116" s="2" t="s">
        <v>4</v>
      </c>
      <c r="C116" s="2" t="s">
        <v>163</v>
      </c>
      <c r="D116" s="3">
        <v>46.69</v>
      </c>
      <c r="E116" s="4" t="e">
        <f>#REF!*D116</f>
        <v>#REF!</v>
      </c>
      <c r="G116" s="20"/>
    </row>
    <row r="117" spans="1:7" s="19" customFormat="1" ht="15.6" thickBot="1" x14ac:dyDescent="0.4">
      <c r="A117" s="1" t="s">
        <v>164</v>
      </c>
      <c r="B117" s="2" t="s">
        <v>4</v>
      </c>
      <c r="C117" s="2" t="s">
        <v>165</v>
      </c>
      <c r="D117" s="3">
        <v>8.16</v>
      </c>
      <c r="E117" s="4" t="e">
        <f>#REF!*D117</f>
        <v>#REF!</v>
      </c>
      <c r="G117" s="20"/>
    </row>
    <row r="118" spans="1:7" s="19" customFormat="1" ht="15.6" thickBot="1" x14ac:dyDescent="0.4">
      <c r="A118" s="1" t="s">
        <v>234</v>
      </c>
      <c r="B118" s="2" t="s">
        <v>4</v>
      </c>
      <c r="C118" s="2" t="s">
        <v>166</v>
      </c>
      <c r="D118" s="3">
        <v>4.12</v>
      </c>
      <c r="E118" s="4" t="e">
        <f>#REF!*D118</f>
        <v>#REF!</v>
      </c>
      <c r="G118" s="20"/>
    </row>
    <row r="119" spans="1:7" s="19" customFormat="1" ht="15.6" thickBot="1" x14ac:dyDescent="0.4">
      <c r="A119" s="1" t="s">
        <v>235</v>
      </c>
      <c r="B119" s="2" t="s">
        <v>4</v>
      </c>
      <c r="C119" s="2" t="s">
        <v>167</v>
      </c>
      <c r="D119" s="3">
        <v>20.79</v>
      </c>
      <c r="E119" s="4" t="e">
        <f>#REF!*D119</f>
        <v>#REF!</v>
      </c>
      <c r="G119" s="20"/>
    </row>
    <row r="120" spans="1:7" s="19" customFormat="1" ht="15.6" thickBot="1" x14ac:dyDescent="0.4">
      <c r="A120" s="5" t="s">
        <v>168</v>
      </c>
      <c r="B120" s="2" t="s">
        <v>4</v>
      </c>
      <c r="C120" s="2" t="s">
        <v>169</v>
      </c>
      <c r="D120" s="3">
        <v>7.63</v>
      </c>
      <c r="E120" s="4" t="e">
        <f>#REF!*D120</f>
        <v>#REF!</v>
      </c>
      <c r="G120" s="20"/>
    </row>
    <row r="121" spans="1:7" s="19" customFormat="1" ht="15.6" thickBot="1" x14ac:dyDescent="0.4">
      <c r="A121" s="15" t="s">
        <v>236</v>
      </c>
      <c r="B121" s="16" t="s">
        <v>4</v>
      </c>
      <c r="C121" s="12" t="s">
        <v>170</v>
      </c>
      <c r="D121" s="11">
        <v>1.41</v>
      </c>
      <c r="E121" s="13" t="e">
        <f>#REF!*D121</f>
        <v>#REF!</v>
      </c>
      <c r="G121" s="20"/>
    </row>
    <row r="122" spans="1:7" s="19" customFormat="1" ht="15.6" thickBot="1" x14ac:dyDescent="0.4">
      <c r="A122" s="1" t="s">
        <v>237</v>
      </c>
      <c r="B122" s="2" t="s">
        <v>4</v>
      </c>
      <c r="C122" s="2" t="s">
        <v>171</v>
      </c>
      <c r="D122" s="3">
        <v>0.55000000000000004</v>
      </c>
      <c r="E122" s="4" t="e">
        <f>#REF!*D122</f>
        <v>#REF!</v>
      </c>
      <c r="G122" s="20"/>
    </row>
    <row r="123" spans="1:7" s="19" customFormat="1" ht="15.6" thickBot="1" x14ac:dyDescent="0.4">
      <c r="A123" s="1" t="s">
        <v>238</v>
      </c>
      <c r="B123" s="2" t="s">
        <v>4</v>
      </c>
      <c r="C123" s="2" t="s">
        <v>172</v>
      </c>
      <c r="D123" s="3">
        <v>1.04</v>
      </c>
      <c r="E123" s="4" t="e">
        <f>#REF!*D123</f>
        <v>#REF!</v>
      </c>
      <c r="G123" s="20"/>
    </row>
    <row r="124" spans="1:7" s="19" customFormat="1" ht="30.6" thickBot="1" x14ac:dyDescent="0.4">
      <c r="A124" s="15" t="s">
        <v>239</v>
      </c>
      <c r="B124" s="2" t="s">
        <v>5</v>
      </c>
      <c r="C124" s="2" t="s">
        <v>173</v>
      </c>
      <c r="D124" s="3">
        <v>0.49</v>
      </c>
      <c r="E124" s="4" t="e">
        <f>#REF!*D124</f>
        <v>#REF!</v>
      </c>
      <c r="G124" s="20"/>
    </row>
    <row r="125" spans="1:7" s="19" customFormat="1" ht="30.6" thickBot="1" x14ac:dyDescent="0.4">
      <c r="A125" s="15" t="s">
        <v>240</v>
      </c>
      <c r="B125" s="16" t="s">
        <v>4</v>
      </c>
      <c r="C125" s="12" t="s">
        <v>174</v>
      </c>
      <c r="D125" s="11">
        <v>5.07</v>
      </c>
      <c r="E125" s="13" t="e">
        <f>#REF!*D125</f>
        <v>#REF!</v>
      </c>
      <c r="G125" s="20"/>
    </row>
    <row r="126" spans="1:7" s="19" customFormat="1" ht="15.6" thickBot="1" x14ac:dyDescent="0.4">
      <c r="A126" s="1" t="s">
        <v>241</v>
      </c>
      <c r="B126" s="2" t="s">
        <v>4</v>
      </c>
      <c r="C126" s="2" t="s">
        <v>175</v>
      </c>
      <c r="D126" s="3">
        <v>0.26</v>
      </c>
      <c r="E126" s="4" t="e">
        <f>#REF!*D126</f>
        <v>#REF!</v>
      </c>
      <c r="G126" s="20"/>
    </row>
    <row r="127" spans="1:7" s="19" customFormat="1" ht="15.6" thickBot="1" x14ac:dyDescent="0.4">
      <c r="A127" s="5" t="s">
        <v>242</v>
      </c>
      <c r="B127" s="2" t="s">
        <v>4</v>
      </c>
      <c r="C127" s="2" t="s">
        <v>176</v>
      </c>
      <c r="D127" s="3">
        <v>1.58</v>
      </c>
      <c r="E127" s="4" t="e">
        <f>#REF!*D127</f>
        <v>#REF!</v>
      </c>
      <c r="G127" s="20"/>
    </row>
    <row r="128" spans="1:7" s="19" customFormat="1" ht="30.6" thickBot="1" x14ac:dyDescent="0.4">
      <c r="A128" s="15" t="s">
        <v>243</v>
      </c>
      <c r="B128" s="16" t="s">
        <v>4</v>
      </c>
      <c r="C128" s="12" t="s">
        <v>177</v>
      </c>
      <c r="D128" s="11">
        <v>0.5</v>
      </c>
      <c r="E128" s="13" t="e">
        <f>#REF!*D128</f>
        <v>#REF!</v>
      </c>
      <c r="G128" s="20"/>
    </row>
    <row r="129" spans="1:7" s="19" customFormat="1" ht="15.6" thickBot="1" x14ac:dyDescent="0.4">
      <c r="A129" s="5" t="s">
        <v>178</v>
      </c>
      <c r="B129" s="7" t="s">
        <v>5</v>
      </c>
      <c r="C129" s="7" t="s">
        <v>131</v>
      </c>
      <c r="D129" s="8">
        <v>210</v>
      </c>
      <c r="E129" s="4" t="e">
        <f>#REF!*D129</f>
        <v>#REF!</v>
      </c>
      <c r="G129" s="20"/>
    </row>
    <row r="130" spans="1:7" s="19" customFormat="1" ht="15.6" thickBot="1" x14ac:dyDescent="0.4">
      <c r="A130" s="15" t="s">
        <v>244</v>
      </c>
      <c r="B130" s="16" t="s">
        <v>4</v>
      </c>
      <c r="C130" s="12" t="s">
        <v>179</v>
      </c>
      <c r="D130" s="11">
        <v>9</v>
      </c>
      <c r="E130" s="13" t="e">
        <f>#REF!*D130</f>
        <v>#REF!</v>
      </c>
      <c r="G130" s="20"/>
    </row>
    <row r="131" spans="1:7" s="19" customFormat="1" ht="15.6" thickBot="1" x14ac:dyDescent="0.4">
      <c r="A131" s="15" t="s">
        <v>245</v>
      </c>
      <c r="B131" s="16" t="s">
        <v>4</v>
      </c>
      <c r="C131" s="12" t="s">
        <v>179</v>
      </c>
      <c r="D131" s="11">
        <v>5.9</v>
      </c>
      <c r="E131" s="13" t="e">
        <f>#REF!*D131</f>
        <v>#REF!</v>
      </c>
      <c r="G131" s="20"/>
    </row>
    <row r="132" spans="1:7" s="19" customFormat="1" ht="30.6" thickBot="1" x14ac:dyDescent="0.4">
      <c r="A132" s="15" t="s">
        <v>246</v>
      </c>
      <c r="B132" s="16" t="s">
        <v>4</v>
      </c>
      <c r="C132" s="12" t="s">
        <v>179</v>
      </c>
      <c r="D132" s="11">
        <v>15.3</v>
      </c>
      <c r="E132" s="13" t="e">
        <f>#REF!*D132</f>
        <v>#REF!</v>
      </c>
      <c r="G132" s="20"/>
    </row>
    <row r="133" spans="1:7" s="19" customFormat="1" ht="15.6" thickBot="1" x14ac:dyDescent="0.4">
      <c r="A133" s="32" t="s">
        <v>250</v>
      </c>
      <c r="B133" s="33"/>
      <c r="D133" s="21">
        <f>SUM(D3:D132)</f>
        <v>2400.9</v>
      </c>
      <c r="E133" s="22" t="e">
        <f>SUM(E52:E132)</f>
        <v>#REF!</v>
      </c>
      <c r="F133" s="23"/>
      <c r="G133" s="24">
        <f>SUM(G3:G132)</f>
        <v>0</v>
      </c>
    </row>
    <row r="134" spans="1:7" s="19" customFormat="1" ht="15" x14ac:dyDescent="0.35">
      <c r="D134" s="25"/>
      <c r="E134" s="25"/>
      <c r="F134" s="23"/>
    </row>
    <row r="135" spans="1:7" s="19" customFormat="1" ht="15" x14ac:dyDescent="0.35">
      <c r="D135" s="25"/>
      <c r="E135" s="25"/>
      <c r="F135" s="23"/>
    </row>
  </sheetData>
  <mergeCells count="2">
    <mergeCell ref="A133:B133"/>
    <mergeCell ref="A1:G1"/>
  </mergeCells>
  <phoneticPr fontId="4" type="noConversion"/>
  <pageMargins left="0.70000000000000007" right="0.70000000000000007" top="0.75" bottom="0.75" header="0.30000000000000004" footer="0.30000000000000004"/>
  <pageSetup paperSize="9" fitToWidth="0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Material elèc.preus 29102021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</dc:creator>
  <cp:lastModifiedBy>Geni Iglesias</cp:lastModifiedBy>
  <cp:lastPrinted>2021-10-29T09:49:39Z</cp:lastPrinted>
  <dcterms:created xsi:type="dcterms:W3CDTF">2021-07-28T06:55:02Z</dcterms:created>
  <dcterms:modified xsi:type="dcterms:W3CDTF">2022-01-03T08:59:22Z</dcterms:modified>
</cp:coreProperties>
</file>