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8515" windowHeight="11565"/>
  </bookViews>
  <sheets>
    <sheet name="Lot 8" sheetId="1" r:id="rId1"/>
  </sheets>
  <calcPr calcId="145621"/>
</workbook>
</file>

<file path=xl/calcChain.xml><?xml version="1.0" encoding="utf-8"?>
<calcChain xmlns="http://schemas.openxmlformats.org/spreadsheetml/2006/main">
  <c r="J38" i="1" l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  <c r="J40" i="1" l="1"/>
</calcChain>
</file>

<file path=xl/sharedStrings.xml><?xml version="1.0" encoding="utf-8"?>
<sst xmlns="http://schemas.openxmlformats.org/spreadsheetml/2006/main" count="132" uniqueCount="65">
  <si>
    <t>CODI TMB</t>
  </si>
  <si>
    <t>TEXT AMPLIAT</t>
  </si>
  <si>
    <t>VALOR UNITARI de la UN.BASE sense IVA (€)</t>
  </si>
  <si>
    <t>CONSUM 1 ANY (Unitats)</t>
  </si>
  <si>
    <t>UN. BASE</t>
  </si>
  <si>
    <t>TIPUS ENVÀS</t>
  </si>
  <si>
    <t>UN. PER ENVÀS</t>
  </si>
  <si>
    <t>PER</t>
  </si>
  <si>
    <t>Preu unitari sense IVA
(de la UN.BASE)</t>
  </si>
  <si>
    <t>Oferta per 1 any</t>
  </si>
  <si>
    <t>CPV</t>
  </si>
  <si>
    <t>HIERRO ANGULO (LADOS IGUALES) DE  25. 25. 3 MM.</t>
  </si>
  <si>
    <t>KG</t>
  </si>
  <si>
    <t>BRR</t>
  </si>
  <si>
    <t>HIERRO ANGULO (LADOS IGUALES) DE  30. 30. 3 MM.</t>
  </si>
  <si>
    <t>HIERRO ANGULO (LADOS IGUALES) DE  40. 40. 4 MM.</t>
  </si>
  <si>
    <t>HIERRO ANGULO (LADOS IGUALES) DE  50. 50. 5 MM.</t>
  </si>
  <si>
    <t>HIERRO PLANO DE  30. 6 MM.</t>
  </si>
  <si>
    <t>HIERRO PLANO DE  40. 6 MM.</t>
  </si>
  <si>
    <t>HIERRO PLANO DE  40. 8 MM.</t>
  </si>
  <si>
    <t>HIERRO U DE  60. 30. 6,00 MM.</t>
  </si>
  <si>
    <t>TUBO DE HIERRO RECTANGULAR DE  60. 40. 2,00 MM.</t>
  </si>
  <si>
    <t>CHAPAS DE ALUMINIO DE 2000.1000.1 MM</t>
  </si>
  <si>
    <t>PLA</t>
  </si>
  <si>
    <t>CHAPAS DE ALUMINIO DE 2000.1000.1,5 MM. CALIDAD SEMIDURA H24</t>
  </si>
  <si>
    <t>CHAPA DE ALUMINIO TIPO DAMERO DE 5 PALILLOS 2000.1000.4,5 MM (3 MM DE GROSOR DE CHAPA + 1,5 MM DE ESTRIADO) EN MATERIAL EN AW 5754.</t>
  </si>
  <si>
    <t>CHAPAS DE ACERO F-111 DE 2000.1000. 3 MM LAMINADAS EN CALIENTE</t>
  </si>
  <si>
    <t>CHAPAS DE ACERO F-111 DE 2000.1000. 4 MM LAMINADAS NEGRAS</t>
  </si>
  <si>
    <t>BARRAS CUADRADAS HUECAS SOLDADAS DE ACERO F-111 DE 25.25.2 MM (1,616 KG/M)</t>
  </si>
  <si>
    <t>M</t>
  </si>
  <si>
    <t>TUBOS DE ACERO F-111 RECTANGULARES SOLDADOS DE 40.30.1,5 MM</t>
  </si>
  <si>
    <t>TUB</t>
  </si>
  <si>
    <t>TUBOS DE ACERO F-111 RECTANGULARES SOLDADOS DE 40.25.1,5 MM</t>
  </si>
  <si>
    <t>TUBOS DE ACERO F-111 RECTANGULARES SOLDADOS DE 60.40.1,5 MM (2,228 KG/M)</t>
  </si>
  <si>
    <t>TIR</t>
  </si>
  <si>
    <t>CHAPAS DE ACERO F-111 DE 2000.1000. 1,0 MM PULIDAS</t>
  </si>
  <si>
    <t>CHAPAS DE ACERO F-111 DE 2000.1000. 2,0 MM PULIDAS</t>
  </si>
  <si>
    <t>TUBO DE HIERRO CUADRADO DE  40. 40. 2,00 MM. S235 O D11</t>
  </si>
  <si>
    <t>TUBO DE HIERRO CUADRADO DE  30. 30. 1,50 MM E220</t>
  </si>
  <si>
    <t>TUBO ACERO CUADRADO SOLDADA DE ACERO S275JR DE 40.40.1,5 MM</t>
  </si>
  <si>
    <t>TUBO HIERRO RECTANGULAR DE  30. 15. 1,50 MM. CON SOLDADURA S235 O DD11</t>
  </si>
  <si>
    <t>PLANCHA HIERRO PERFORADO DE 2000x1000x1,50 MM Y AGUJERO REDONDO DE 10MM</t>
  </si>
  <si>
    <t>UN</t>
  </si>
  <si>
    <t>TUBO ACERO CUADRADO SOLDADO S235JR DE 20.20.2,0 MM</t>
  </si>
  <si>
    <t>TUBO ACERO CUADRADO SOLDADO S235JR DE 30.30.2,0 MM</t>
  </si>
  <si>
    <t>TUBO ACERO CUADRADO SOLDADO S235JR DE 50.50.1,5 MM</t>
  </si>
  <si>
    <t>M8001</t>
  </si>
  <si>
    <t>CHAPA INDUSTRIAL 2000X1000X10 S-275 JR</t>
  </si>
  <si>
    <t>M8002</t>
  </si>
  <si>
    <t>TUBO CUADRADO 30X30X3 S235JRH</t>
  </si>
  <si>
    <t>M8003</t>
  </si>
  <si>
    <t>ANGULAR 20X20X3X6100 S-275JR</t>
  </si>
  <si>
    <t>M8004</t>
  </si>
  <si>
    <t>REDONDO 18 S-275JR</t>
  </si>
  <si>
    <t>M8005</t>
  </si>
  <si>
    <t>PLETINA 14X 4 S-275JR</t>
  </si>
  <si>
    <t>M8006</t>
  </si>
  <si>
    <t>CHAPA LAGRIMADA 2000X1000X 3/5</t>
  </si>
  <si>
    <t>M8007</t>
  </si>
  <si>
    <t>HEXAGONAL CALIBRADO 10</t>
  </si>
  <si>
    <t>M8008</t>
  </si>
  <si>
    <t>FORMA U 60X30X6 S-275JR</t>
  </si>
  <si>
    <t>M8009</t>
  </si>
  <si>
    <t>PLANCHA HIERRO PERFOR. 2000x1000x1,50 MM</t>
  </si>
  <si>
    <t>Suma 1 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</si>
</sst>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4" fillId="0" borderId="0"/>
    <xf numFmtId="4" fontId="5" fillId="2" borderId="2" applyNumberFormat="0" applyProtection="0">
      <alignment horizontal="left" vertical="center" indent="1"/>
    </xf>
  </cellStyleXfs>
  <cellXfs count="19">
    <xf numFmtId="0" fontId="0" fillId="0" borderId="0" xfId="0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left" wrapText="1"/>
    </xf>
    <xf numFmtId="164" fontId="2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horizontal="right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NumberFormat="1" applyBorder="1" applyAlignment="1" applyProtection="1">
      <alignment horizontal="right"/>
      <protection locked="0"/>
    </xf>
    <xf numFmtId="0" fontId="0" fillId="0" borderId="0" xfId="0" applyNumberFormat="1" applyAlignment="1" applyProtection="1">
      <alignment horizontal="right"/>
      <protection locked="0"/>
    </xf>
  </cellXfs>
  <cellStyles count="5">
    <cellStyle name="Normal" xfId="0" builtinId="0"/>
    <cellStyle name="Normal 2" xfId="1"/>
    <cellStyle name="Normal 3" xfId="2"/>
    <cellStyle name="Normal 5" xfId="3"/>
    <cellStyle name="SAPBEXstdItem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abSelected="1" zoomScaleNormal="100" workbookViewId="0">
      <selection activeCell="L2" sqref="L2"/>
    </sheetView>
  </sheetViews>
  <sheetFormatPr baseColWidth="10" defaultRowHeight="15" x14ac:dyDescent="0.25"/>
  <cols>
    <col min="1" max="1" width="8.85546875" style="11" bestFit="1" customWidth="1"/>
    <col min="2" max="2" width="75.7109375" style="12" customWidth="1"/>
    <col min="3" max="4" width="12.7109375" style="13" customWidth="1"/>
    <col min="5" max="6" width="8.85546875" style="11" customWidth="1"/>
    <col min="7" max="8" width="8.85546875" style="14" customWidth="1"/>
    <col min="9" max="9" width="12.7109375" style="18" customWidth="1"/>
    <col min="10" max="10" width="12.7109375" style="14" customWidth="1"/>
    <col min="11" max="11" width="12.7109375" style="11" customWidth="1"/>
  </cols>
  <sheetData>
    <row r="1" spans="1:11" ht="51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16" t="s">
        <v>8</v>
      </c>
      <c r="J1" s="5" t="s">
        <v>9</v>
      </c>
      <c r="K1" s="6" t="s">
        <v>10</v>
      </c>
    </row>
    <row r="2" spans="1:11" x14ac:dyDescent="0.25">
      <c r="A2" s="1">
        <v>1223</v>
      </c>
      <c r="B2" s="7" t="s">
        <v>11</v>
      </c>
      <c r="C2" s="8">
        <v>1.78</v>
      </c>
      <c r="D2" s="8">
        <v>150</v>
      </c>
      <c r="E2" s="1" t="s">
        <v>12</v>
      </c>
      <c r="F2" s="1" t="s">
        <v>13</v>
      </c>
      <c r="G2" s="9">
        <v>672</v>
      </c>
      <c r="H2" s="9">
        <v>100</v>
      </c>
      <c r="I2" s="17"/>
      <c r="J2" s="9">
        <f>D2*I2</f>
        <v>0</v>
      </c>
      <c r="K2" s="1">
        <v>44470000</v>
      </c>
    </row>
    <row r="3" spans="1:11" x14ac:dyDescent="0.25">
      <c r="A3" s="1">
        <v>1224</v>
      </c>
      <c r="B3" s="7" t="s">
        <v>14</v>
      </c>
      <c r="C3" s="8">
        <v>1.69</v>
      </c>
      <c r="D3" s="8">
        <v>123</v>
      </c>
      <c r="E3" s="1" t="s">
        <v>12</v>
      </c>
      <c r="F3" s="1" t="s">
        <v>13</v>
      </c>
      <c r="G3" s="9">
        <v>851</v>
      </c>
      <c r="H3" s="9">
        <v>100</v>
      </c>
      <c r="I3" s="17"/>
      <c r="J3" s="9">
        <f t="shared" ref="J3:J38" si="0">D3*I3</f>
        <v>0</v>
      </c>
      <c r="K3" s="1">
        <v>44470000</v>
      </c>
    </row>
    <row r="4" spans="1:11" x14ac:dyDescent="0.25">
      <c r="A4" s="1">
        <v>1226</v>
      </c>
      <c r="B4" s="7" t="s">
        <v>15</v>
      </c>
      <c r="C4" s="8">
        <v>1.48</v>
      </c>
      <c r="D4" s="8">
        <v>150</v>
      </c>
      <c r="E4" s="1" t="s">
        <v>12</v>
      </c>
      <c r="F4" s="1" t="s">
        <v>13</v>
      </c>
      <c r="G4" s="9">
        <v>16</v>
      </c>
      <c r="H4" s="9">
        <v>1</v>
      </c>
      <c r="I4" s="17"/>
      <c r="J4" s="9">
        <f t="shared" si="0"/>
        <v>0</v>
      </c>
      <c r="K4" s="1">
        <v>44470000</v>
      </c>
    </row>
    <row r="5" spans="1:11" x14ac:dyDescent="0.25">
      <c r="A5" s="1">
        <v>1229</v>
      </c>
      <c r="B5" s="7" t="s">
        <v>16</v>
      </c>
      <c r="C5" s="8">
        <v>1.32</v>
      </c>
      <c r="D5" s="8">
        <v>215</v>
      </c>
      <c r="E5" s="1" t="s">
        <v>12</v>
      </c>
      <c r="F5" s="1" t="s">
        <v>13</v>
      </c>
      <c r="G5" s="9">
        <v>2332</v>
      </c>
      <c r="H5" s="9">
        <v>100</v>
      </c>
      <c r="I5" s="17"/>
      <c r="J5" s="9">
        <f t="shared" si="0"/>
        <v>0</v>
      </c>
      <c r="K5" s="1">
        <v>44470000</v>
      </c>
    </row>
    <row r="6" spans="1:11" x14ac:dyDescent="0.25">
      <c r="A6" s="1">
        <v>1278</v>
      </c>
      <c r="B6" s="7" t="s">
        <v>17</v>
      </c>
      <c r="C6" s="8">
        <v>1.99</v>
      </c>
      <c r="D6" s="8">
        <v>74</v>
      </c>
      <c r="E6" s="1" t="s">
        <v>12</v>
      </c>
      <c r="F6" s="1" t="s">
        <v>13</v>
      </c>
      <c r="G6" s="9">
        <v>900</v>
      </c>
      <c r="H6" s="9">
        <v>100</v>
      </c>
      <c r="I6" s="17"/>
      <c r="J6" s="9">
        <f t="shared" si="0"/>
        <v>0</v>
      </c>
      <c r="K6" s="1">
        <v>44470000</v>
      </c>
    </row>
    <row r="7" spans="1:11" x14ac:dyDescent="0.25">
      <c r="A7" s="1">
        <v>1286</v>
      </c>
      <c r="B7" s="7" t="s">
        <v>18</v>
      </c>
      <c r="C7" s="8">
        <v>1.53</v>
      </c>
      <c r="D7" s="8">
        <v>71</v>
      </c>
      <c r="E7" s="1" t="s">
        <v>12</v>
      </c>
      <c r="F7" s="1" t="s">
        <v>13</v>
      </c>
      <c r="G7" s="9">
        <v>1100</v>
      </c>
      <c r="H7" s="9">
        <v>100</v>
      </c>
      <c r="I7" s="17"/>
      <c r="J7" s="9">
        <f t="shared" si="0"/>
        <v>0</v>
      </c>
      <c r="K7" s="1">
        <v>44470000</v>
      </c>
    </row>
    <row r="8" spans="1:11" x14ac:dyDescent="0.25">
      <c r="A8" s="1">
        <v>1287</v>
      </c>
      <c r="B8" s="7" t="s">
        <v>19</v>
      </c>
      <c r="C8" s="8">
        <v>1.68</v>
      </c>
      <c r="D8" s="8">
        <v>70</v>
      </c>
      <c r="E8" s="1" t="s">
        <v>12</v>
      </c>
      <c r="F8" s="1" t="s">
        <v>13</v>
      </c>
      <c r="G8" s="9">
        <v>1572</v>
      </c>
      <c r="H8" s="9">
        <v>100</v>
      </c>
      <c r="I8" s="17"/>
      <c r="J8" s="9">
        <f t="shared" si="0"/>
        <v>0</v>
      </c>
      <c r="K8" s="1">
        <v>44470000</v>
      </c>
    </row>
    <row r="9" spans="1:11" x14ac:dyDescent="0.25">
      <c r="A9" s="1">
        <v>1356</v>
      </c>
      <c r="B9" s="7" t="s">
        <v>20</v>
      </c>
      <c r="C9" s="8">
        <v>1.85</v>
      </c>
      <c r="D9" s="8">
        <v>280</v>
      </c>
      <c r="E9" s="1" t="s">
        <v>12</v>
      </c>
      <c r="F9" s="1" t="s">
        <v>13</v>
      </c>
      <c r="G9" s="9">
        <v>33</v>
      </c>
      <c r="H9" s="9">
        <v>1</v>
      </c>
      <c r="I9" s="17"/>
      <c r="J9" s="9">
        <f t="shared" si="0"/>
        <v>0</v>
      </c>
      <c r="K9" s="1">
        <v>44470000</v>
      </c>
    </row>
    <row r="10" spans="1:11" x14ac:dyDescent="0.25">
      <c r="A10" s="1">
        <v>9213</v>
      </c>
      <c r="B10" s="7" t="s">
        <v>21</v>
      </c>
      <c r="C10" s="8">
        <v>1.69</v>
      </c>
      <c r="D10" s="8">
        <v>72</v>
      </c>
      <c r="E10" s="1" t="s">
        <v>12</v>
      </c>
      <c r="F10" s="1" t="s">
        <v>13</v>
      </c>
      <c r="G10" s="9">
        <v>1786</v>
      </c>
      <c r="H10" s="9">
        <v>100</v>
      </c>
      <c r="I10" s="17"/>
      <c r="J10" s="9">
        <f t="shared" si="0"/>
        <v>0</v>
      </c>
      <c r="K10" s="1">
        <v>44330000</v>
      </c>
    </row>
    <row r="11" spans="1:11" x14ac:dyDescent="0.25">
      <c r="A11" s="1">
        <v>109330</v>
      </c>
      <c r="B11" s="7" t="s">
        <v>22</v>
      </c>
      <c r="C11" s="8">
        <v>6.55</v>
      </c>
      <c r="D11" s="8">
        <v>64</v>
      </c>
      <c r="E11" s="1" t="s">
        <v>12</v>
      </c>
      <c r="F11" s="1" t="s">
        <v>23</v>
      </c>
      <c r="G11" s="9">
        <v>561</v>
      </c>
      <c r="H11" s="9">
        <v>100</v>
      </c>
      <c r="I11" s="17"/>
      <c r="J11" s="9">
        <f t="shared" si="0"/>
        <v>0</v>
      </c>
      <c r="K11" s="1">
        <v>44170000</v>
      </c>
    </row>
    <row r="12" spans="1:11" x14ac:dyDescent="0.25">
      <c r="A12" s="1">
        <v>109335</v>
      </c>
      <c r="B12" s="7" t="s">
        <v>24</v>
      </c>
      <c r="C12" s="8">
        <v>6.55</v>
      </c>
      <c r="D12" s="8">
        <v>120</v>
      </c>
      <c r="E12" s="1" t="s">
        <v>12</v>
      </c>
      <c r="F12" s="1" t="s">
        <v>23</v>
      </c>
      <c r="G12" s="9">
        <v>810</v>
      </c>
      <c r="H12" s="9">
        <v>100</v>
      </c>
      <c r="I12" s="17"/>
      <c r="J12" s="9">
        <f t="shared" si="0"/>
        <v>0</v>
      </c>
      <c r="K12" s="1">
        <v>44170000</v>
      </c>
    </row>
    <row r="13" spans="1:11" ht="30" x14ac:dyDescent="0.25">
      <c r="A13" s="1">
        <v>109337</v>
      </c>
      <c r="B13" s="7" t="s">
        <v>25</v>
      </c>
      <c r="C13" s="8">
        <v>6.87</v>
      </c>
      <c r="D13" s="8">
        <v>222</v>
      </c>
      <c r="E13" s="1" t="s">
        <v>12</v>
      </c>
      <c r="F13" s="1" t="s">
        <v>23</v>
      </c>
      <c r="G13" s="9">
        <v>24000</v>
      </c>
      <c r="H13" s="9">
        <v>1000</v>
      </c>
      <c r="I13" s="17"/>
      <c r="J13" s="9">
        <f t="shared" si="0"/>
        <v>0</v>
      </c>
      <c r="K13" s="1">
        <v>44170000</v>
      </c>
    </row>
    <row r="14" spans="1:11" x14ac:dyDescent="0.25">
      <c r="A14" s="1">
        <v>109384</v>
      </c>
      <c r="B14" s="7" t="s">
        <v>26</v>
      </c>
      <c r="C14" s="8">
        <v>1.44</v>
      </c>
      <c r="D14" s="8">
        <v>126</v>
      </c>
      <c r="E14" s="1" t="s">
        <v>12</v>
      </c>
      <c r="F14" s="1" t="s">
        <v>23</v>
      </c>
      <c r="G14" s="9">
        <v>5325</v>
      </c>
      <c r="H14" s="9">
        <v>100</v>
      </c>
      <c r="I14" s="17"/>
      <c r="J14" s="9">
        <f t="shared" si="0"/>
        <v>0</v>
      </c>
      <c r="K14" s="1">
        <v>44170000</v>
      </c>
    </row>
    <row r="15" spans="1:11" x14ac:dyDescent="0.25">
      <c r="A15" s="1">
        <v>109385</v>
      </c>
      <c r="B15" s="7" t="s">
        <v>27</v>
      </c>
      <c r="C15" s="8">
        <v>1.54</v>
      </c>
      <c r="D15" s="8">
        <v>226</v>
      </c>
      <c r="E15" s="1" t="s">
        <v>12</v>
      </c>
      <c r="F15" s="1" t="s">
        <v>23</v>
      </c>
      <c r="G15" s="9">
        <v>64</v>
      </c>
      <c r="H15" s="9">
        <v>1</v>
      </c>
      <c r="I15" s="17"/>
      <c r="J15" s="9">
        <f t="shared" si="0"/>
        <v>0</v>
      </c>
      <c r="K15" s="1">
        <v>44170000</v>
      </c>
    </row>
    <row r="16" spans="1:11" ht="30" x14ac:dyDescent="0.25">
      <c r="A16" s="1">
        <v>109428</v>
      </c>
      <c r="B16" s="7" t="s">
        <v>28</v>
      </c>
      <c r="C16" s="8">
        <v>3.14</v>
      </c>
      <c r="D16" s="8">
        <v>23</v>
      </c>
      <c r="E16" s="1" t="s">
        <v>29</v>
      </c>
      <c r="F16" s="1" t="s">
        <v>13</v>
      </c>
      <c r="G16" s="9">
        <v>600</v>
      </c>
      <c r="H16" s="9">
        <v>100</v>
      </c>
      <c r="I16" s="17"/>
      <c r="J16" s="9">
        <f t="shared" si="0"/>
        <v>0</v>
      </c>
      <c r="K16" s="1">
        <v>44450000</v>
      </c>
    </row>
    <row r="17" spans="1:11" x14ac:dyDescent="0.25">
      <c r="A17" s="1">
        <v>109433</v>
      </c>
      <c r="B17" s="7" t="s">
        <v>30</v>
      </c>
      <c r="C17" s="8">
        <v>2.94</v>
      </c>
      <c r="D17" s="8">
        <v>6</v>
      </c>
      <c r="E17" s="1" t="s">
        <v>29</v>
      </c>
      <c r="F17" s="1" t="s">
        <v>31</v>
      </c>
      <c r="G17" s="9">
        <v>6</v>
      </c>
      <c r="H17" s="9">
        <v>1</v>
      </c>
      <c r="I17" s="17"/>
      <c r="J17" s="9">
        <f t="shared" si="0"/>
        <v>0</v>
      </c>
      <c r="K17" s="1">
        <v>44330000</v>
      </c>
    </row>
    <row r="18" spans="1:11" x14ac:dyDescent="0.25">
      <c r="A18" s="1">
        <v>109434</v>
      </c>
      <c r="B18" s="7" t="s">
        <v>32</v>
      </c>
      <c r="C18" s="8">
        <v>2.91</v>
      </c>
      <c r="D18" s="8">
        <v>15</v>
      </c>
      <c r="E18" s="1" t="s">
        <v>29</v>
      </c>
      <c r="F18" s="1" t="s">
        <v>31</v>
      </c>
      <c r="G18" s="9">
        <v>6</v>
      </c>
      <c r="H18" s="9">
        <v>1</v>
      </c>
      <c r="I18" s="17"/>
      <c r="J18" s="9">
        <f t="shared" si="0"/>
        <v>0</v>
      </c>
      <c r="K18" s="1">
        <v>44330000</v>
      </c>
    </row>
    <row r="19" spans="1:11" x14ac:dyDescent="0.25">
      <c r="A19" s="1">
        <v>109435</v>
      </c>
      <c r="B19" s="7" t="s">
        <v>33</v>
      </c>
      <c r="C19" s="8">
        <v>5.28</v>
      </c>
      <c r="D19" s="8">
        <v>5</v>
      </c>
      <c r="E19" s="1" t="s">
        <v>29</v>
      </c>
      <c r="F19" s="1" t="s">
        <v>34</v>
      </c>
      <c r="G19" s="9">
        <v>6</v>
      </c>
      <c r="H19" s="9">
        <v>1</v>
      </c>
      <c r="I19" s="17"/>
      <c r="J19" s="9">
        <f t="shared" si="0"/>
        <v>0</v>
      </c>
      <c r="K19" s="1">
        <v>44330000</v>
      </c>
    </row>
    <row r="20" spans="1:11" x14ac:dyDescent="0.25">
      <c r="A20" s="1">
        <v>109470</v>
      </c>
      <c r="B20" s="7" t="s">
        <v>35</v>
      </c>
      <c r="C20" s="8">
        <v>1.99</v>
      </c>
      <c r="D20" s="8">
        <v>111</v>
      </c>
      <c r="E20" s="1" t="s">
        <v>12</v>
      </c>
      <c r="F20" s="1" t="s">
        <v>23</v>
      </c>
      <c r="G20" s="9">
        <v>164</v>
      </c>
      <c r="H20" s="9">
        <v>10</v>
      </c>
      <c r="I20" s="17"/>
      <c r="J20" s="9">
        <f t="shared" si="0"/>
        <v>0</v>
      </c>
      <c r="K20" s="1">
        <v>44170000</v>
      </c>
    </row>
    <row r="21" spans="1:11" x14ac:dyDescent="0.25">
      <c r="A21" s="1">
        <v>109472</v>
      </c>
      <c r="B21" s="7" t="s">
        <v>36</v>
      </c>
      <c r="C21" s="8">
        <v>2.14</v>
      </c>
      <c r="D21" s="8">
        <v>181</v>
      </c>
      <c r="E21" s="1" t="s">
        <v>12</v>
      </c>
      <c r="F21" s="1" t="s">
        <v>23</v>
      </c>
      <c r="G21" s="9">
        <v>33000</v>
      </c>
      <c r="H21" s="9">
        <v>1000</v>
      </c>
      <c r="I21" s="17"/>
      <c r="J21" s="9">
        <f t="shared" si="0"/>
        <v>0</v>
      </c>
      <c r="K21" s="1">
        <v>44170000</v>
      </c>
    </row>
    <row r="22" spans="1:11" x14ac:dyDescent="0.25">
      <c r="A22" s="1">
        <v>211485</v>
      </c>
      <c r="B22" s="7" t="s">
        <v>37</v>
      </c>
      <c r="C22" s="8">
        <v>5.38</v>
      </c>
      <c r="D22" s="8">
        <v>228</v>
      </c>
      <c r="E22" s="1" t="s">
        <v>29</v>
      </c>
      <c r="F22" s="1" t="s">
        <v>13</v>
      </c>
      <c r="G22" s="9">
        <v>6</v>
      </c>
      <c r="H22" s="9">
        <v>1</v>
      </c>
      <c r="I22" s="17"/>
      <c r="J22" s="9">
        <f t="shared" si="0"/>
        <v>0</v>
      </c>
      <c r="K22" s="1">
        <v>44330000</v>
      </c>
    </row>
    <row r="23" spans="1:11" x14ac:dyDescent="0.25">
      <c r="A23" s="1">
        <v>211649</v>
      </c>
      <c r="B23" s="7" t="s">
        <v>38</v>
      </c>
      <c r="C23" s="8">
        <v>2.5099999999999998</v>
      </c>
      <c r="D23" s="8">
        <v>59</v>
      </c>
      <c r="E23" s="1" t="s">
        <v>29</v>
      </c>
      <c r="F23" s="1" t="s">
        <v>13</v>
      </c>
      <c r="G23" s="9">
        <v>6</v>
      </c>
      <c r="H23" s="9">
        <v>1</v>
      </c>
      <c r="I23" s="17"/>
      <c r="J23" s="9">
        <f t="shared" si="0"/>
        <v>0</v>
      </c>
      <c r="K23" s="1">
        <v>44330000</v>
      </c>
    </row>
    <row r="24" spans="1:11" x14ac:dyDescent="0.25">
      <c r="A24" s="1">
        <v>214261</v>
      </c>
      <c r="B24" s="7" t="s">
        <v>39</v>
      </c>
      <c r="C24" s="8">
        <v>3.56</v>
      </c>
      <c r="D24" s="8">
        <v>30</v>
      </c>
      <c r="E24" s="1" t="s">
        <v>29</v>
      </c>
      <c r="F24" s="1" t="s">
        <v>34</v>
      </c>
      <c r="G24" s="9">
        <v>6</v>
      </c>
      <c r="H24" s="9">
        <v>1</v>
      </c>
      <c r="I24" s="17"/>
      <c r="J24" s="9">
        <f t="shared" si="0"/>
        <v>0</v>
      </c>
      <c r="K24" s="1">
        <v>44330000</v>
      </c>
    </row>
    <row r="25" spans="1:11" x14ac:dyDescent="0.25">
      <c r="A25" s="1">
        <v>214263</v>
      </c>
      <c r="B25" s="7" t="s">
        <v>40</v>
      </c>
      <c r="C25" s="8">
        <v>2.16</v>
      </c>
      <c r="D25" s="8">
        <v>41</v>
      </c>
      <c r="E25" s="1" t="s">
        <v>29</v>
      </c>
      <c r="F25" s="1" t="s">
        <v>31</v>
      </c>
      <c r="G25" s="9">
        <v>6</v>
      </c>
      <c r="H25" s="9">
        <v>1</v>
      </c>
      <c r="I25" s="17"/>
      <c r="J25" s="9">
        <f t="shared" si="0"/>
        <v>0</v>
      </c>
      <c r="K25" s="1">
        <v>44330000</v>
      </c>
    </row>
    <row r="26" spans="1:11" ht="30" x14ac:dyDescent="0.25">
      <c r="A26" s="1">
        <v>214653</v>
      </c>
      <c r="B26" s="7" t="s">
        <v>41</v>
      </c>
      <c r="C26" s="8">
        <v>110.82</v>
      </c>
      <c r="D26" s="8">
        <v>15</v>
      </c>
      <c r="E26" s="1" t="s">
        <v>42</v>
      </c>
      <c r="F26" s="1" t="s">
        <v>42</v>
      </c>
      <c r="G26" s="9">
        <v>1</v>
      </c>
      <c r="H26" s="9">
        <v>1</v>
      </c>
      <c r="I26" s="17"/>
      <c r="J26" s="9">
        <f t="shared" si="0"/>
        <v>0</v>
      </c>
      <c r="K26" s="1">
        <v>44170000</v>
      </c>
    </row>
    <row r="27" spans="1:11" x14ac:dyDescent="0.25">
      <c r="A27" s="1">
        <v>214654</v>
      </c>
      <c r="B27" s="7" t="s">
        <v>43</v>
      </c>
      <c r="C27" s="8">
        <v>2.59</v>
      </c>
      <c r="D27" s="8">
        <v>15</v>
      </c>
      <c r="E27" s="1" t="s">
        <v>29</v>
      </c>
      <c r="F27" s="1" t="s">
        <v>31</v>
      </c>
      <c r="G27" s="9">
        <v>6</v>
      </c>
      <c r="H27" s="9">
        <v>1</v>
      </c>
      <c r="I27" s="17"/>
      <c r="J27" s="9">
        <f t="shared" si="0"/>
        <v>0</v>
      </c>
      <c r="K27" s="1">
        <v>44330000</v>
      </c>
    </row>
    <row r="28" spans="1:11" x14ac:dyDescent="0.25">
      <c r="A28" s="1">
        <v>214655</v>
      </c>
      <c r="B28" s="7" t="s">
        <v>44</v>
      </c>
      <c r="C28" s="8">
        <v>3.4</v>
      </c>
      <c r="D28" s="8">
        <v>65</v>
      </c>
      <c r="E28" s="1" t="s">
        <v>29</v>
      </c>
      <c r="F28" s="1" t="s">
        <v>31</v>
      </c>
      <c r="G28" s="9">
        <v>6</v>
      </c>
      <c r="H28" s="9">
        <v>1</v>
      </c>
      <c r="I28" s="17"/>
      <c r="J28" s="9">
        <f t="shared" si="0"/>
        <v>0</v>
      </c>
      <c r="K28" s="1">
        <v>44330000</v>
      </c>
    </row>
    <row r="29" spans="1:11" x14ac:dyDescent="0.25">
      <c r="A29" s="1">
        <v>214656</v>
      </c>
      <c r="B29" s="7" t="s">
        <v>45</v>
      </c>
      <c r="C29" s="8">
        <v>4.6900000000000004</v>
      </c>
      <c r="D29" s="8">
        <v>8</v>
      </c>
      <c r="E29" s="1" t="s">
        <v>29</v>
      </c>
      <c r="F29" s="1" t="s">
        <v>31</v>
      </c>
      <c r="G29" s="9">
        <v>6</v>
      </c>
      <c r="H29" s="9">
        <v>1</v>
      </c>
      <c r="I29" s="17"/>
      <c r="J29" s="9">
        <f t="shared" si="0"/>
        <v>0</v>
      </c>
      <c r="K29" s="1">
        <v>44330000</v>
      </c>
    </row>
    <row r="30" spans="1:11" s="10" customFormat="1" x14ac:dyDescent="0.25">
      <c r="A30" s="1" t="s">
        <v>46</v>
      </c>
      <c r="B30" s="7" t="s">
        <v>47</v>
      </c>
      <c r="C30" s="8">
        <v>2.72</v>
      </c>
      <c r="D30" s="8">
        <v>450</v>
      </c>
      <c r="E30" s="1" t="s">
        <v>12</v>
      </c>
      <c r="F30" s="1" t="s">
        <v>23</v>
      </c>
      <c r="G30" s="9"/>
      <c r="H30" s="9"/>
      <c r="I30" s="17"/>
      <c r="J30" s="9">
        <f t="shared" si="0"/>
        <v>0</v>
      </c>
      <c r="K30" s="1">
        <v>44170000</v>
      </c>
    </row>
    <row r="31" spans="1:11" s="10" customFormat="1" x14ac:dyDescent="0.25">
      <c r="A31" s="1" t="s">
        <v>48</v>
      </c>
      <c r="B31" s="7" t="s">
        <v>49</v>
      </c>
      <c r="C31" s="8">
        <v>6.72</v>
      </c>
      <c r="D31" s="8">
        <v>500</v>
      </c>
      <c r="E31" s="1" t="s">
        <v>29</v>
      </c>
      <c r="F31" s="1" t="s">
        <v>13</v>
      </c>
      <c r="G31" s="9"/>
      <c r="H31" s="9"/>
      <c r="I31" s="17"/>
      <c r="J31" s="9">
        <f t="shared" si="0"/>
        <v>0</v>
      </c>
      <c r="K31" s="1">
        <v>44330000</v>
      </c>
    </row>
    <row r="32" spans="1:11" s="10" customFormat="1" x14ac:dyDescent="0.25">
      <c r="A32" s="1" t="s">
        <v>50</v>
      </c>
      <c r="B32" s="7" t="s">
        <v>51</v>
      </c>
      <c r="C32" s="8">
        <v>2.11</v>
      </c>
      <c r="D32" s="8">
        <v>500</v>
      </c>
      <c r="E32" s="1" t="s">
        <v>12</v>
      </c>
      <c r="F32" s="1" t="s">
        <v>13</v>
      </c>
      <c r="G32" s="9"/>
      <c r="H32" s="9"/>
      <c r="I32" s="17"/>
      <c r="J32" s="9">
        <f t="shared" si="0"/>
        <v>0</v>
      </c>
      <c r="K32" s="1">
        <v>44470000</v>
      </c>
    </row>
    <row r="33" spans="1:11" s="10" customFormat="1" x14ac:dyDescent="0.25">
      <c r="A33" s="1" t="s">
        <v>52</v>
      </c>
      <c r="B33" s="7" t="s">
        <v>53</v>
      </c>
      <c r="C33" s="8">
        <v>1.65</v>
      </c>
      <c r="D33" s="8">
        <v>60</v>
      </c>
      <c r="E33" s="1" t="s">
        <v>12</v>
      </c>
      <c r="F33" s="1" t="s">
        <v>13</v>
      </c>
      <c r="G33" s="9"/>
      <c r="H33" s="9"/>
      <c r="I33" s="17"/>
      <c r="J33" s="9">
        <f t="shared" si="0"/>
        <v>0</v>
      </c>
      <c r="K33" s="1">
        <v>44470000</v>
      </c>
    </row>
    <row r="34" spans="1:11" s="10" customFormat="1" x14ac:dyDescent="0.25">
      <c r="A34" s="1" t="s">
        <v>54</v>
      </c>
      <c r="B34" s="7" t="s">
        <v>55</v>
      </c>
      <c r="C34" s="8">
        <v>3.68</v>
      </c>
      <c r="D34" s="8">
        <v>182</v>
      </c>
      <c r="E34" s="1" t="s">
        <v>12</v>
      </c>
      <c r="F34" s="1" t="s">
        <v>13</v>
      </c>
      <c r="G34" s="9"/>
      <c r="H34" s="9"/>
      <c r="I34" s="17"/>
      <c r="J34" s="9">
        <f t="shared" si="0"/>
        <v>0</v>
      </c>
      <c r="K34" s="1">
        <v>44170000</v>
      </c>
    </row>
    <row r="35" spans="1:11" s="10" customFormat="1" x14ac:dyDescent="0.25">
      <c r="A35" s="1" t="s">
        <v>56</v>
      </c>
      <c r="B35" s="7" t="s">
        <v>57</v>
      </c>
      <c r="C35" s="8">
        <v>2.93</v>
      </c>
      <c r="D35" s="8">
        <v>113</v>
      </c>
      <c r="E35" s="1" t="s">
        <v>12</v>
      </c>
      <c r="F35" s="1" t="s">
        <v>23</v>
      </c>
      <c r="G35" s="9"/>
      <c r="H35" s="9"/>
      <c r="I35" s="17"/>
      <c r="J35" s="9">
        <f t="shared" si="0"/>
        <v>0</v>
      </c>
      <c r="K35" s="1">
        <v>44170000</v>
      </c>
    </row>
    <row r="36" spans="1:11" s="10" customFormat="1" x14ac:dyDescent="0.25">
      <c r="A36" s="1" t="s">
        <v>58</v>
      </c>
      <c r="B36" s="7" t="s">
        <v>59</v>
      </c>
      <c r="C36" s="8">
        <v>3.01</v>
      </c>
      <c r="D36" s="8">
        <v>60</v>
      </c>
      <c r="E36" s="1" t="s">
        <v>12</v>
      </c>
      <c r="F36" s="1" t="s">
        <v>13</v>
      </c>
      <c r="G36" s="9"/>
      <c r="H36" s="9"/>
      <c r="I36" s="17"/>
      <c r="J36" s="9">
        <f t="shared" si="0"/>
        <v>0</v>
      </c>
      <c r="K36" s="1">
        <v>44470000</v>
      </c>
    </row>
    <row r="37" spans="1:11" s="10" customFormat="1" x14ac:dyDescent="0.25">
      <c r="A37" s="1" t="s">
        <v>60</v>
      </c>
      <c r="B37" s="7" t="s">
        <v>61</v>
      </c>
      <c r="C37" s="8">
        <v>1.72</v>
      </c>
      <c r="D37" s="8">
        <v>205</v>
      </c>
      <c r="E37" s="1" t="s">
        <v>12</v>
      </c>
      <c r="F37" s="1" t="s">
        <v>13</v>
      </c>
      <c r="G37" s="9"/>
      <c r="H37" s="9"/>
      <c r="I37" s="17"/>
      <c r="J37" s="9">
        <f t="shared" si="0"/>
        <v>0</v>
      </c>
      <c r="K37" s="1">
        <v>44170000</v>
      </c>
    </row>
    <row r="38" spans="1:11" s="10" customFormat="1" x14ac:dyDescent="0.25">
      <c r="A38" s="1" t="s">
        <v>62</v>
      </c>
      <c r="B38" s="7" t="s">
        <v>63</v>
      </c>
      <c r="C38" s="8">
        <v>107.45</v>
      </c>
      <c r="D38" s="8">
        <v>7</v>
      </c>
      <c r="E38" s="1" t="s">
        <v>42</v>
      </c>
      <c r="F38" s="1" t="s">
        <v>23</v>
      </c>
      <c r="G38" s="9"/>
      <c r="H38" s="9"/>
      <c r="I38" s="17"/>
      <c r="J38" s="9">
        <f t="shared" si="0"/>
        <v>0</v>
      </c>
      <c r="K38" s="1">
        <v>44170000</v>
      </c>
    </row>
    <row r="40" spans="1:11" x14ac:dyDescent="0.25">
      <c r="I40" s="18" t="s">
        <v>64</v>
      </c>
      <c r="J40" s="15">
        <f>SUM(J2:J39)</f>
        <v>0</v>
      </c>
    </row>
  </sheetData>
  <sheetProtection password="D384"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2021-10-27T22:00:00+00:00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2021-11-02T23:00:00+00:00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provisionaments" ma:contentTypeID="0x0101004D98B82D724A7941BD51AA20F1538902000DEDE9E18610E74188D6EA3329AA6297" ma:contentTypeVersion="34" ma:contentTypeDescription="" ma:contentTypeScope="" ma:versionID="63a071fa5ac1cb336828756bd3226c25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50b8775d8ffe58857532cf2482c144c8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3:TaxCatchAllLabel" minOccurs="0"/>
                <xsd:element ref="ns1:b3a2275c509d4b0394d7e35eb2e777cd" minOccurs="0"/>
                <xsd:element ref="ns1:ecb982cbbbba49edba287c0296970fd2" minOccurs="0"/>
                <xsd:element ref="ns1:SharedWithUsers" minOccurs="0"/>
                <xsd:element ref="ns1:g93776c333e34272ab15451ee7fa82be" minOccurs="0"/>
                <xsd:element ref="ns3:TaxCatchAll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3a2275c509d4b0394d7e35eb2e777cd" ma:index="13" nillable="true" ma:taxonomy="true" ma:internalName="b3a2275c509d4b0394d7e35eb2e777cd" ma:taxonomyFieldName="TMB_Estat" ma:displayName="Estat doc." ma:readOnly="false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5" nillable="true" ma:taxonomy="true" ma:internalName="ecb982cbbbba49edba287c0296970fd2" ma:taxonomyFieldName="TMB_TipusDoc" ma:displayName="Tipus Docu." ma:readOnly="false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93776c333e34272ab15451ee7fa82be" ma:index="21" nillable="true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3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5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6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7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29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0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2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3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4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6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7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8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Label" ma:index="10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2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0155BE1-F419-4AA5-90A2-028A84FEC111}">
  <ds:schemaRefs>
    <ds:schemaRef ds:uri="http://schemas.microsoft.com/office/2006/metadata/properties"/>
    <ds:schemaRef ds:uri="http://schemas.microsoft.com/office/infopath/2007/PartnerControls"/>
    <ds:schemaRef ds:uri="44749c69-1580-4f0d-a6d8-a8cd41ff0bde"/>
    <ds:schemaRef ds:uri="b79bfe3e-2b58-4328-9409-087cb389a834"/>
  </ds:schemaRefs>
</ds:datastoreItem>
</file>

<file path=customXml/itemProps2.xml><?xml version="1.0" encoding="utf-8"?>
<ds:datastoreItem xmlns:ds="http://schemas.openxmlformats.org/officeDocument/2006/customXml" ds:itemID="{ADD61F7D-9FAC-40CF-85D9-64662C6FC05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BE512E4-BE1C-4335-A38F-724EA18066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749c69-1580-4f0d-a6d8-a8cd41ff0bde"/>
    <ds:schemaRef ds:uri="b79bfe3e-2b58-4328-9409-087cb389a83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8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Lopera Gutierrez, Daniel</dc:creator>
  <cp:lastModifiedBy>Lopera Gutierrez, Daniel</cp:lastModifiedBy>
  <dcterms:created xsi:type="dcterms:W3CDTF">2021-10-21T12:01:54Z</dcterms:created>
  <dcterms:modified xsi:type="dcterms:W3CDTF">2021-11-17T08:52:53Z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0x0101004D98B82D724A7941BD51AA20F1538902000DEDE9E18610E74188D6EA3329AA6297</vt:lpwstr>
  </property>
  <property fmtid="{D5CDD505-2E9C-101B-9397-08002B2CF9AE}" pid="3" name="eaedb32f61974917bc22b3946021685c">
    <vt:lpwstr/>
  </property>
  <property fmtid="{D5CDD505-2E9C-101B-9397-08002B2CF9AE}" pid="4" name="Proveïdor">
    <vt:lpwstr/>
  </property>
  <property fmtid="{D5CDD505-2E9C-101B-9397-08002B2CF9AE}" pid="5" name="b82b7a08db3a4ab5a955c48b15659d84">
    <vt:lpwstr/>
  </property>
  <property fmtid="{D5CDD505-2E9C-101B-9397-08002B2CF9AE}" pid="6" name="h3e189544f4e4582960eb2fb36374928">
    <vt:lpwstr/>
  </property>
  <property fmtid="{D5CDD505-2E9C-101B-9397-08002B2CF9AE}" pid="7" name="TMB_Docprov">
    <vt:lpwstr/>
  </property>
  <property fmtid="{D5CDD505-2E9C-101B-9397-08002B2CF9AE}" pid="8" name="TMB_Plecs">
    <vt:lpwstr/>
  </property>
  <property fmtid="{D5CDD505-2E9C-101B-9397-08002B2CF9AE}" pid="9" name="TMB_FaseDocProv">
    <vt:lpwstr/>
  </property>
  <property fmtid="{D5CDD505-2E9C-101B-9397-08002B2CF9AE}" pid="10" name="TMB_Tramitació">
    <vt:lpwstr/>
  </property>
  <property fmtid="{D5CDD505-2E9C-101B-9397-08002B2CF9AE}" pid="11" name="TMB_Tipus">
    <vt:lpwstr/>
  </property>
  <property fmtid="{D5CDD505-2E9C-101B-9397-08002B2CF9AE}" pid="12" name="h80888fb7b914359b90c46b7c452b251">
    <vt:lpwstr/>
  </property>
  <property fmtid="{D5CDD505-2E9C-101B-9397-08002B2CF9AE}" pid="13" name="b37f7dca411045a88b8e1f3020841951">
    <vt:lpwstr/>
  </property>
  <property fmtid="{D5CDD505-2E9C-101B-9397-08002B2CF9AE}" pid="14" name="TMB_OrganC">
    <vt:lpwstr/>
  </property>
  <property fmtid="{D5CDD505-2E9C-101B-9397-08002B2CF9AE}" pid="15" name="TMB_Tramitacio">
    <vt:lpwstr/>
  </property>
  <property fmtid="{D5CDD505-2E9C-101B-9397-08002B2CF9AE}" pid="16" name="TMB_TipusDoc">
    <vt:lpwstr>81;#Annexe|43b533a1-e6e7-4f87-beee-0a0a58751aa8</vt:lpwstr>
  </property>
  <property fmtid="{D5CDD505-2E9C-101B-9397-08002B2CF9AE}" pid="17" name="TMB_Procediment0">
    <vt:lpwstr/>
  </property>
  <property fmtid="{D5CDD505-2E9C-101B-9397-08002B2CF9AE}" pid="18" name="TMB_Fase">
    <vt:lpwstr>9;#Inici|1ed37523-d63e-4991-aef8-399e829bfef8</vt:lpwstr>
  </property>
  <property fmtid="{D5CDD505-2E9C-101B-9397-08002B2CF9AE}" pid="19" name="o0f6527fa5184dfa91381007b0eb82df">
    <vt:lpwstr/>
  </property>
  <property fmtid="{D5CDD505-2E9C-101B-9397-08002B2CF9AE}" pid="20" name="TMB_Sobres">
    <vt:lpwstr/>
  </property>
  <property fmtid="{D5CDD505-2E9C-101B-9397-08002B2CF9AE}" pid="21" name="TMB_Empresa">
    <vt:lpwstr/>
  </property>
  <property fmtid="{D5CDD505-2E9C-101B-9397-08002B2CF9AE}" pid="22" name="ba05a5f98ed745b98d9dacf37bda167c">
    <vt:lpwstr/>
  </property>
  <property fmtid="{D5CDD505-2E9C-101B-9397-08002B2CF9AE}" pid="23" name="TMB_Estat">
    <vt:lpwstr>73;#Public|5cd44708-a357-4aee-a9ab-ade886f4bbf7</vt:lpwstr>
  </property>
</Properties>
</file>