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amatamoros\Desktop\Per publicar\1t bsm\bergua\"/>
    </mc:Choice>
  </mc:AlternateContent>
  <bookViews>
    <workbookView xWindow="0" yWindow="0" windowWidth="15600" windowHeight="10890"/>
  </bookViews>
  <sheets>
    <sheet name="Contractes menors 2021" sheetId="1" r:id="rId1"/>
    <sheet name="Taula Dinàmica-Resum x TipusCte" sheetId="4" state="hidden" r:id="rId2"/>
    <sheet name="2021 Relació Aj BCN+Ens Grup" sheetId="3" state="hidden" r:id="rId3"/>
  </sheets>
  <definedNames>
    <definedName name="_xlnm._FilterDatabase" localSheetId="2" hidden="1">'2021 Relació Aj BCN+Ens Grup'!$A$1:$B$66</definedName>
    <definedName name="_xlnm._FilterDatabase" localSheetId="0" hidden="1">'Contractes menors 2021'!$A$3:$J$79</definedName>
    <definedName name="_xlnm.Print_Area" localSheetId="2">'2021 Relació Aj BCN+Ens Grup'!$A$1:$B$68</definedName>
  </definedNames>
  <calcPr calcId="162913"/>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alcChain>
</file>

<file path=xl/sharedStrings.xml><?xml version="1.0" encoding="utf-8"?>
<sst xmlns="http://schemas.openxmlformats.org/spreadsheetml/2006/main" count="466" uniqueCount="387">
  <si>
    <t>Número de l’expedient</t>
  </si>
  <si>
    <t>Exercici de l’expedient</t>
  </si>
  <si>
    <t>Objecte del contracte</t>
  </si>
  <si>
    <t>Import d’adjudicació amb IVA</t>
  </si>
  <si>
    <t>Denominació empresa adjudicatària</t>
  </si>
  <si>
    <t>Data inici execució</t>
  </si>
  <si>
    <t>Data fi execució</t>
  </si>
  <si>
    <t>Tipologia contracte</t>
  </si>
  <si>
    <t>GRUP MUNICIPAL AJUNTAMENT DE BARCELONA</t>
  </si>
  <si>
    <t xml:space="preserve">ÍNDEX </t>
  </si>
  <si>
    <t>ENTITATS GRUP MUNICIPAL
GERÈNCIES I DISTRICTES</t>
  </si>
  <si>
    <t>http://ajuntament.barcelona.cat/ca/organitzacio-municipal/ens-dependents</t>
  </si>
  <si>
    <t>Aj. Bcn - Districte de Ciutat Vella (0601)</t>
  </si>
  <si>
    <t>Aj. Bcn - Districte de l'Eixample (0602)</t>
  </si>
  <si>
    <t>Aj. Bcn - Districte de Sants-Montjuïc (0603)</t>
  </si>
  <si>
    <t>Aj. Bcn - Districte de Les Corts (0604)</t>
  </si>
  <si>
    <t>Aj. Bcn - Districte de Sarrià-Sant Gervasi (0605)</t>
  </si>
  <si>
    <t>Aj. Bcn - Districte de Gràcia (0606)</t>
  </si>
  <si>
    <t>Aj. Bcn - Districte d'Horta-Guinardó (0607)</t>
  </si>
  <si>
    <t>Aj. Bcn - Districte de Nou Barris (0608)</t>
  </si>
  <si>
    <t>Aj. Bcn - Districte de Sant Andreu (0609)</t>
  </si>
  <si>
    <t>Aj. Bcn - Districte de Sant Martí (0610)</t>
  </si>
  <si>
    <t>Agència d'Ecologia Urbana de Barcelona (AEUB)</t>
  </si>
  <si>
    <t>Agència Local d'Energia de Barcelona (ALEB)</t>
  </si>
  <si>
    <t>Associació Internacional de Ciutats Educadores (AICE)</t>
  </si>
  <si>
    <t>Associació Red de Juderías de España, Caminos de Sefarad (RED JUD)</t>
  </si>
  <si>
    <t>Barcelona Activa SAU SPM (BASA)</t>
  </si>
  <si>
    <t>Barcelona Cicle de l'Aigua SA (BCASA)</t>
  </si>
  <si>
    <t>Barcelona de Serveis Municipals SA (BSM)</t>
  </si>
  <si>
    <t>Barcelona d'Infraestructures Municipals SA  (BIMSA)</t>
  </si>
  <si>
    <t>Barcelona Regional Agència de Desenvolupament Urbà SA (BR)</t>
  </si>
  <si>
    <t>Consorci Campus Interuniversitari Diagonal Besòs (CCIDB)</t>
  </si>
  <si>
    <t>Consorci de Biblioteques de Barcelona (CBB)</t>
  </si>
  <si>
    <t>Consorci de l'Auditori i l'Orquestra (L'AUDITORI)</t>
  </si>
  <si>
    <t>Consorci del Besòs (CB)</t>
  </si>
  <si>
    <t>Consorci Localret</t>
  </si>
  <si>
    <t>Consorci Mercat de les Flors (CMF)</t>
  </si>
  <si>
    <t>Consorci Museu d'Art Contemporani de Barcelona (MACBA)</t>
  </si>
  <si>
    <t>Consorci Museu de Ciències Naturals de Barcelona (CMCNB)</t>
  </si>
  <si>
    <t>Foment de Ciutat SA (FOCISA)</t>
  </si>
  <si>
    <t>Fundació Barcelona Cultura (FBC)</t>
  </si>
  <si>
    <t>Fundació Barcelona Institute of Technology for the Habitat (BIT HÀBITAT)</t>
  </si>
  <si>
    <t>Fundació Barcelona Mobile World Capital (FMWCF)</t>
  </si>
  <si>
    <t>Fundació Carles Pi i Sunyer d'Estudis Autonòmics i Locals (FCPS)</t>
  </si>
  <si>
    <t>Fundació Casa Amèrica Catalunya (FCAC)</t>
  </si>
  <si>
    <t>Fundació per la Navegació Oceànica Barcelona (FNOB)</t>
  </si>
  <si>
    <t>Fundació Privada Julio Muñoz Ramonet (FJMR)</t>
  </si>
  <si>
    <t>Institut Barcelona Esports (IBE)</t>
  </si>
  <si>
    <t>Institut de Cultura de Barcelona (ICUB)</t>
  </si>
  <si>
    <t>Institut Municipal de l'Habitatge i la Rehabilitació de Barcelona (IMHAB)</t>
  </si>
  <si>
    <t>Institut Municipal de Mercats de Barcelona (IMMB)</t>
  </si>
  <si>
    <t>Institut Municipal de Paisatge Urbà i la Qualitat de Vida (IMPUQV)</t>
  </si>
  <si>
    <t>Institut Municipal de Parcs i Jardins (IMPJ)</t>
  </si>
  <si>
    <t>Institut Municipal d'Educació de Barcelona (IMEB)</t>
  </si>
  <si>
    <t>Institut Municipal d'Hisenda (IMH)</t>
  </si>
  <si>
    <t>Institut Municipal d'Informàtica (IMI)</t>
  </si>
  <si>
    <t>Institut Municipal d'Urbanisme (IMU)</t>
  </si>
  <si>
    <t>Institut Municipal Persones amb Discapacitat (IMPD)</t>
  </si>
  <si>
    <t>Institut Municipal Serveis Socials de Barcelona (IMSS)</t>
  </si>
  <si>
    <t>Mercat de Proveïments de  Barcelona SA  (Mercabarna)</t>
  </si>
  <si>
    <t>Tractament i Selecció de Residus SA (TERSA)</t>
  </si>
  <si>
    <t>Consorci de Turisme de Barcelona (CTB)</t>
  </si>
  <si>
    <t>Consorci Fira Internacional de Barcelona (CFIB)</t>
  </si>
  <si>
    <t>Òrgan de Contractació</t>
  </si>
  <si>
    <r>
      <rPr>
        <b/>
        <sz val="13"/>
        <color rgb="FF0070C0"/>
        <rFont val="Calibri"/>
        <family val="2"/>
        <scheme val="minor"/>
      </rPr>
      <t>CONTRACTES MENORS</t>
    </r>
    <r>
      <rPr>
        <i/>
        <sz val="13"/>
        <color rgb="FF0070C0"/>
        <rFont val="Calibri"/>
        <family val="2"/>
        <scheme val="minor"/>
      </rPr>
      <t xml:space="preserve"> (Plantilla PSCP "Publicacions agregades")</t>
    </r>
  </si>
  <si>
    <r>
      <t xml:space="preserve">NIF empresa adjudicatària
</t>
    </r>
    <r>
      <rPr>
        <b/>
        <sz val="9"/>
        <color theme="0"/>
        <rFont val="Calibri"/>
        <family val="2"/>
        <scheme val="minor"/>
      </rPr>
      <t>(Persones Físiques anonimitzat)</t>
    </r>
  </si>
  <si>
    <t>Etiquetes de fila</t>
  </si>
  <si>
    <t>(en blanc)</t>
  </si>
  <si>
    <t>Total general</t>
  </si>
  <si>
    <t>Suma de Import d’adjudicació amb IVA</t>
  </si>
  <si>
    <t>Taula Dinàmica-Resum x TipusCte MENOR</t>
  </si>
  <si>
    <t>Nota: S'EMPLENA AUTOMÀTICAMENT (només cal posar-se a sobre i amb el botó dret triar l'opció "Actualitza")</t>
  </si>
  <si>
    <t>És una taula dinàmica auxiliar per si us ajuda a revisar la informació o traslladar-la al quadre-resum per procediments. NO és necessari publicar-la a PSCP (Abans de publicar podeu eliminar-la o amagar-la)</t>
  </si>
  <si>
    <t>Nombre de Contractes (Recompte deL camp "Import d’adjudicació amb IVA")</t>
  </si>
  <si>
    <t>Solucions Integrals per als Residus SA (SIRESA)</t>
  </si>
  <si>
    <t>Selectives Metropolitanes SA (SEMESA)</t>
  </si>
  <si>
    <t>Parc d'Atraccions Tibidabo SA (PATSA)</t>
  </si>
  <si>
    <t>Cementiris de Barcelona SA (CBSA)</t>
  </si>
  <si>
    <t>EPE Fundació Mies van der Rohe (FMvdR)</t>
  </si>
  <si>
    <t>Informació i Comunicació  de Barcelona SA (ICB)</t>
  </si>
  <si>
    <t>Fundació Museu Picasso de Barcelona (FMPB)</t>
  </si>
  <si>
    <t>Aj. Bcn - Gerència Municipal (0100)</t>
  </si>
  <si>
    <t>Aj. Bcn - Gerència de Coordinació Territorial i Proximitat (0106)</t>
  </si>
  <si>
    <t>Aj. Bcn - Gerència d'Àrea de Drets Socials, Justícia Global, Feminisme i LGTBI (0200)</t>
  </si>
  <si>
    <t>Aj. Bcn - Gerència d'Habitatge (0202)</t>
  </si>
  <si>
    <t>Aj. Bcn - Gerència d'Àrea d'Agenda 2030, Transició Digital, Coordinació Territorial i Esports (0300)</t>
  </si>
  <si>
    <t>Aj. Bcn - Gerència d'Innovació i Transició Digital (0301)</t>
  </si>
  <si>
    <t>Aj. Bcn - Gerència d'Àrea Seguretat i Prevenció (0400)</t>
  </si>
  <si>
    <t>Aj. Bcn - Gerència d'Àrea d'Ecologia Urbana (0500)</t>
  </si>
  <si>
    <t>Aj. Bcn - Gerència de l'Arquitecte en Cap (0505)</t>
  </si>
  <si>
    <t>Aj. Bcn - Gerència de Medi Ambient i Serveis Urbans (0502)</t>
  </si>
  <si>
    <t>Aj. Bcn - Gerència de Mobilitat i Infraestructures (0504)</t>
  </si>
  <si>
    <t>Aj. Bcn - Gerència d'Urbanisme (0503)</t>
  </si>
  <si>
    <t>Aj. Bcn - Gerència d'Àrea d'Economia, Recursos i Promoció Econòmica (0700)</t>
  </si>
  <si>
    <t>Aj. Bcn - Gerència de Pressupostos i Hisenda (0701)</t>
  </si>
  <si>
    <t>Aj. Bcn - Gerència de Recursos (0705)</t>
  </si>
  <si>
    <t>Aj. Bcn - Gerència de Persones i Desenvolupament Organitzatiu (0707)</t>
  </si>
  <si>
    <t>Aj. Bcn - Gerència d'Àrea de Cultura, Educació, Ciència i Comunitat (0800)</t>
  </si>
  <si>
    <t>Servei</t>
  </si>
  <si>
    <t>2020CO0554ACCM</t>
  </si>
  <si>
    <t>Servei de desinfecció superficial interior de la flota de vehicles de Barcelona de Serveis Municipals, SA, amb motiu de la crisis sanitària originada pel virus COVID-19.</t>
  </si>
  <si>
    <t>ACCIONA MULTISERVICIOS</t>
  </si>
  <si>
    <t>A79059705</t>
  </si>
  <si>
    <t>2021RH0061ACCM</t>
  </si>
  <si>
    <t>Formació pel desenvolupament d’habilitats de caràcter personal, i té com objectiu dotar a la persona  participant dels coneixements necessaris sobre el procés de canv</t>
  </si>
  <si>
    <t>ACTITUDPRO</t>
  </si>
  <si>
    <t>B64182157</t>
  </si>
  <si>
    <t>Subministrament</t>
  </si>
  <si>
    <t>2021ZO0130SUCM</t>
  </si>
  <si>
    <t xml:space="preserve">Subministrament d’ una pèrgola de fusta per la terrassa exterior del centre de restauració a La Dama al Zoo de Barcelona </t>
  </si>
  <si>
    <t>2021SI0116SUCM</t>
  </si>
  <si>
    <t>Implantació del subministrament, instal·lació, posta en marxa i assistència tècnica dels equipaments necessaris per la realització d’un pilot per avaluar el funcionament d’un sistema de control amb càmeres LPR integrat amb el Sistema SMOU Agilpark al aparcament Ferran Casablancas.</t>
  </si>
  <si>
    <t>ALPHANET SECURITY SYSTEMS, S.L.</t>
  </si>
  <si>
    <t>B65265415</t>
  </si>
  <si>
    <t>2021PG0119ACCM</t>
  </si>
  <si>
    <t xml:space="preserve">Implantació d’una nova plataforma digital per tal de poder ampliar i fer possible el servei de visites al Park Güell
</t>
  </si>
  <si>
    <t>ALTES ROYO, JOAN</t>
  </si>
  <si>
    <t>B61475257</t>
  </si>
  <si>
    <t>Obres</t>
  </si>
  <si>
    <t>2021PO0100OBCM</t>
  </si>
  <si>
    <t xml:space="preserve">El treballs de millora de  la fusteria d’alumini de l’edifici de Capitania, consisteix en treure la fusteria d’alumini existent que està males condicions i substituir per una fusteria d’alumini amb millors prestacions tèrmiques, acústiques i el vidre amb millors prestacions de transmissió i reflexió SNx60 4+4 exterior càmera de 16 i 4mm interior. </t>
  </si>
  <si>
    <t>ALUMINIOS CASTELLAR S.L.</t>
  </si>
  <si>
    <t>B62740956</t>
  </si>
  <si>
    <t>2021PO0022ACCM</t>
  </si>
  <si>
    <t xml:space="preserve">Manteniment de la millora de la jardineria consistent amb la eliminació de males herbes principalment en la zona del moll de Gregal i de Mestral on actualment s’estan realitzant l’enderroc de les carpes, també inclou treballs de eliminació de palmera en mal estat a la zona de  Gregal i plantació de unes arbustives al moll de Xaloc del Port Olímpic de Barcelona.
</t>
  </si>
  <si>
    <t>AMBITEC SERVICIOS AMBIENTALES SAU</t>
  </si>
  <si>
    <t>A65208084</t>
  </si>
  <si>
    <t>2020CO0555SUCM</t>
  </si>
  <si>
    <t xml:space="preserve">Subministrament de desinfectant de superfícies per Barcelona de Serveis Municipals, SA, amb motiu de la crisis sanitària originada pel virus COVID-19 </t>
  </si>
  <si>
    <t>ANÁLISIS Y SERVICIOS INTEGRALES PORT, SL</t>
  </si>
  <si>
    <t>B65012015</t>
  </si>
  <si>
    <t>2021ZO0129ACCM</t>
  </si>
  <si>
    <t xml:space="preserve">Assessorament del interiorisme, decoració i instal·lació de materials per al centre de restauració La Dama al Zoo de Barcelona. </t>
  </si>
  <si>
    <t>Andrea Soto Garcia</t>
  </si>
  <si>
    <t>2021CO0017SUCM</t>
  </si>
  <si>
    <t xml:space="preserve">Subministrament de 5 sofàs de 4 places per a l’ Estació d’ Autobusos Barcelona Nord de Barcelona de Serves Municipals, S.A.
</t>
  </si>
  <si>
    <t>ANTUNEZ EQUIPAMIENTO INTEGRAL</t>
  </si>
  <si>
    <t>B31082126</t>
  </si>
  <si>
    <t>2021RH0086ACCM</t>
  </si>
  <si>
    <t xml:space="preserve">Curs d’auditor/a retributiu en matèria d’igualtat per formar a les persones participants en el dret d’igualtat entre dones i dones. </t>
  </si>
  <si>
    <t>APIRA, S.L.</t>
  </si>
  <si>
    <t>B62069364</t>
  </si>
  <si>
    <t>2021MK0073ACCM</t>
  </si>
  <si>
    <t>Redaccio de la memoria de sostenibiltat</t>
  </si>
  <si>
    <t>APORTA</t>
  </si>
  <si>
    <t>F67089334</t>
  </si>
  <si>
    <t>2021PO0110SUCM</t>
  </si>
  <si>
    <t>servei de vending pels usuaris del Port Olímpic de Barcelona</t>
  </si>
  <si>
    <t>ARBITRADE, S.A.U.</t>
  </si>
  <si>
    <t>A08989402</t>
  </si>
  <si>
    <t>2021RH0109ACCM</t>
  </si>
  <si>
    <t xml:space="preserve">Formació de “Seguretat, planificació, tècniques de manipulació i trasllat de serps verinoses en instal·lacions de contenció” </t>
  </si>
  <si>
    <t>Associacio Grup de Recerca de l'Escola de la Natura de Parets del Vallès, GRENP</t>
  </si>
  <si>
    <t>G67058792</t>
  </si>
  <si>
    <t>2021SI0059ACCM</t>
  </si>
  <si>
    <t>Servei de traspàs, tenim em compte el nombre de aplicacions a mantenir i tots els aspectes tècnics i de gestió que s’han de gestionar perquè el nou proveïdor adquireixi el coneixement necessari per poder prestar el servei de manteniment amb el nivells de servei exigits es considera molt important, en aquest sentit el traspàs de manteniment es realitzarà mitjançant un procediment de llançament del servei estructurat en diverses fases.</t>
  </si>
  <si>
    <t>ATENEA TECH SLNE</t>
  </si>
  <si>
    <t>B65171381</t>
  </si>
  <si>
    <t>2021SI0010ACCM</t>
  </si>
  <si>
    <t>Prova pilot d’un sistema comptatge ocupació andanes autobusos a l’Estació de Fabra i Puig</t>
  </si>
  <si>
    <t>BARCELONA SMART TECNOLOGIES SL</t>
  </si>
  <si>
    <t>B66849514</t>
  </si>
  <si>
    <t>2021ST0052ACCM</t>
  </si>
  <si>
    <t>Serveis de Redacció i definició de les partides de subministrament necessàries per el nou sistema de recàrrega per a vehicles elèctrics en aparcaments i dipòsits de la xarxa BSM.</t>
  </si>
  <si>
    <t>Bran de la Fuente Gas</t>
  </si>
  <si>
    <t>2021RH0075ACCM</t>
  </si>
  <si>
    <t>Formació eficiència energètica</t>
  </si>
  <si>
    <t>Cefiner S.L.</t>
  </si>
  <si>
    <t>B65993834</t>
  </si>
  <si>
    <t>2021RH0040ACCM</t>
  </si>
  <si>
    <t>Programa Formatiu en Competències de Lideratge, Conservar el Know how</t>
  </si>
  <si>
    <t>Consol Iranzo Murillo</t>
  </si>
  <si>
    <t>2021RH0049ACCM</t>
  </si>
  <si>
    <t>Llicències dels cursos de Coursera, relatives a la formació en cursos especialitats per Sistemes d’Informació</t>
  </si>
  <si>
    <t>Coursera Inc</t>
  </si>
  <si>
    <t>50-3865525</t>
  </si>
  <si>
    <t>2021PO0072ACCM</t>
  </si>
  <si>
    <t>Serveis per realitzar la documentació ambiental del projecte del dragat de la bocana del Port Olimpic de Barcelona.</t>
  </si>
  <si>
    <t>DAC ENVIRO, S.L.</t>
  </si>
  <si>
    <t>B43340181</t>
  </si>
  <si>
    <t>2021AP0027ACCM</t>
  </si>
  <si>
    <t xml:space="preserve">Serveis relatius a l’anàlisi i definició de la nova cartera de productes i serveis d’Aparcaments BSM donades les noves necessitats de mobilitat dels usuaris i usuàries i ciutadania en el marc de l’emergència COVID-19 </t>
  </si>
  <si>
    <t>Deloitte Consulting</t>
  </si>
  <si>
    <t>B81690471</t>
  </si>
  <si>
    <t>2021CO0020ACCM</t>
  </si>
  <si>
    <t xml:space="preserve">Servei de distribució i manipulació de cartes per a diferents unitats de BSM.   </t>
  </si>
  <si>
    <t>DROPEL XXI</t>
  </si>
  <si>
    <t>B62395058</t>
  </si>
  <si>
    <t>2021PO0123ACCM</t>
  </si>
  <si>
    <t xml:space="preserve">Manteniment de la xarxa de clavegueram dels diferents trams de clavegueram mitjançant cuba i absorció de residus, i servei d’urgències i tractament dels residus del Port Olímpic de Barcelona. </t>
  </si>
  <si>
    <t>DSB</t>
  </si>
  <si>
    <t>B66242942</t>
  </si>
  <si>
    <t>2021CO0011SUCM</t>
  </si>
  <si>
    <t>L’objecte del present és fixar les condicions tècniques relatives la subscripció anual del diari El Pais per Direcció General de Barcelona de Serves Municipals, S.A.</t>
  </si>
  <si>
    <t>EDICIONES EL PAIS,S.L.</t>
  </si>
  <si>
    <t>B85635910</t>
  </si>
  <si>
    <t>2021CO0045SUCM</t>
  </si>
  <si>
    <t>L’objecte del present és fixar les condicions tècniques relatives la subscripció anual del diari El Punt Avui per a Direcció General de Barcelona de Serves Municipals, S.A.</t>
  </si>
  <si>
    <t>EL PUNT AVUI</t>
  </si>
  <si>
    <t>A17374547</t>
  </si>
  <si>
    <t>2021ST0126ACCM</t>
  </si>
  <si>
    <t>Auditoria del “PROJECTE EXECUTIU PER LA INSTAL·LACIÓ DE LA FASE 1 DEL WIFI AL ZOO DE BARCELONA</t>
  </si>
  <si>
    <t>ESCANDELL SERRA RICARD</t>
  </si>
  <si>
    <t>2021ST0065SUCM</t>
  </si>
  <si>
    <t xml:space="preserve">Subministrament Targetes Acces Fitons
</t>
  </si>
  <si>
    <t>ETRA BONAL</t>
  </si>
  <si>
    <t>A08522955</t>
  </si>
  <si>
    <t>2021PO0019OBCM</t>
  </si>
  <si>
    <t>L’obra a contractar fa referència al trasllat i nova instal·lació de dos caixers ATM ubicats al moll de mestral que actualment estan afectat per les obres de la recuperació per a espai públic dels actuals àmbits d’aparcament als molls de mestral  i per les obres d’enderroc dels locals de Mestral al Port olímpic de Barcelona.</t>
  </si>
  <si>
    <t>EURONET 360 FINANCE LIMITED SUCURSAL EN ESPAÑA</t>
  </si>
  <si>
    <t>W8262682A</t>
  </si>
  <si>
    <t>2021MK0033ACCM</t>
  </si>
  <si>
    <t>Cobertura Tècnica de rodes de Premsa</t>
  </si>
  <si>
    <t>EVENTS</t>
  </si>
  <si>
    <t>B64709363</t>
  </si>
  <si>
    <t>2021ZO0121ACCM</t>
  </si>
  <si>
    <t xml:space="preserve">Honoraris per la redacció i l’assumeix de la documentació tècnica, Direcció d’Obra i Coordinació de Seguretat i Salut per la realització d’obres sense projecte al Zoo de Barcelona. </t>
  </si>
  <si>
    <t>F87  ARQUITECTURA INGENIERIA FACILITIES , SL</t>
  </si>
  <si>
    <t>B66371493</t>
  </si>
  <si>
    <t>2021RH0015ACCM</t>
  </si>
  <si>
    <t>Formació “aprèn a comunicar mitjançant una pantalla” que té com objectiu dona eines per treure el màxim rendiment i gestionar millor les nostres comunicacions en línia fent ús de tècniques de la ràdio, la televisió i l’oratòria</t>
  </si>
  <si>
    <t>FORNÉS COLOMER, ANNA</t>
  </si>
  <si>
    <t>2021RH0032ACCM</t>
  </si>
  <si>
    <t>Postgrau en Smart Mobility: Sistemes Intel·ligents de Transports</t>
  </si>
  <si>
    <t>Fundació Politècnica de Catalunya</t>
  </si>
  <si>
    <t>G60664000</t>
  </si>
  <si>
    <t>2021RH0016ACCM</t>
  </si>
  <si>
    <t>Formació “Liderazgo en la Innovación ” que té com objectiu desenvolupar habilitats de lideratge orientades a processos de innovació així com el desenvolupament d’estratègies, cultures i estructures que fomentin la creativitat i la innovació,.</t>
  </si>
  <si>
    <t>Global Alumni</t>
  </si>
  <si>
    <t>B87471678</t>
  </si>
  <si>
    <t>2021CO0076SUCM</t>
  </si>
  <si>
    <t>L’objecte del present és fixar les condicions tècniques relatives a l’arrendament de fonts d’aigua i per a diferents dependències de Barcelona de Serves Municipals, SA.</t>
  </si>
  <si>
    <t>GRUPO CORSA</t>
  </si>
  <si>
    <t>A08811085</t>
  </si>
  <si>
    <t>2020CO0551ACCM</t>
  </si>
  <si>
    <t>Servei d’ informadors per a diversos events a realitzar en les diferents unitats de BSM</t>
  </si>
  <si>
    <t>IDEAFIX</t>
  </si>
  <si>
    <t>B66300609</t>
  </si>
  <si>
    <t>2020CO0553SUCM</t>
  </si>
  <si>
    <t>Subministrament de productes i actius per la botiga virtual del Joc Bicing.</t>
  </si>
  <si>
    <t>IDÈNTIC PRODUCCIÓ CREATIVA, S.L.</t>
  </si>
  <si>
    <t>B63864581</t>
  </si>
  <si>
    <t>2021PO0021ACCM</t>
  </si>
  <si>
    <t>Direcció de les obres i la seguretat i salut de trens de fondeig per la nova distribució dels amarraments  del Port Olímpic de Barcelona</t>
  </si>
  <si>
    <t>IGC BCN, S.L.</t>
  </si>
  <si>
    <t>B65987729</t>
  </si>
  <si>
    <t>2021ST0064ACCM</t>
  </si>
  <si>
    <t>Redacció de 7 projectes executius d’instal·lació d’estacions de recarrega rapida de vehicle elèctric a la via publica de la ciutat de Barcelona.</t>
  </si>
  <si>
    <t>INGENIEROS EMETRES, SLP (IM3)</t>
  </si>
  <si>
    <t>B60626397</t>
  </si>
  <si>
    <t>2021ST0053OBCM</t>
  </si>
  <si>
    <t>Execució de l’obra de l’obertura en un tancament interior a l’Estació per integrar la barra al tancament de la cuina, així com la col·locació d’una estructura auxiliar per manteniment .</t>
  </si>
  <si>
    <t>ISTEM</t>
  </si>
  <si>
    <t>B43331412</t>
  </si>
  <si>
    <t>2020CO0537SUCM</t>
  </si>
  <si>
    <t>L’objecte del present és fixar les condicions tècniques relatives la subscripció anual del diari La Vanguardia per Direcció General de Barcelona de Serves Municipals, S.A.</t>
  </si>
  <si>
    <t>LA VANGUARDIA EDICIONES</t>
  </si>
  <si>
    <t>2021PO0096OBCM</t>
  </si>
  <si>
    <t>Obres de reparació d’elements de serralleria de portes de locals, elements dels pantalans flotants del Port Olímpic.</t>
  </si>
  <si>
    <t>LACONCET95 SL</t>
  </si>
  <si>
    <t>B66222217</t>
  </si>
  <si>
    <t>2021PO0003OBCM</t>
  </si>
  <si>
    <t>Treballs de millora a l’accés de l’edifici de Capitania del port Olímpic</t>
  </si>
  <si>
    <t>Lamarc inox SL</t>
  </si>
  <si>
    <t>B25736372</t>
  </si>
  <si>
    <t>2021MK0036ACCM</t>
  </si>
  <si>
    <t>Difusió de la Memòria de BSM</t>
  </si>
  <si>
    <t>LAVOLA</t>
  </si>
  <si>
    <t>A58635269</t>
  </si>
  <si>
    <t>2021ST0007OBCM</t>
  </si>
  <si>
    <t xml:space="preserve">Execució del mobiliari especial a implantar a l’estació d’autobusos Barcelona Nord de Barcelona. Execució d’uns elements especials de mobiliari que permetin segregar i reconfigurar uns espais dins dels terminis necessaris per garantir l’ús requerit per l’Estació. 
</t>
  </si>
  <si>
    <t>Lázaro Construccions Metàl·liques, SL</t>
  </si>
  <si>
    <t>B08922387</t>
  </si>
  <si>
    <t>2021ST0088ACCM</t>
  </si>
  <si>
    <t xml:space="preserve">Disseny i Elaboració de Documentació Bàsica per a l’Ampliació de la Urbanització Tàctica (Provisional) al Moll de Mestral del Port Olímpic de Barcelona. 
</t>
  </si>
  <si>
    <t>LEKU STUDIO</t>
  </si>
  <si>
    <t>B67346841</t>
  </si>
  <si>
    <t>2021RH0099ACCM</t>
  </si>
  <si>
    <t>Formació que s’impartirà mitjançant el campus B:SM sobre Alimentació i Malbaratament Alimentari</t>
  </si>
  <si>
    <t>Marta Leon Garcia</t>
  </si>
  <si>
    <t>2021ZO0014SUCM</t>
  </si>
  <si>
    <t>Subministrament de vuit il.lustracions per insercions en tiquets d'entrada, plànols i altres utilitats al Zoo de Barcelona</t>
  </si>
  <si>
    <t>MARTÍ DE AHUMADA BLANCA</t>
  </si>
  <si>
    <t>2021CO0131SUCM</t>
  </si>
  <si>
    <t>Subministrament de diferents materials d’ electrònica de consum i complements de telefonia per a diferents unitats de Barcelona de Serveis Municipals, S.A.</t>
  </si>
  <si>
    <t>MEDIA MARKT L'HOSPITALET VIDEO-TV-HIFI-ELEKTRO-COMPUTER-FOTO, S.A.</t>
  </si>
  <si>
    <t>A62581756</t>
  </si>
  <si>
    <t>2021RH0104ACCM</t>
  </si>
  <si>
    <t>Llicències dels test psicotècnics, en metodologia DISC</t>
  </si>
  <si>
    <t>MEDUGRAN</t>
  </si>
  <si>
    <t>B65787830</t>
  </si>
  <si>
    <t>2021RH0094ACCM</t>
  </si>
  <si>
    <t>Gestió de la compra de productes de retribució flexible de personal de BSM</t>
  </si>
  <si>
    <t>MERCER CONSULTING, S.L.</t>
  </si>
  <si>
    <t>B83160317</t>
  </si>
  <si>
    <t>2021SI0115ACCM</t>
  </si>
  <si>
    <t>Serveis de desenvolupament, implantació, posta en marxa,  explotació i dret d’ús de un software de gestió (HELIX) en el cloud per la prova pilot del servei d’aparcament integrat amb un sistema de control amb camares LPR y el Sistema Smou , per el  aparcament de Ferran Casablancas per a Barcelona de Serveis Municipals, S.A. (B:SM).</t>
  </si>
  <si>
    <t>MOVICITY S.A.</t>
  </si>
  <si>
    <t>A86969276</t>
  </si>
  <si>
    <t>2021RH0057ACCM</t>
  </si>
  <si>
    <t xml:space="preserve">Leadership program de coaching executiu
</t>
  </si>
  <si>
    <t>Nuria Andreu Comas</t>
  </si>
  <si>
    <t>2021PO0044ACCM</t>
  </si>
  <si>
    <t>El serveis per la redacció del projecte, la direcció d’obres, la coordinació de seguretat i salut de la reparació de les balises exteriors de senyalització del Port Olimpic de Barcelona.</t>
  </si>
  <si>
    <t>OCEANS ENGINYERIA CIVIL SLP</t>
  </si>
  <si>
    <t>B55019079</t>
  </si>
  <si>
    <t>2021ZO0043SUCM</t>
  </si>
  <si>
    <t xml:space="preserve"> Compra de material tècnic (GPS) per al seguiment de dos voltors procedents del Zoo de Barcelona, alliberats a Sardenya dins el projecte Life Sotto le ali del Grifone.</t>
  </si>
  <si>
    <t>Ornitela UAB</t>
  </si>
  <si>
    <t>3041623869</t>
  </si>
  <si>
    <t>2021RH0098ACCM</t>
  </si>
  <si>
    <t>Serveis relatius al coneixement tècnic del mercat laboral</t>
  </si>
  <si>
    <t>Page Group Spain Recursos Humanos ETT SA</t>
  </si>
  <si>
    <t>A81817272</t>
  </si>
  <si>
    <t>2021CO0060SUCM</t>
  </si>
  <si>
    <t>Subministrament de diferents títols individuals impresos en paper especial per a diferents unitats de BSM</t>
  </si>
  <si>
    <t>PAPERS SISTEMES I SOLUCIONS, S.L.</t>
  </si>
  <si>
    <t>B67356436</t>
  </si>
  <si>
    <t>2021ZO0055ACCM</t>
  </si>
  <si>
    <t xml:space="preserve">Servei de ferrament per als èquids del Zoo de Barcelona. </t>
  </si>
  <si>
    <t>PERE DAURA JORDANA</t>
  </si>
  <si>
    <t>2021SM0024ACCM</t>
  </si>
  <si>
    <t xml:space="preserve">Servei d'assessorament arquitectònic en els treballs d'actuació prèvies, en fase d'execució, en els sectors A i B de l’Estació del Nord. </t>
  </si>
  <si>
    <t>PORCAR MARMANEU, JAUN VICENTE</t>
  </si>
  <si>
    <t>2021PO0128ACCM</t>
  </si>
  <si>
    <t>Estudi d’adequació de 5 locals de Marina (A, B, C local 7 i 8s) per poder realitzar les obres dels serveis per la seva comercialització d’arrendament, ubicats al moll de Marina del Port Olímpic de Barcelona.</t>
  </si>
  <si>
    <t>PRC INGENIERIA INDUSTRIAL</t>
  </si>
  <si>
    <t>B66395138</t>
  </si>
  <si>
    <t>2021PO0091ACCM</t>
  </si>
  <si>
    <t>Serveis de redacció de Projecte Executiu, Direcció d’Obra i Coordinació de Seguretat i Salut, pel projecte de Reforma de nous vestidors de personal del Port Olímpic de Barcelona.</t>
  </si>
  <si>
    <t>PRETEL BURGALETA, XAVIER</t>
  </si>
  <si>
    <t>2021PO0124ACCM</t>
  </si>
  <si>
    <t>Serveis d’estudi, redacció de Projecte Executiu, Direcció d’Obra i Coordinació de Seguretat i Salut, pel projecte de Reforma de local nº20-21 Gregal cota ciutat del Port Olímpic de Barcelona.</t>
  </si>
  <si>
    <t>2021CO0068ACCM</t>
  </si>
  <si>
    <t>Servei d’ assessorament sobre la creació d’ una Oficina Técnica que lideri, coordini i alineï els projectes  del sector perquè siguin susceptibles d’ obtenir els Fons Europeus de Reconstrucció</t>
  </si>
  <si>
    <t>PwC</t>
  </si>
  <si>
    <t>B79031290</t>
  </si>
  <si>
    <t>2021ZO0135ACCM</t>
  </si>
  <si>
    <t>Serveis de instal·lació d’ una pèrgola de fusta per a la terrassa exterior del centre de restauració a La Dama al Zoo de Barcelona</t>
  </si>
  <si>
    <t>Quesada Tel, CB.</t>
  </si>
  <si>
    <t>E67356105</t>
  </si>
  <si>
    <t>2021PO0105ACCM</t>
  </si>
  <si>
    <t>Servei de tractament DDD (Desinfecció, Desinsectació i Desratització) del Port Olímpic de Barcelona.</t>
  </si>
  <si>
    <t>RADAN DESINTEC</t>
  </si>
  <si>
    <t>B61794483</t>
  </si>
  <si>
    <t>2021PO0102OBCM</t>
  </si>
  <si>
    <t xml:space="preserve">Obres de millora del tancament de l’Escar </t>
  </si>
  <si>
    <t>RAUL ZAFRA CATALAN</t>
  </si>
  <si>
    <t>2021ZO0122ACCM</t>
  </si>
  <si>
    <t>Assessorament i diagnosis del residu alimentari del Parc Zoològic de Barcelona per a la implementació del projecte Pont Alimentari.</t>
  </si>
  <si>
    <t>REZERO</t>
  </si>
  <si>
    <t>G64007404</t>
  </si>
  <si>
    <t>2021ST0030ACCM</t>
  </si>
  <si>
    <t>Direcció de subministraments per la execució de les obres de Subministrament de punts
de recarrega lenta per a vehicles elèctrics en aparcaments de la xarxa BSM de la ciutat de
Barcelona.</t>
  </si>
  <si>
    <t>SALVADOR, DARIO ALEJANDRO</t>
  </si>
  <si>
    <t>2021RH0048ACCM</t>
  </si>
  <si>
    <t xml:space="preserve">Servei de Control de mercaderies perilloses
</t>
  </si>
  <si>
    <t>SAMP (Servicios Auxiliares de Mercancías Peligrosas)</t>
  </si>
  <si>
    <t>B39622535</t>
  </si>
  <si>
    <t>2021RH0078ACCM</t>
  </si>
  <si>
    <t xml:space="preserve">Formació “Disseny gràfic ” que té com objectiu habilitar en l’ús de les eines principals del paquet Adobe, dissenyar, crear editar i composar imatges amb Adobe Photoshop a nivell professional, gestió d’elements gràfics complexes e ilustració vectorials amb Adobe illustrator i maquetació de documents amb Adobe InDesign. 
</t>
  </si>
  <si>
    <t>SEEWAY</t>
  </si>
  <si>
    <t>B62636758</t>
  </si>
  <si>
    <t>2021RH0087ACCM</t>
  </si>
  <si>
    <t>Formació que s’impartirà mitjançant el campus B:SM sobre Alimentació i Malbaratament Alimentari.</t>
  </si>
  <si>
    <t>SEMPRONIANA - ADA PARELLADA</t>
  </si>
  <si>
    <t>B60332673</t>
  </si>
  <si>
    <t>2021AP0006OBCM</t>
  </si>
  <si>
    <t>Obres de Substitució del quadre elèctric de distribució existent i sanejat instal·lacions interior de cabina de l’aparcament entrada Port olímpic, també es substituiran els vinils esquerdats dels vidres de la cabina per vinils de làmina solar protecció UV.</t>
  </si>
  <si>
    <t>SIGNUM 2008 S.L.U.</t>
  </si>
  <si>
    <t>B64964364</t>
  </si>
  <si>
    <t>2021PO0042ACCM</t>
  </si>
  <si>
    <t>El serveis de  assistència tècnica per la redacció del projecte, la direcció d’obres, la coordinació de seguretat i salut del dragat de la bocana Port Olimpic de Barcelona.</t>
  </si>
  <si>
    <t>SOLIS DELFIN, JAVIER</t>
  </si>
  <si>
    <t>2021ZO0023SUCM</t>
  </si>
  <si>
    <t>Materials de teleinjecció pel departament de Veterinària del Parc Zoològic de Barcelona</t>
  </si>
  <si>
    <t>Telinject GmbH</t>
  </si>
  <si>
    <t>DE149755988</t>
  </si>
  <si>
    <t>2021PO0074ACCM</t>
  </si>
  <si>
    <t>El servei a contractar fa referència a  la batimetria entre l’entrada de la bocana i l’espigó del gas (davant la platja del Somorrostro) i del interior del Port entre pantalans mitjançant GPS, ecosonda mutihaz referida a la red bàsica del Port. Inclou càlcul, dibuix, i informe de resultats.</t>
  </si>
  <si>
    <t>TOYSER, S.A.</t>
  </si>
  <si>
    <t>A58107053</t>
  </si>
  <si>
    <t>2021ZO0067OBCM</t>
  </si>
  <si>
    <t xml:space="preserve">Obres d'adequació del nou traçat de la tanca del recinte d'elefants al Parc Zoològic de Barcelona. </t>
  </si>
  <si>
    <t>VESTA REHABILITACIÓN S.L.</t>
  </si>
  <si>
    <t>B64892839</t>
  </si>
  <si>
    <t>Maria Victoria Bejar Moreno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</si>
</sst>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8" x14ac:knownFonts="1">
    <font>
      <sz val="11"/>
      <color theme="1"/>
      <name val="Calibri"/>
      <family val="2"/>
      <scheme val="minor"/>
    </font>
    <font>
      <b/>
      <sz val="11"/>
      <color theme="0"/>
      <name val="Calibri"/>
      <family val="2"/>
      <scheme val="minor"/>
    </font>
    <font>
      <b/>
      <i/>
      <sz val="11"/>
      <color theme="1"/>
      <name val="Calibri"/>
      <family val="2"/>
      <scheme val="minor"/>
    </font>
    <font>
      <b/>
      <i/>
      <sz val="11"/>
      <color rgb="FF0070C0"/>
      <name val="Calibri"/>
      <family val="2"/>
      <scheme val="minor"/>
    </font>
    <font>
      <b/>
      <sz val="11"/>
      <color rgb="FF0070C0"/>
      <name val="Calibri"/>
      <family val="2"/>
      <scheme val="minor"/>
    </font>
    <font>
      <sz val="11"/>
      <name val="Calibri"/>
      <family val="2"/>
      <scheme val="minor"/>
    </font>
    <font>
      <sz val="11"/>
      <color rgb="FF0070C0"/>
      <name val="Calibri"/>
      <family val="2"/>
      <scheme val="minor"/>
    </font>
    <font>
      <u/>
      <sz val="11"/>
      <color theme="10"/>
      <name val="Calibri"/>
      <family val="2"/>
      <scheme val="minor"/>
    </font>
    <font>
      <i/>
      <sz val="13"/>
      <color rgb="FF0070C0"/>
      <name val="Calibri"/>
      <family val="2"/>
      <scheme val="minor"/>
    </font>
    <font>
      <b/>
      <sz val="13"/>
      <color rgb="FF0070C0"/>
      <name val="Calibri"/>
      <family val="2"/>
      <scheme val="minor"/>
    </font>
    <font>
      <sz val="13"/>
      <color theme="1"/>
      <name val="Calibri"/>
      <family val="2"/>
      <scheme val="minor"/>
    </font>
    <font>
      <b/>
      <i/>
      <sz val="13"/>
      <color rgb="FF0070C0"/>
      <name val="Calibri"/>
      <family val="2"/>
      <scheme val="minor"/>
    </font>
    <font>
      <b/>
      <sz val="9"/>
      <color theme="0"/>
      <name val="Calibri"/>
      <family val="2"/>
      <scheme val="minor"/>
    </font>
    <font>
      <b/>
      <sz val="11"/>
      <color rgb="FFFF0000"/>
      <name val="Calibri"/>
      <family val="2"/>
      <scheme val="minor"/>
    </font>
    <font>
      <sz val="10"/>
      <name val="Verdana"/>
      <family val="2"/>
    </font>
    <font>
      <sz val="11"/>
      <color theme="1"/>
      <name val="Calibri"/>
      <family val="2"/>
      <scheme val="minor"/>
    </font>
    <font>
      <sz val="11"/>
      <color rgb="FFFF0000"/>
      <name val="Calibri"/>
      <family val="2"/>
      <scheme val="minor"/>
    </font>
    <font>
      <strike/>
      <sz val="11"/>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applyNumberFormat="0" applyFill="0" applyBorder="0" applyAlignment="0" applyProtection="0"/>
    <xf numFmtId="44" fontId="15" fillId="0" borderId="0" applyFont="0" applyFill="0" applyBorder="0" applyAlignment="0" applyProtection="0"/>
  </cellStyleXfs>
  <cellXfs count="48">
    <xf numFmtId="0" fontId="0" fillId="0" borderId="0" xfId="0"/>
    <xf numFmtId="0" fontId="1" fillId="3" borderId="0" xfId="0" applyFont="1" applyFill="1" applyAlignment="1">
      <alignment horizontal="center" vertical="center"/>
    </xf>
    <xf numFmtId="0" fontId="1" fillId="3" borderId="0" xfId="0" applyFont="1" applyFill="1" applyAlignment="1">
      <alignment vertical="center" wrapText="1"/>
    </xf>
    <xf numFmtId="0" fontId="0" fillId="0" borderId="0" xfId="0" applyAlignment="1">
      <alignment vertical="center"/>
    </xf>
    <xf numFmtId="0" fontId="0" fillId="0" borderId="0" xfId="0" applyAlignment="1"/>
    <xf numFmtId="0" fontId="0" fillId="0" borderId="0" xfId="0" applyFill="1" applyAlignment="1"/>
    <xf numFmtId="0" fontId="5" fillId="0" borderId="0" xfId="0" applyFont="1" applyFill="1" applyBorder="1" applyAlignment="1">
      <alignment vertical="center"/>
    </xf>
    <xf numFmtId="0" fontId="5" fillId="0" borderId="0" xfId="0" applyFont="1" applyFill="1" applyAlignment="1">
      <alignment vertical="center"/>
    </xf>
    <xf numFmtId="0" fontId="6" fillId="0" borderId="0" xfId="0" applyFont="1" applyAlignment="1"/>
    <xf numFmtId="0" fontId="7" fillId="0" borderId="0" xfId="1" applyAlignment="1"/>
    <xf numFmtId="0" fontId="5" fillId="0" borderId="0" xfId="0" applyFont="1" applyFill="1"/>
    <xf numFmtId="0" fontId="5" fillId="0" borderId="0" xfId="0" applyFont="1" applyFill="1" applyBorder="1"/>
    <xf numFmtId="0" fontId="5" fillId="0" borderId="0" xfId="0" applyFont="1" applyFill="1" applyAlignment="1"/>
    <xf numFmtId="0" fontId="6" fillId="0" borderId="0" xfId="0" applyFont="1" applyFill="1" applyAlignment="1"/>
    <xf numFmtId="0" fontId="2" fillId="0" borderId="0" xfId="0" applyFont="1" applyAlignment="1" applyProtection="1">
      <alignment horizontal="right"/>
      <protection locked="0"/>
    </xf>
    <xf numFmtId="0" fontId="0" fillId="0" borderId="0" xfId="0" applyProtection="1">
      <protection locked="0"/>
    </xf>
    <xf numFmtId="0" fontId="4" fillId="0" borderId="0" xfId="0" applyFont="1" applyAlignment="1"/>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1" fillId="3" borderId="1" xfId="0" applyFont="1" applyFill="1" applyBorder="1" applyAlignment="1" applyProtection="1">
      <alignment horizontal="left" vertical="center" wrapText="1"/>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0" fillId="0" borderId="0" xfId="0" applyAlignment="1">
      <alignment horizontal="left"/>
    </xf>
    <xf numFmtId="164" fontId="0" fillId="0" borderId="0" xfId="0" applyNumberFormat="1"/>
    <xf numFmtId="0" fontId="0" fillId="0" borderId="0" xfId="0" pivotButton="1" applyAlignment="1">
      <alignment vertical="center" wrapText="1"/>
    </xf>
    <xf numFmtId="0" fontId="0" fillId="0" borderId="0" xfId="0" applyAlignment="1">
      <alignment vertical="center" wrapText="1"/>
    </xf>
    <xf numFmtId="0" fontId="3" fillId="0" borderId="0" xfId="0" applyFont="1"/>
    <xf numFmtId="0" fontId="13" fillId="0" borderId="0" xfId="0" applyFont="1"/>
    <xf numFmtId="0" fontId="1" fillId="3"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xf>
    <xf numFmtId="0" fontId="0" fillId="0" borderId="0" xfId="0" applyBorder="1" applyAlignment="1">
      <alignment horizontal="center" vertical="center" wrapText="1"/>
    </xf>
    <xf numFmtId="14" fontId="0" fillId="0" borderId="0" xfId="0" applyNumberFormat="1" applyBorder="1" applyAlignment="1">
      <alignment vertical="center" wrapText="1"/>
    </xf>
    <xf numFmtId="14" fontId="14" fillId="0" borderId="0" xfId="0" applyNumberFormat="1" applyFont="1" applyBorder="1" applyAlignment="1">
      <alignment vertical="center" wrapText="1"/>
    </xf>
    <xf numFmtId="0" fontId="0" fillId="0" borderId="0" xfId="0" applyNumberFormat="1"/>
    <xf numFmtId="44" fontId="0" fillId="0" borderId="0" xfId="2" applyFont="1" applyBorder="1" applyAlignment="1">
      <alignment horizontal="left" vertical="center" wrapText="1" indent="1"/>
    </xf>
    <xf numFmtId="44" fontId="0" fillId="0" borderId="0" xfId="2" applyFont="1" applyAlignment="1" applyProtection="1">
      <alignment horizontal="left" indent="1"/>
      <protection locked="0"/>
    </xf>
    <xf numFmtId="0" fontId="16" fillId="0" borderId="0" xfId="0" applyFont="1" applyAlignment="1"/>
    <xf numFmtId="0" fontId="0" fillId="0" borderId="0" xfId="0" applyFill="1" applyBorder="1" applyAlignment="1">
      <alignment horizontal="center" vertical="center" wrapText="1"/>
    </xf>
    <xf numFmtId="0" fontId="0" fillId="4" borderId="1" xfId="0" applyFill="1" applyBorder="1" applyAlignment="1" applyProtection="1">
      <alignment vertical="center" wrapText="1"/>
    </xf>
    <xf numFmtId="0" fontId="17" fillId="0" borderId="0" xfId="0" applyFont="1" applyBorder="1" applyAlignment="1">
      <alignment horizontal="center" vertical="center" wrapText="1"/>
    </xf>
    <xf numFmtId="0" fontId="0" fillId="0" borderId="0" xfId="0" applyFont="1" applyBorder="1" applyAlignment="1">
      <alignment horizontal="center" vertical="center" wrapText="1"/>
    </xf>
  </cellXfs>
  <cellStyles count="3">
    <cellStyle name="Hipervínculo" xfId="1" builtinId="8"/>
    <cellStyle name="Moneda" xfId="2" builtinId="4"/>
    <cellStyle name="Normal" xfId="0" builtinId="0"/>
  </cellStyles>
  <dxfs count="5">
    <dxf>
      <alignment vertical="center" wrapText="1" readingOrder="0"/>
    </dxf>
    <dxf>
      <alignment vertic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juntament de Barcelona" refreshedDate="44469.457426851855" createdVersion="4" refreshedVersion="4" minRefreshableVersion="3" recordCount="427">
  <cacheSource type="worksheet">
    <worksheetSource ref="A3:J999" sheet="Contractes menors 2021"/>
  </cacheSource>
  <cacheFields count="10">
    <cacheField name="Òrgan de Contractació" numFmtId="0">
      <sharedItems containsBlank="1"/>
    </cacheField>
    <cacheField name="Tipologia contracte" numFmtId="0">
      <sharedItems containsBlank="1" count="4">
        <s v="Servei"/>
        <s v="Subministrament"/>
        <s v="Obres"/>
        <m/>
      </sharedItems>
    </cacheField>
    <cacheField name="Número de l’expedient" numFmtId="0">
      <sharedItems containsBlank="1"/>
    </cacheField>
    <cacheField name="Exercici de l’expedient" numFmtId="0">
      <sharedItems containsString="0" containsBlank="1" containsNumber="1" containsInteger="1" minValue="2021" maxValue="2021"/>
    </cacheField>
    <cacheField name="Objecte del contracte" numFmtId="0">
      <sharedItems containsBlank="1" longText="1"/>
    </cacheField>
    <cacheField name="Import d’adjudicació amb IVA" numFmtId="0">
      <sharedItems containsString="0" containsBlank="1" containsNumber="1" minValue="134.31" maxValue="46755.01"/>
    </cacheField>
    <cacheField name="Data inici execució" numFmtId="0">
      <sharedItems containsNonDate="0" containsDate="1" containsString="0" containsBlank="1" minDate="2021-01-13T00:00:00" maxDate="2021-04-01T00:00:00"/>
    </cacheField>
    <cacheField name="Data fi execució" numFmtId="0">
      <sharedItems containsNonDate="0" containsDate="1" containsString="0" containsBlank="1" minDate="2021-02-07T00:00:00" maxDate="2022-03-30T00:00:00"/>
    </cacheField>
    <cacheField name="Denominació empresa adjudicatària" numFmtId="0">
      <sharedItems containsBlank="1"/>
    </cacheField>
    <cacheField name="NIF empresa adjudicatària_x000a_(Persones Físiques anonimitza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27">
  <r>
    <s v="Barcelona de Serveis Municipals"/>
    <x v="0"/>
    <s v="2020CO0554ACCM"/>
    <n v="2021"/>
    <s v="Servei de desinfecció superficial interior de la flota de vehicles de Barcelona de Serveis Municipals, SA, amb motiu de la crisis sanitària originada pel virus COVID-19."/>
    <n v="18150"/>
    <d v="2021-03-04T00:00:00"/>
    <d v="2022-03-04T00:00:00"/>
    <s v="ACCIONA MULTISERVICIOS"/>
    <s v="A79059705"/>
  </r>
  <r>
    <s v="Barcelona de Serveis Municipals"/>
    <x v="0"/>
    <s v="2021RH0061ACCM"/>
    <n v="2021"/>
    <s v="Formació pel desenvolupament d’habilitats de caràcter personal, i té com objectiu dotar a la persona  participant dels coneixements necessaris sobre el procés de canv"/>
    <n v="1318.9"/>
    <d v="2021-02-18T00:00:00"/>
    <d v="2022-02-18T00:00:00"/>
    <s v="ACTITUDPRO"/>
    <s v="B64182157"/>
  </r>
  <r>
    <s v="Barcelona de Serveis Municipals"/>
    <x v="1"/>
    <s v="2021ZO0130SUCM"/>
    <n v="2021"/>
    <s v="Subministrament d’ una pèrgola de fusta per la terrassa exterior del centre de restauració a La Dama al Zoo de Barcelona "/>
    <n v="7627.84"/>
    <d v="2021-03-26T00:00:00"/>
    <d v="2021-06-26T00:00:00"/>
    <s v="AIRES DE JARDIN  +MADERA"/>
    <s v="43521040A"/>
  </r>
  <r>
    <s v="Barcelona de Serveis Municipals"/>
    <x v="1"/>
    <s v="2021SI0116SUCM"/>
    <n v="2021"/>
    <s v="Implantació del subministrament, instal·lació, posta en marxa i assistència tècnica dels equipaments necessaris per la realització d’un pilot per avaluar el funcionament d’un sistema de control amb càmeres LPR integrat amb el Sistema SMOU Agilpark al aparcament Ferran Casablancas."/>
    <n v="8990.8799999999992"/>
    <d v="2021-03-18T00:00:00"/>
    <d v="2021-11-18T00:00:00"/>
    <s v="ALPHANET SECURITY SYSTEMS, S.L."/>
    <s v="B65265415"/>
  </r>
  <r>
    <s v="Barcelona de Serveis Municipals"/>
    <x v="0"/>
    <s v="2021PG0119ACCM"/>
    <n v="2021"/>
    <s v="Implantació d’una nova plataforma digital per tal de poder ampliar i fer possible el servei de visites al Park Güell_x000a_"/>
    <n v="5445"/>
    <d v="2021-03-31T00:00:00"/>
    <d v="2021-03-31T00:00:00"/>
    <s v="ALTES ROYO, JOAN"/>
    <s v="B61475257"/>
  </r>
  <r>
    <s v="Barcelona de Serveis Municipals"/>
    <x v="2"/>
    <s v="2021PO0100OBCM"/>
    <n v="2021"/>
    <s v="El treballs de millora de  la fusteria d’alumini de l’edifici de Capitania, consisteix en treure la fusteria d’alumini existent que està males condicions i substituir per una fusteria d’alumini amb millors prestacions tèrmiques, acústiques i el vidre amb millors prestacions de transmissió i reflexió SNx60 4+4 exterior càmera de 16 i 4mm interior. "/>
    <n v="19378.560000000001"/>
    <d v="2021-03-08T00:00:00"/>
    <d v="2021-05-17T00:00:00"/>
    <s v="ALUMINIOS CASTELLAR S.L."/>
    <s v="B62740956"/>
  </r>
  <r>
    <s v="Barcelona de Serveis Municipals"/>
    <x v="0"/>
    <s v="2021PO0022ACCM"/>
    <n v="2021"/>
    <s v="Manteniment de la millora de la jardineria consistent amb la eliminació de males herbes principalment en la zona del moll de Gregal i de Mestral on actualment s’estan realitzant l’enderroc de les carpes, també inclou treballs de eliminació de palmera en mal estat a la zona de  Gregal i plantació de unes arbustives al moll de Xaloc del Port Olímpic de Barcelona._x000a_"/>
    <n v="6742.73"/>
    <d v="2021-01-26T00:00:00"/>
    <d v="2021-07-31T00:00:00"/>
    <s v="AMBITEC SERVICIOS AMBIENTALES SAU"/>
    <s v="A65208084"/>
  </r>
  <r>
    <s v="Barcelona de Serveis Municipals"/>
    <x v="1"/>
    <s v="2020CO0555SUCM"/>
    <n v="2021"/>
    <s v="Subministrament de desinfectant de superfícies per Barcelona de Serveis Municipals, SA, amb motiu de la crisis sanitària originada pel virus COVID-19 "/>
    <n v="17545"/>
    <d v="2021-02-16T00:00:00"/>
    <d v="2021-02-16T00:00:00"/>
    <s v="ANÁLISIS Y SERVICIOS INTEGRALES PORT, SL"/>
    <s v="B65012015"/>
  </r>
  <r>
    <s v="Barcelona de Serveis Municipals"/>
    <x v="0"/>
    <s v="2021ZO0129ACCM"/>
    <n v="2021"/>
    <s v="Assessorament del interiorisme, decoració i instal·lació de materials per al centre de restauració La Dama al Zoo de Barcelona. "/>
    <n v="18038.84"/>
    <d v="2021-03-26T00:00:00"/>
    <d v="2021-06-26T00:00:00"/>
    <s v="Andrea Soto Garcia"/>
    <m/>
  </r>
  <r>
    <s v="Barcelona de Serveis Municipals"/>
    <x v="1"/>
    <s v="2021CO0017SUCM"/>
    <n v="2021"/>
    <s v="Subministrament de 5 sofàs de 4 places per a l’ Estació d’ Autobusos Barcelona Nord de Barcelona de Serves Municipals, S.A._x000a__x000a_"/>
    <n v="16335"/>
    <d v="2021-01-22T00:00:00"/>
    <d v="2022-01-22T00:00:00"/>
    <s v="ANTUNEZ EQUIPAMIENTO INTEGRAL"/>
    <s v="B31082126"/>
  </r>
  <r>
    <s v="Barcelona de Serveis Municipals"/>
    <x v="0"/>
    <s v="2021RH0086ACCM"/>
    <n v="2021"/>
    <s v="Curs d’auditor/a retributiu en matèria d’igualtat per formar a les persones participants en el dret d’igualtat entre dones i dones. "/>
    <n v="1089"/>
    <d v="2021-03-05T00:00:00"/>
    <d v="2021-09-05T00:00:00"/>
    <s v="APIRA, S.L."/>
    <s v="B62069364"/>
  </r>
  <r>
    <s v="Barcelona de Serveis Municipals"/>
    <x v="0"/>
    <s v="2021MK0073ACCM"/>
    <n v="2021"/>
    <s v="Redaccio de la memoria de sostenibiltat"/>
    <n v="18143.95"/>
    <d v="2021-03-01T00:00:00"/>
    <d v="2022-03-01T00:00:00"/>
    <s v="APORTA"/>
    <s v="F67089334"/>
  </r>
  <r>
    <s v="Barcelona de Serveis Municipals"/>
    <x v="0"/>
    <s v="2021PO0110SUCM"/>
    <n v="2021"/>
    <s v="servei de vending pels usuaris del Port Olímpic de Barcelona"/>
    <n v="17968.5"/>
    <d v="2021-03-17T00:00:00"/>
    <d v="2022-02-14T00:00:00"/>
    <s v="ARBITRADE, S.A.U."/>
    <s v="A08989402"/>
  </r>
  <r>
    <s v="Barcelona de Serveis Municipals"/>
    <x v="0"/>
    <s v="2021RH0109ACCM"/>
    <n v="2021"/>
    <s v="Formació de “Seguretat, planificació, tècniques de manipulació i trasllat de serps verinoses en instal·lacions de contenció” "/>
    <n v="242"/>
    <d v="2021-03-15T00:00:00"/>
    <d v="2022-03-15T00:00:00"/>
    <s v="Associacio Grup de Recerca de l'Escola de la Natura de Parets del Vallès, GRENP"/>
    <s v="G67058792"/>
  </r>
  <r>
    <s v="Barcelona de Serveis Municipals"/>
    <x v="0"/>
    <s v="2021SI0059ACCM"/>
    <n v="2021"/>
    <s v="Servei de traspàs, tenim em compte el nombre de aplicacions a mantenir i tots els aspectes tècnics i de gestió que s’han de gestionar perquè el nou proveïdor adquireixi el coneixement necessari per poder prestar el servei de manteniment amb el nivells de servei exigits es considera molt important, en aquest sentit el traspàs de manteniment es realitzarà mitjançant un procediment de llançament del servei estructurat en diverses fases."/>
    <n v="18147.580000000002"/>
    <d v="2021-02-23T00:00:00"/>
    <d v="2021-05-23T00:00:00"/>
    <s v="ATENEA TECH SLNE"/>
    <s v="B65171381"/>
  </r>
  <r>
    <s v="Barcelona de Serveis Municipals"/>
    <x v="0"/>
    <s v="2021SI0010ACCM"/>
    <n v="2021"/>
    <s v="Prova pilot d’un sistema comptatge ocupació andanes autobusos a l’Estació de Fabra i Puig"/>
    <n v="7196.35"/>
    <d v="2021-01-18T00:00:00"/>
    <d v="2021-08-18T00:00:00"/>
    <s v="BARCELONA SMART TECNOLOGIES SL"/>
    <s v="B66849514"/>
  </r>
  <r>
    <s v="Barcelona de Serveis Municipals"/>
    <x v="0"/>
    <s v="2021ST0052ACCM"/>
    <n v="2021"/>
    <s v="Serveis de Redacció i definició de les partides de subministrament necessàries per el nou sistema de recàrrega per a vehicles elèctrics en aparcaments i dipòsits de la xarxa BSM."/>
    <n v="7139"/>
    <d v="2021-02-10T00:00:00"/>
    <d v="2021-03-10T00:00:00"/>
    <s v="Bran de la Fuente Gas"/>
    <m/>
  </r>
  <r>
    <s v="Barcelona de Serveis Municipals"/>
    <x v="0"/>
    <s v="2021RH0075ACCM"/>
    <n v="2021"/>
    <s v="Formació eficiència energètica"/>
    <n v="1936"/>
    <d v="2021-02-24T00:00:00"/>
    <d v="2022-02-24T00:00:00"/>
    <s v="Cefiner S.L."/>
    <s v="B65993834"/>
  </r>
  <r>
    <s v="Barcelona de Serveis Municipals"/>
    <x v="0"/>
    <s v="2021RH0040ACCM"/>
    <n v="2021"/>
    <s v="Programa Formatiu en Competències de Lideratge, Conservar el Know how"/>
    <n v="7018"/>
    <d v="2021-02-04T00:00:00"/>
    <d v="2021-04-04T00:00:00"/>
    <s v="Consol Iranzo Murillo"/>
    <m/>
  </r>
  <r>
    <s v="Barcelona de Serveis Municipals"/>
    <x v="0"/>
    <s v="2021RH0049ACCM"/>
    <n v="2021"/>
    <s v="Llicències dels cursos de Coursera, relatives a la formació en cursos especialitats per Sistemes d’Informació"/>
    <n v="13234.33"/>
    <d v="2021-02-08T00:00:00"/>
    <d v="2022-02-08T00:00:00"/>
    <s v="Coursera Inc"/>
    <s v="50-3865525"/>
  </r>
  <r>
    <s v="Barcelona de Serveis Municipals"/>
    <x v="0"/>
    <s v="2021PO0072ACCM"/>
    <n v="2021"/>
    <s v="Serveis per realitzar la documentació ambiental del projecte del dragat de la bocana del Port Olimpic de Barcelona."/>
    <n v="12463"/>
    <d v="2021-02-19T00:00:00"/>
    <d v="2021-05-31T00:00:00"/>
    <s v="DAC ENVIRO, S.L."/>
    <s v="B43340181"/>
  </r>
  <r>
    <s v="Barcelona de Serveis Municipals"/>
    <x v="0"/>
    <s v="2021AP0027ACCM"/>
    <n v="2021"/>
    <s v="Serveis relatius a l’anàlisi i definició de la nova cartera de productes i serveis d’Aparcaments BSM donades les noves necessitats de mobilitat dels usuaris i usuàries i ciutadania en el marc de l’emergència COVID-19 "/>
    <n v="17908"/>
    <d v="2021-02-01T00:00:00"/>
    <d v="2021-08-01T00:00:00"/>
    <s v="Deloitte Consulting"/>
    <s v="B81690471"/>
  </r>
  <r>
    <s v="Barcelona de Serveis Municipals"/>
    <x v="0"/>
    <s v="2021CO0020ACCM"/>
    <n v="2021"/>
    <s v="Servei de distribució i manipulació de cartes per a diferents unitats de BSM.   "/>
    <n v="18150"/>
    <d v="2021-02-01T00:00:00"/>
    <d v="2022-02-01T00:00:00"/>
    <s v="DROPEL XXI"/>
    <s v="B62395058"/>
  </r>
  <r>
    <s v="Barcelona de Serveis Municipals"/>
    <x v="0"/>
    <s v="2021PO0123ACCM"/>
    <n v="2021"/>
    <s v="Manteniment de la xarxa de clavegueram dels diferents trams de clavegueram mitjançant cuba i absorció de residus, i servei d’urgències i tractament dels residus del Port Olímpic de Barcelona. "/>
    <n v="16540.7"/>
    <d v="2021-03-22T00:00:00"/>
    <d v="2021-09-30T00:00:00"/>
    <s v="DSB"/>
    <s v="B66242942"/>
  </r>
  <r>
    <s v="Barcelona de Serveis Municipals"/>
    <x v="1"/>
    <s v="2021CO0011SUCM"/>
    <n v="2021"/>
    <s v="L’objecte del present és fixar les condicions tècniques relatives la subscripció anual del diari El Pais per Direcció General de Barcelona de Serves Municipals, S.A."/>
    <n v="580.79999999999995"/>
    <d v="2021-01-22T00:00:00"/>
    <d v="2022-01-22T00:00:00"/>
    <s v="EDICIONES EL PAIS,S.L."/>
    <s v="B85635910"/>
  </r>
  <r>
    <s v="Barcelona de Serveis Municipals"/>
    <x v="1"/>
    <s v="2021CO0045SUCM"/>
    <n v="2021"/>
    <s v="L’objecte del present és fixar les condicions tècniques relatives la subscripció anual del diari El Punt Avui per a Direcció General de Barcelona de Serves Municipals, S.A."/>
    <n v="602.20000000000005"/>
    <d v="2021-02-15T00:00:00"/>
    <d v="2022-02-15T00:00:00"/>
    <s v="EL PUNT AVUI"/>
    <s v="A17374547"/>
  </r>
  <r>
    <s v="Barcelona de Serveis Municipals"/>
    <x v="0"/>
    <s v="2021ST0126ACCM"/>
    <n v="2021"/>
    <s v="Auditoria del “PROJECTE EXECUTIU PER LA INSTAL·LACIÓ DE LA FASE 1 DEL WIFI AL ZOO DE BARCELONA"/>
    <n v="1875.5"/>
    <d v="2021-03-25T00:00:00"/>
    <d v="2021-04-25T00:00:00"/>
    <s v="ESCANDELL SERRA RICARD"/>
    <m/>
  </r>
  <r>
    <s v="Barcelona de Serveis Municipals"/>
    <x v="1"/>
    <s v="2021ST0065SUCM"/>
    <n v="2021"/>
    <s v="Subministrament Targetes Acces Fitons_x000a__x000a_"/>
    <n v="339.41"/>
    <d v="2021-02-17T00:00:00"/>
    <d v="2021-03-17T00:00:00"/>
    <s v="ETRA BONAL"/>
    <s v="A08522955"/>
  </r>
  <r>
    <s v="Barcelona de Serveis Municipals"/>
    <x v="2"/>
    <s v="2021PO0019OBCM"/>
    <n v="2021"/>
    <s v="L’obra a contractar fa referència al trasllat i nova instal·lació de dos caixers ATM ubicats al moll de mestral que actualment estan afectat per les obres de la recuperació per a espai públic dels actuals àmbits d’aparcament als molls de mestral  i per les obres d’enderroc dels locals de Mestral al Port olímpic de Barcelona."/>
    <n v="3753.59"/>
    <d v="2021-02-23T00:00:00"/>
    <d v="2021-02-28T00:00:00"/>
    <s v="EURONET 360 FINANCE LIMITED SUCURSAL EN ESPAÑA"/>
    <s v="W8262682A"/>
  </r>
  <r>
    <s v="Barcelona de Serveis Municipals"/>
    <x v="0"/>
    <s v="2021MK0033ACCM"/>
    <n v="2021"/>
    <s v="Cobertura Tècnica de rodes de Premsa"/>
    <n v="15730"/>
    <d v="2021-02-04T00:00:00"/>
    <d v="2022-02-04T00:00:00"/>
    <s v="EVENTS"/>
    <s v="B64709363"/>
  </r>
  <r>
    <s v="Barcelona de Serveis Municipals"/>
    <x v="0"/>
    <s v="2021ZO0121ACCM"/>
    <n v="2021"/>
    <s v="Honoraris per la redacció i l’assumeix de la documentació tècnica, Direcció d’Obra i Coordinació de Seguretat i Salut per la realització d’obres sense projecte al Zoo de Barcelona. "/>
    <n v="18137.900000000001"/>
    <d v="2021-03-19T00:00:00"/>
    <d v="2022-03-19T00:00:00"/>
    <s v="F87  ARQUITECTURA INGENIERIA FACILITIES , SL"/>
    <s v="B66371493"/>
  </r>
  <r>
    <s v="Barcelona de Serveis Municipals"/>
    <x v="0"/>
    <s v="2021RH0015ACCM"/>
    <n v="2021"/>
    <s v="Formació “aprèn a comunicar mitjançant una pantalla” que té com objectiu dona eines per treure el màxim rendiment i gestionar millor les nostres comunicacions en línia fent ús de tècniques de la ràdio, la televisió i l’oratòria"/>
    <n v="134.31"/>
    <d v="2021-01-21T00:00:00"/>
    <d v="2021-07-21T00:00:00"/>
    <s v="FORNÉS COLOMER, ANNA"/>
    <m/>
  </r>
  <r>
    <s v="Barcelona de Serveis Municipals"/>
    <x v="0"/>
    <s v="2021RH0032ACCM"/>
    <n v="2021"/>
    <s v="Postgrau en Smart Mobility: Sistemes Intel·ligents de Transports"/>
    <n v="5336.1"/>
    <d v="2021-02-01T00:00:00"/>
    <d v="2022-02-01T00:00:00"/>
    <s v="Fundació Politècnica de Catalunya"/>
    <s v="G60664000"/>
  </r>
  <r>
    <s v="Barcelona de Serveis Municipals"/>
    <x v="0"/>
    <s v="2021RH0016ACCM"/>
    <n v="2021"/>
    <s v="Formació “Liderazgo en la Innovación ” que té com objectiu desenvolupar habilitats de lideratge orientades a processos de innovació així com el desenvolupament d’estratègies, cultures i estructures que fomentin la creativitat i la innovació,."/>
    <n v="2195.67"/>
    <d v="2021-01-26T00:00:00"/>
    <d v="2021-07-26T00:00:00"/>
    <s v="Global Alumni"/>
    <s v="B87471678"/>
  </r>
  <r>
    <s v="Barcelona de Serveis Municipals"/>
    <x v="1"/>
    <s v="2021CO0076SUCM"/>
    <n v="2021"/>
    <s v="L’objecte del present és fixar les condicions tècniques relatives a l’arrendament de fonts d’aigua i per a diferents dependències de Barcelona de Serves Municipals, SA."/>
    <n v="424.71"/>
    <d v="2021-02-24T00:00:00"/>
    <d v="2021-04-24T00:00:00"/>
    <s v="GRUPO CORSA"/>
    <s v="A08811085"/>
  </r>
  <r>
    <s v="Barcelona de Serveis Municipals"/>
    <x v="0"/>
    <s v="2020CO0551ACCM"/>
    <n v="2021"/>
    <s v="Servei d’ informadors per a diversos events a realitzar en les diferents unitats de BSM"/>
    <n v="12705"/>
    <d v="2021-01-22T00:00:00"/>
    <d v="2022-01-22T00:00:00"/>
    <s v="IDEAFIX"/>
    <s v="B66300609"/>
  </r>
  <r>
    <s v="Barcelona de Serveis Municipals"/>
    <x v="1"/>
    <s v="2020CO0553SUCM"/>
    <n v="2021"/>
    <s v="Subministrament de productes i actius per la botiga virtual del Joc Bicing."/>
    <n v="15730"/>
    <d v="2021-01-26T00:00:00"/>
    <d v="2022-01-26T00:00:00"/>
    <s v="IDÈNTIC PRODUCCIÓ CREATIVA, S.L."/>
    <s v="B63864581"/>
  </r>
  <r>
    <s v="Barcelona de Serveis Municipals"/>
    <x v="0"/>
    <s v="2021PO0021ACCM"/>
    <n v="2021"/>
    <s v="Direcció de les obres i la seguretat i salut de trens de fondeig per la nova distribució dels amarraments  del Port Olímpic de Barcelona"/>
    <n v="15730"/>
    <d v="2021-01-26T00:00:00"/>
    <d v="2021-12-31T00:00:00"/>
    <s v="IGC BCN, S.L."/>
    <s v="B65987729"/>
  </r>
  <r>
    <s v="Barcelona de Serveis Municipals"/>
    <x v="0"/>
    <s v="2021ST0064ACCM"/>
    <n v="2021"/>
    <s v="Redacció de 7 projectes executius d’instal·lació d’estacions de recarrega rapida de vehicle elèctric a la via publica de la ciutat de Barcelona."/>
    <n v="11979"/>
    <d v="2021-02-17T00:00:00"/>
    <d v="2021-05-17T00:00:00"/>
    <s v="INGENIEROS EMETRES, SLP (IM3)"/>
    <s v="B60626397"/>
  </r>
  <r>
    <s v="Barcelona de Serveis Municipals"/>
    <x v="2"/>
    <s v="2021ST0053OBCM"/>
    <n v="2021"/>
    <s v="Execució de l’obra de l’obertura en un tancament interior a l’Estació per integrar la barra al tancament de la cuina, així com la col·locació d’una estructura auxiliar per manteniment ."/>
    <n v="46755.01"/>
    <d v="2021-02-10T00:00:00"/>
    <d v="2021-04-01T00:00:00"/>
    <s v="ISTEM"/>
    <s v="B43331412"/>
  </r>
  <r>
    <s v="Barcelona de Serveis Municipals"/>
    <x v="1"/>
    <s v="2020CO0537SUCM"/>
    <n v="2021"/>
    <s v="L’objecte del present és fixar les condicions tècniques relatives la subscripció anual del diari La Vanguardia per Direcció General de Barcelona de Serves Municipals, S.A."/>
    <n v="459"/>
    <d v="2021-01-22T00:00:00"/>
    <d v="2022-01-22T00:00:00"/>
    <s v="LA VANGUARDIA EDICIONES"/>
    <s v="B61475257"/>
  </r>
  <r>
    <s v="Barcelona de Serveis Municipals"/>
    <x v="2"/>
    <s v="2021PO0096OBCM"/>
    <n v="2021"/>
    <s v="Obres de reparació d’elements de serralleria de portes de locals, elements dels pantalans flotants del Port Olímpic."/>
    <n v="31983.93"/>
    <d v="2021-03-08T00:00:00"/>
    <d v="2021-03-18T00:00:00"/>
    <s v="LACONCET95 SL"/>
    <s v="B66222217"/>
  </r>
  <r>
    <s v="Barcelona de Serveis Municipals"/>
    <x v="2"/>
    <s v="2021PO0003OBCM"/>
    <n v="2021"/>
    <s v="Treballs de millora a l’accés de l’edifici de Capitania del port Olímpic"/>
    <n v="19529.400000000001"/>
    <d v="2021-01-18T00:00:00"/>
    <d v="2021-03-15T00:00:00"/>
    <s v="Lamarc inox SL"/>
    <s v="B25736372"/>
  </r>
  <r>
    <s v="Barcelona de Serveis Municipals"/>
    <x v="0"/>
    <s v="2021MK0036ACCM"/>
    <n v="2021"/>
    <s v="Difusió de la Memòria de BSM"/>
    <n v="18137.900000000001"/>
    <d v="2021-02-04T00:00:00"/>
    <d v="2022-02-04T00:00:00"/>
    <s v="LAVOLA"/>
    <s v="A58635269"/>
  </r>
  <r>
    <s v="Barcelona de Serveis Municipals"/>
    <x v="2"/>
    <s v="2021ST0007OBCM"/>
    <n v="2021"/>
    <s v="Execució del mobiliari especial a implantar a l’estació d’autobusos Barcelona Nord de Barcelona. Execució d’uns elements especials de mobiliari que permetin segregar i reconfigurar uns espais dins dels terminis necessaris per garantir l’ús requerit per l’Estació. _x000a__x000a_"/>
    <n v="30749.06"/>
    <d v="2021-01-14T00:00:00"/>
    <d v="2021-06-14T00:00:00"/>
    <s v="Lázaro Construccions Metàl·liques, SL"/>
    <s v="B08922387"/>
  </r>
  <r>
    <s v="Barcelona de Serveis Municipals"/>
    <x v="0"/>
    <s v="2021ST0088ACCM"/>
    <n v="2021"/>
    <s v="Disseny i Elaboració de Documentació Bàsica per a l’Ampliació de la Urbanització Tàctica (Provisional) al Moll de Mestral del Port Olímpic de Barcelona. _x000a_"/>
    <n v="12947"/>
    <d v="2021-03-03T00:00:00"/>
    <d v="2021-07-03T00:00:00"/>
    <s v="LEKU STUDIO"/>
    <s v="B67346841"/>
  </r>
  <r>
    <s v="Barcelona de Serveis Municipals"/>
    <x v="0"/>
    <s v="2021RH0099ACCM"/>
    <n v="2021"/>
    <s v="Formació que s’impartirà mitjançant el campus B:SM sobre Alimentació i Malbaratament Alimentari"/>
    <n v="213.53"/>
    <d v="2021-03-09T00:00:00"/>
    <d v="2022-03-09T00:00:00"/>
    <s v="Marta Leon Garcia"/>
    <m/>
  </r>
  <r>
    <s v="Barcelona de Serveis Municipals"/>
    <x v="1"/>
    <s v="2021ZO0014SUCM"/>
    <n v="2021"/>
    <s v="Subministrament de vuit il.lustracions per insercions en tiquets d'entrada, plànols i altres utilitats al Zoo de Barcelona"/>
    <n v="3000"/>
    <d v="2021-01-25T00:00:00"/>
    <d v="2021-12-31T00:00:00"/>
    <s v="MARTÍ DE AHUMADA BLANCA"/>
    <m/>
  </r>
  <r>
    <s v="Barcelona de Serveis Municipals"/>
    <x v="1"/>
    <s v="2021CO0131SUCM"/>
    <n v="2021"/>
    <s v="Subministrament de diferents materials d’ electrònica de consum i complements de telefonia per a diferents unitats de Barcelona de Serveis Municipals, S.A."/>
    <n v="18150"/>
    <d v="2021-03-29T00:00:00"/>
    <d v="2022-03-29T00:00:00"/>
    <s v="MEDIA MARKT L'HOSPITALET VIDEO-TV-HIFI-ELEKTRO-COMPUTER-FOTO, S.A."/>
    <s v="A62581756"/>
  </r>
  <r>
    <s v="Barcelona de Serveis Municipals"/>
    <x v="0"/>
    <s v="2021RH0104ACCM"/>
    <n v="2021"/>
    <s v="Llicències dels test psicotècnics, en metodologia DISC"/>
    <n v="5566"/>
    <d v="2021-03-10T00:00:00"/>
    <d v="2021-12-31T00:00:00"/>
    <s v="MEDUGRAN"/>
    <s v="B65787830"/>
  </r>
  <r>
    <s v="Barcelona de Serveis Municipals"/>
    <x v="0"/>
    <s v="2021RH0094ACCM"/>
    <n v="2021"/>
    <s v="Gestió de la compra de productes de retribució flexible de personal de BSM"/>
    <n v="5989.5"/>
    <d v="2021-03-05T00:00:00"/>
    <d v="2022-03-05T00:00:00"/>
    <s v="MERCER CONSULTING, S.L."/>
    <s v="B83160317"/>
  </r>
  <r>
    <s v="Barcelona de Serveis Municipals"/>
    <x v="0"/>
    <s v="2021SI0115ACCM"/>
    <n v="2021"/>
    <s v="Serveis de desenvolupament, implantació, posta en marxa,  explotació i dret d’ús de un software de gestió (HELIX) en el cloud per la prova pilot del servei d’aparcament integrat amb un sistema de control amb camares LPR y el Sistema Smou , per el  aparcament de Ferran Casablancas per a Barcelona de Serveis Municipals, S.A. (B:SM)."/>
    <n v="17976"/>
    <d v="2021-03-23T00:00:00"/>
    <d v="2021-11-23T00:00:00"/>
    <s v="MOVICITY S.A."/>
    <s v="A86969276"/>
  </r>
  <r>
    <s v="Barcelona de Serveis Municipals"/>
    <x v="0"/>
    <s v="2021RH0057ACCM"/>
    <n v="2021"/>
    <s v="Leadership program de coaching executiu_x000a__x000a_"/>
    <n v="1452"/>
    <d v="2021-02-18T00:00:00"/>
    <d v="2021-05-18T00:00:00"/>
    <s v="Nuria Andreu Comas"/>
    <m/>
  </r>
  <r>
    <s v="Barcelona de Serveis Municipals"/>
    <x v="0"/>
    <s v="2021PO0044ACCM"/>
    <n v="2021"/>
    <s v="El serveis per la redacció del projecte, la direcció d’obres, la coordinació de seguretat i salut de la reparació de les balises exteriors de senyalització del Port Olimpic de Barcelona."/>
    <n v="17175.740000000002"/>
    <d v="2021-02-09T00:00:00"/>
    <d v="2021-12-27T00:00:00"/>
    <s v="OCEANS ENGINYERIA CIVIL SLP"/>
    <s v="B55019079"/>
  </r>
  <r>
    <s v="Barcelona de Serveis Municipals"/>
    <x v="1"/>
    <s v="2021ZO0043SUCM"/>
    <n v="2021"/>
    <s v=" Compra de material tècnic (GPS) per al seguiment de dos voltors procedents del Zoo de Barcelona, alliberats a Sardenya dins el projecte Life Sotto le ali del Grifone."/>
    <n v="2819.3"/>
    <d v="2021-02-09T00:00:00"/>
    <d v="2021-05-09T00:00:00"/>
    <s v="Ornitela UAB"/>
    <s v="3041623869"/>
  </r>
  <r>
    <s v="Barcelona de Serveis Municipals"/>
    <x v="0"/>
    <s v="2021RH0098ACCM"/>
    <n v="2021"/>
    <s v="Serveis relatius al coneixement tècnic del mercat laboral"/>
    <n v="10684.3"/>
    <d v="2021-03-08T00:00:00"/>
    <d v="2022-03-08T00:00:00"/>
    <s v="Page Group Spain Recursos Humanos ETT SA"/>
    <s v="A81817272"/>
  </r>
  <r>
    <s v="Barcelona de Serveis Municipals"/>
    <x v="1"/>
    <s v="2021CO0060SUCM"/>
    <n v="2021"/>
    <s v="Subministrament de diferents títols individuals impresos en paper especial per a diferents unitats de BSM"/>
    <n v="18150"/>
    <d v="2021-02-15T00:00:00"/>
    <d v="2022-02-15T00:00:00"/>
    <s v="PAPERS SISTEMES I SOLUCIONS, S.L."/>
    <s v="B67356436"/>
  </r>
  <r>
    <s v="Barcelona de Serveis Municipals"/>
    <x v="0"/>
    <s v="2021ZO0055ACCM"/>
    <n v="2021"/>
    <s v="Servei de ferrament per als èquids del Zoo de Barcelona. "/>
    <n v="14520"/>
    <d v="2021-02-15T00:00:00"/>
    <d v="2022-02-14T00:00:00"/>
    <s v="PERE DAURA JORDANA"/>
    <m/>
  </r>
  <r>
    <s v="Barcelona de Serveis Municipals"/>
    <x v="0"/>
    <s v="2021SM0024ACCM"/>
    <n v="2021"/>
    <s v="Servei d'assessorament arquitectònic en els treballs d'actuació prèvies, en fase d'execució, en els sectors A i B de l’Estació del Nord. "/>
    <n v="6655"/>
    <d v="2021-01-28T00:00:00"/>
    <d v="2021-03-31T00:00:00"/>
    <s v="PORCAR MARMANEU, JAUN VICENTE"/>
    <s v="18998002W"/>
  </r>
  <r>
    <s v="Barcelona de Serveis Municipals"/>
    <x v="0"/>
    <s v="2021PO0128ACCM"/>
    <n v="2021"/>
    <s v="Estudi d’adequació de 5 locals de Marina (A, B, C local 7 i 8s) per poder realitzar les obres dels serveis per la seva comercialització d’arrendament, ubicats al moll de Marina del Port Olímpic de Barcelona."/>
    <n v="5082"/>
    <d v="2021-03-26T00:00:00"/>
    <d v="2021-07-06T00:00:00"/>
    <s v="PRC INGENIERIA INDUSTRIAL"/>
    <s v="B66395138"/>
  </r>
  <r>
    <s v="Barcelona de Serveis Municipals"/>
    <x v="0"/>
    <s v="2021PO0091ACCM"/>
    <n v="2021"/>
    <s v="Serveis de redacció de Projecte Executiu, Direcció d’Obra i Coordinació de Seguretat i Salut, pel projecte de Reforma de nous vestidors de personal del Port Olímpic de Barcelona."/>
    <n v="4150.3"/>
    <d v="2021-03-04T00:00:00"/>
    <d v="2021-06-08T00:00:00"/>
    <s v="PRETEL BURGALETA, XAVIER"/>
    <m/>
  </r>
  <r>
    <s v="Barcelona de Serveis Municipals"/>
    <x v="0"/>
    <s v="2021PO0124ACCM"/>
    <n v="2021"/>
    <s v="Serveis d’estudi, redacció de Projecte Executiu, Direcció d’Obra i Coordinació de Seguretat i Salut, pel projecte de Reforma de local nº20-21 Gregal cota ciutat del Port Olímpic de Barcelona."/>
    <n v="7502"/>
    <d v="2021-03-23T00:00:00"/>
    <d v="2021-05-31T00:00:00"/>
    <s v="PRETEL BURGALETA, XAVIER"/>
    <m/>
  </r>
  <r>
    <s v="Barcelona de Serveis Municipals"/>
    <x v="0"/>
    <s v="2021CO0068ACCM"/>
    <n v="2021"/>
    <s v="Servei d’ assessorament sobre la creació d’ una Oficina Técnica que lideri, coordini i alineï els projectes  del sector perquè siguin susceptibles d’ obtenir els Fons Europeus de Reconstrucció"/>
    <n v="17545"/>
    <d v="2021-02-24T00:00:00"/>
    <d v="2021-05-24T00:00:00"/>
    <s v="PwC"/>
    <s v="B79031290"/>
  </r>
  <r>
    <s v="Barcelona de Serveis Municipals"/>
    <x v="0"/>
    <s v="2021ZO0135ACCM"/>
    <n v="2021"/>
    <s v="Serveis de instal·lació d’ una pèrgola de fusta per a la terrassa exterior del centre de restauració a La Dama al Zoo de Barcelona"/>
    <n v="1573"/>
    <d v="2021-03-29T00:00:00"/>
    <d v="2021-06-29T00:00:00"/>
    <s v="Quesada Tel, CB."/>
    <s v="E67356105"/>
  </r>
  <r>
    <s v="Barcelona de Serveis Municipals"/>
    <x v="0"/>
    <s v="2021PO0105ACCM"/>
    <n v="2021"/>
    <s v="Servei de tractament DDD (Desinfecció, Desinsectació i Desratització) del Port Olímpic de Barcelona."/>
    <n v="4510.88"/>
    <d v="2021-03-10T00:00:00"/>
    <d v="2021-09-30T00:00:00"/>
    <s v="RADAN DESINTEC"/>
    <s v="B61794483"/>
  </r>
  <r>
    <s v="Barcelona de Serveis Municipals"/>
    <x v="2"/>
    <s v="2021PO0102OBCM"/>
    <n v="2021"/>
    <s v="Obres de millora del tancament de l’Escar "/>
    <n v="45932.81"/>
    <d v="2021-03-09T00:00:00"/>
    <d v="2021-09-30T00:00:00"/>
    <s v="RAUL ZAFRA CATALAN"/>
    <m/>
  </r>
  <r>
    <s v="Barcelona de Serveis Municipals"/>
    <x v="0"/>
    <s v="2021ZO0122ACCM"/>
    <n v="2021"/>
    <s v="Assessorament i diagnosis del residu alimentari del Parc Zoològic de Barcelona per a la implementació del projecte Pont Alimentari."/>
    <n v="4827.8999999999996"/>
    <d v="2021-03-19T00:00:00"/>
    <d v="2022-03-19T00:00:00"/>
    <s v="REZERO"/>
    <s v="G64007404"/>
  </r>
  <r>
    <s v="Barcelona de Serveis Municipals"/>
    <x v="0"/>
    <s v="2021ST0030ACCM"/>
    <n v="2021"/>
    <s v="Direcció de subministraments per la execució de les obres de Subministrament de punts_x000a_de recarrega lenta per a vehicles elèctrics en aparcaments de la xarxa BSM de la ciutat de_x000a_Barcelona."/>
    <n v="17968.5"/>
    <d v="2021-01-29T00:00:00"/>
    <d v="2021-05-29T00:00:00"/>
    <s v="SALVADOR, DARIO ALEJANDRO"/>
    <m/>
  </r>
  <r>
    <s v="Barcelona de Serveis Municipals"/>
    <x v="0"/>
    <s v="2021RH0048ACCM"/>
    <n v="2021"/>
    <s v="Servei de Control de mercaderies perilloses_x000a_"/>
    <n v="574.75"/>
    <d v="2021-02-05T00:00:00"/>
    <d v="2022-02-05T00:00:00"/>
    <s v="SAMP (Servicios Auxiliares de Mercancías Peligrosas)"/>
    <s v="B39622535"/>
  </r>
  <r>
    <s v="Barcelona de Serveis Municipals"/>
    <x v="0"/>
    <s v="2021RH0078ACCM"/>
    <n v="2021"/>
    <s v="Formació “Disseny gràfic ” que té com objectiu habilitar en l’ús de les eines principals del paquet Adobe, dissenyar, crear editar i composar imatges amb Adobe Photoshop a nivell professional, gestió d’elements gràfics complexes e ilustració vectorials amb Adobe illustrator i maquetació de documents amb Adobe InDesign. _x000a__x000a_"/>
    <n v="1082.95"/>
    <d v="2021-02-24T00:00:00"/>
    <d v="2022-01-24T00:00:00"/>
    <s v="SEEWAY"/>
    <s v="B62636758"/>
  </r>
  <r>
    <s v="Barcelona de Serveis Municipals"/>
    <x v="0"/>
    <s v="2021RH0087ACCM"/>
    <n v="2021"/>
    <s v="Formació que s’impartirà mitjançant el campus B:SM sobre Alimentació i Malbaratament Alimentari."/>
    <n v="423.5"/>
    <d v="2021-03-05T00:00:00"/>
    <d v="2022-03-05T00:00:00"/>
    <s v="SEMPRONIANA - ADA PARELLADA"/>
    <s v="B60332673"/>
  </r>
  <r>
    <s v="Barcelona de Serveis Municipals"/>
    <x v="2"/>
    <s v="2021AP0006OBCM"/>
    <n v="2021"/>
    <s v="Obres de Substitució del quadre elèctric de distribució existent i sanejat instal·lacions interior de cabina de l’aparcament entrada Port olímpic, també es substituiran els vinils esquerdats dels vidres de la cabina per vinils de làmina solar protecció UV."/>
    <n v="4997.71"/>
    <d v="2021-01-13T00:00:00"/>
    <d v="2021-02-07T00:00:00"/>
    <s v="SIGNUM 2008 S.L.U."/>
    <s v="B64964364"/>
  </r>
  <r>
    <s v="Barcelona de Serveis Municipals"/>
    <x v="0"/>
    <s v="2021PO0042ACCM"/>
    <n v="2021"/>
    <s v="El serveis de  assistència tècnica per la redacció del projecte, la direcció d’obres, la coordinació de seguretat i salut del dragat de la bocana Port Olimpic de Barcelona."/>
    <n v="14520"/>
    <d v="2021-02-04T00:00:00"/>
    <d v="2021-08-16T00:00:00"/>
    <s v="SOLIS DELFIN, JAVIER"/>
    <m/>
  </r>
  <r>
    <s v="Barcelona de Serveis Municipals"/>
    <x v="1"/>
    <s v="2021ZO0023SUCM"/>
    <n v="2021"/>
    <s v="Materials de teleinjecció pel departament de Veterinària del Parc Zoològic de Barcelona"/>
    <n v="7000"/>
    <d v="2021-01-29T00:00:00"/>
    <d v="2021-02-26T00:00:00"/>
    <s v="Telinject GmbH"/>
    <s v="DE149755988"/>
  </r>
  <r>
    <s v="Barcelona de Serveis Municipals"/>
    <x v="0"/>
    <s v="2021PO0074ACCM"/>
    <n v="2021"/>
    <s v="El servei a contractar fa referència a  la batimetria entre l’entrada de la bocana i l’espigó del gas (davant la platja del Somorrostro) i del interior del Port entre pantalans mitjançant GPS, ecosonda mutihaz referida a la red bàsica del Port. Inclou càlcul, dibuix, i informe de resultats."/>
    <n v="4295.5"/>
    <d v="2021-02-23T00:00:00"/>
    <d v="2021-05-31T00:00:00"/>
    <s v="TOYSER, S.A."/>
    <s v="A58107053"/>
  </r>
  <r>
    <s v="Barcelona de Serveis Municipals"/>
    <x v="2"/>
    <s v="2021ZO0067OBCM"/>
    <n v="2021"/>
    <s v="Obres d'adequació del nou traçat de la tanca del recinte d'elefants al Parc Zoològic de Barcelona. "/>
    <n v="42320.58"/>
    <d v="2021-02-18T00:00:00"/>
    <d v="2021-03-18T00:00:00"/>
    <s v="VESTA REHABILITACIÓN S.L."/>
    <s v="B64892839"/>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r>
    <m/>
    <x v="3"/>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ula dinàmica2" cacheId="0" applyNumberFormats="0" applyBorderFormats="0" applyFontFormats="0" applyPatternFormats="0" applyAlignmentFormats="0" applyWidthHeightFormats="1" dataCaption="Valors" updatedVersion="4" minRefreshableVersion="3" useAutoFormatting="1" itemPrintTitles="1" createdVersion="4" indent="0" outline="1" outlineData="1" multipleFieldFilters="0">
  <location ref="A5:C10" firstHeaderRow="0" firstDataRow="1" firstDataCol="1"/>
  <pivotFields count="10">
    <pivotField showAll="0"/>
    <pivotField axis="axisRow" showAll="0">
      <items count="5">
        <item x="3"/>
        <item x="0"/>
        <item x="1"/>
        <item x="2"/>
        <item t="default"/>
      </items>
    </pivotField>
    <pivotField showAll="0"/>
    <pivotField showAll="0"/>
    <pivotField showAll="0"/>
    <pivotField dataField="1" showAll="0"/>
    <pivotField showAll="0"/>
    <pivotField showAll="0"/>
    <pivotField showAll="0"/>
    <pivotField showAll="0"/>
  </pivotFields>
  <rowFields count="1">
    <field x="1"/>
  </rowFields>
  <rowItems count="5">
    <i>
      <x/>
    </i>
    <i>
      <x v="1"/>
    </i>
    <i>
      <x v="2"/>
    </i>
    <i>
      <x v="3"/>
    </i>
    <i t="grand">
      <x/>
    </i>
  </rowItems>
  <colFields count="1">
    <field x="-2"/>
  </colFields>
  <colItems count="2">
    <i>
      <x/>
    </i>
    <i i="1">
      <x v="1"/>
    </i>
  </colItems>
  <dataFields count="2">
    <dataField name="Nombre de Contractes (Recompte deL camp &quot;Import d’adjudicació amb IVA&quot;)" fld="5" subtotal="count" baseField="0" baseItem="0"/>
    <dataField name="Suma de Import d’adjudicació amb IVA" fld="5" baseField="1" baseItem="0" numFmtId="164"/>
  </dataFields>
  <formats count="5">
    <format dxfId="4">
      <pivotArea field="1" type="button" dataOnly="0" labelOnly="1" outline="0" axis="axisRow" fieldPosition="0"/>
    </format>
    <format dxfId="3">
      <pivotArea dataOnly="0" labelOnly="1" outline="0" fieldPosition="0">
        <references count="1">
          <reference field="4294967294" count="1">
            <x v="1"/>
          </reference>
        </references>
      </pivotArea>
    </format>
    <format dxfId="2">
      <pivotArea field="1" type="button" dataOnly="0" labelOnly="1" outline="0" axis="axisRow" fieldPosition="0"/>
    </format>
    <format dxfId="1">
      <pivotArea dataOnly="0" labelOnly="1" outline="0" fieldPosition="0">
        <references count="1">
          <reference field="4294967294" count="1">
            <x v="1"/>
          </reference>
        </references>
      </pivotArea>
    </format>
    <format dxfId="0">
      <pivotArea dataOnly="0" labelOnly="1" outline="0" fieldPosition="0">
        <references count="1">
          <reference field="4294967294" count="1">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juntament.barcelona.cat/ca/organitzacio-municipal/ens-depen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429"/>
  <sheetViews>
    <sheetView tabSelected="1" zoomScale="85" zoomScaleNormal="85" zoomScaleSheetLayoutView="115" workbookViewId="0">
      <pane ySplit="3" topLeftCell="A4" activePane="bottomLeft" state="frozenSplit"/>
      <selection pane="bottomLeft" activeCell="J62" sqref="J62"/>
    </sheetView>
  </sheetViews>
  <sheetFormatPr baseColWidth="10" defaultColWidth="11.42578125" defaultRowHeight="15" x14ac:dyDescent="0.25"/>
  <cols>
    <col min="1" max="1" width="33.85546875" style="15" customWidth="1"/>
    <col min="2" max="2" width="21.85546875" style="21" customWidth="1"/>
    <col min="3" max="3" width="24.28515625" style="21" bestFit="1" customWidth="1"/>
    <col min="4" max="4" width="14.85546875" style="21" customWidth="1"/>
    <col min="5" max="5" width="41.42578125" style="15" customWidth="1"/>
    <col min="6" max="6" width="21" style="42" customWidth="1"/>
    <col min="7" max="7" width="18.28515625" style="21" customWidth="1"/>
    <col min="8" max="8" width="17.42578125" style="21" bestFit="1" customWidth="1"/>
    <col min="9" max="9" width="26.140625" style="15" bestFit="1" customWidth="1"/>
    <col min="10" max="10" width="24.140625" style="21" customWidth="1"/>
    <col min="11" max="16384" width="11.42578125" style="15"/>
  </cols>
  <sheetData>
    <row r="1" spans="1:10" s="24" customFormat="1" ht="25.5" customHeight="1" x14ac:dyDescent="0.25">
      <c r="A1" s="25" t="s">
        <v>64</v>
      </c>
      <c r="B1" s="22"/>
      <c r="C1" s="23"/>
      <c r="D1" s="26" t="s">
        <v>8</v>
      </c>
      <c r="F1" s="27" t="str">
        <f>IF(A4&lt;&gt;0,A4,"")</f>
        <v>Barcelona de Serveis Municipals SA (BSM)</v>
      </c>
      <c r="G1" s="22"/>
      <c r="H1" s="22"/>
      <c r="J1" s="22"/>
    </row>
    <row r="2" spans="1:10" ht="5.45" customHeight="1" x14ac:dyDescent="0.25">
      <c r="A2" s="14"/>
      <c r="B2" s="17"/>
      <c r="C2" s="20"/>
      <c r="F2" s="15"/>
    </row>
    <row r="3" spans="1:10" s="18" customFormat="1" ht="45" customHeight="1" x14ac:dyDescent="0.25">
      <c r="A3" s="19" t="s">
        <v>63</v>
      </c>
      <c r="B3" s="34" t="s">
        <v>7</v>
      </c>
      <c r="C3" s="35" t="s">
        <v>0</v>
      </c>
      <c r="D3" s="35" t="s">
        <v>1</v>
      </c>
      <c r="E3" s="36" t="s">
        <v>2</v>
      </c>
      <c r="F3" s="36" t="s">
        <v>3</v>
      </c>
      <c r="G3" s="35" t="s">
        <v>5</v>
      </c>
      <c r="H3" s="35" t="s">
        <v>6</v>
      </c>
      <c r="I3" s="36" t="s">
        <v>4</v>
      </c>
      <c r="J3" s="35" t="s">
        <v>65</v>
      </c>
    </row>
    <row r="4" spans="1:10" ht="60" x14ac:dyDescent="0.25">
      <c r="A4" s="45" t="s">
        <v>28</v>
      </c>
      <c r="B4" s="37" t="s">
        <v>98</v>
      </c>
      <c r="C4" s="37" t="s">
        <v>99</v>
      </c>
      <c r="D4" s="37">
        <v>2021</v>
      </c>
      <c r="E4" s="37" t="s">
        <v>100</v>
      </c>
      <c r="F4" s="41">
        <v>18150</v>
      </c>
      <c r="G4" s="38">
        <v>44259</v>
      </c>
      <c r="H4" s="38">
        <v>44624</v>
      </c>
      <c r="I4" s="37" t="s">
        <v>101</v>
      </c>
      <c r="J4" s="37" t="s">
        <v>102</v>
      </c>
    </row>
    <row r="5" spans="1:10" ht="60" x14ac:dyDescent="0.25">
      <c r="B5" s="37" t="s">
        <v>98</v>
      </c>
      <c r="C5" s="37" t="s">
        <v>103</v>
      </c>
      <c r="D5" s="37">
        <v>2021</v>
      </c>
      <c r="E5" s="37" t="s">
        <v>104</v>
      </c>
      <c r="F5" s="41">
        <v>1318.9</v>
      </c>
      <c r="G5" s="38">
        <v>44245</v>
      </c>
      <c r="H5" s="38">
        <v>44610</v>
      </c>
      <c r="I5" s="37" t="s">
        <v>105</v>
      </c>
      <c r="J5" s="37" t="s">
        <v>106</v>
      </c>
    </row>
    <row r="6" spans="1:10" ht="45" x14ac:dyDescent="0.25">
      <c r="B6" s="37" t="s">
        <v>107</v>
      </c>
      <c r="C6" s="37" t="s">
        <v>108</v>
      </c>
      <c r="D6" s="37">
        <v>2021</v>
      </c>
      <c r="E6" s="37" t="s">
        <v>109</v>
      </c>
      <c r="F6" s="41">
        <v>7627.84</v>
      </c>
      <c r="G6" s="38">
        <v>44281</v>
      </c>
      <c r="H6" s="38">
        <v>44373</v>
      </c>
      <c r="I6" s="37" t="s">
        <v>386</v>
      </c>
      <c r="J6" s="47"/>
    </row>
    <row r="7" spans="1:10" ht="105" x14ac:dyDescent="0.25">
      <c r="B7" s="37" t="s">
        <v>107</v>
      </c>
      <c r="C7" s="37" t="s">
        <v>110</v>
      </c>
      <c r="D7" s="37">
        <v>2021</v>
      </c>
      <c r="E7" s="37" t="s">
        <v>111</v>
      </c>
      <c r="F7" s="41">
        <v>8990.8799999999992</v>
      </c>
      <c r="G7" s="38">
        <v>44273</v>
      </c>
      <c r="H7" s="38">
        <v>44518</v>
      </c>
      <c r="I7" s="37" t="s">
        <v>112</v>
      </c>
      <c r="J7" s="37" t="s">
        <v>113</v>
      </c>
    </row>
    <row r="8" spans="1:10" ht="60" x14ac:dyDescent="0.25">
      <c r="B8" s="37" t="s">
        <v>98</v>
      </c>
      <c r="C8" s="37" t="s">
        <v>114</v>
      </c>
      <c r="D8" s="37">
        <v>2021</v>
      </c>
      <c r="E8" s="37" t="s">
        <v>115</v>
      </c>
      <c r="F8" s="41">
        <v>5445</v>
      </c>
      <c r="G8" s="38">
        <v>44286</v>
      </c>
      <c r="H8" s="38">
        <v>44286</v>
      </c>
      <c r="I8" s="37" t="s">
        <v>116</v>
      </c>
      <c r="J8" s="37" t="s">
        <v>117</v>
      </c>
    </row>
    <row r="9" spans="1:10" ht="120" x14ac:dyDescent="0.25">
      <c r="B9" s="37" t="s">
        <v>118</v>
      </c>
      <c r="C9" s="37" t="s">
        <v>119</v>
      </c>
      <c r="D9" s="37">
        <v>2021</v>
      </c>
      <c r="E9" s="37" t="s">
        <v>120</v>
      </c>
      <c r="F9" s="41">
        <v>19378.560000000001</v>
      </c>
      <c r="G9" s="38">
        <v>44263</v>
      </c>
      <c r="H9" s="38">
        <v>44333</v>
      </c>
      <c r="I9" s="37" t="s">
        <v>121</v>
      </c>
      <c r="J9" s="37" t="s">
        <v>122</v>
      </c>
    </row>
    <row r="10" spans="1:10" ht="150" x14ac:dyDescent="0.25">
      <c r="B10" s="37" t="s">
        <v>98</v>
      </c>
      <c r="C10" s="37" t="s">
        <v>123</v>
      </c>
      <c r="D10" s="37">
        <v>2021</v>
      </c>
      <c r="E10" s="37" t="s">
        <v>124</v>
      </c>
      <c r="F10" s="41">
        <v>6742.73</v>
      </c>
      <c r="G10" s="38">
        <v>44222</v>
      </c>
      <c r="H10" s="38">
        <v>44408</v>
      </c>
      <c r="I10" s="37" t="s">
        <v>125</v>
      </c>
      <c r="J10" s="37" t="s">
        <v>126</v>
      </c>
    </row>
    <row r="11" spans="1:10" ht="60" x14ac:dyDescent="0.25">
      <c r="B11" s="37" t="s">
        <v>107</v>
      </c>
      <c r="C11" s="37" t="s">
        <v>127</v>
      </c>
      <c r="D11" s="37">
        <v>2021</v>
      </c>
      <c r="E11" s="37" t="s">
        <v>128</v>
      </c>
      <c r="F11" s="41">
        <v>17545</v>
      </c>
      <c r="G11" s="38">
        <v>44243</v>
      </c>
      <c r="H11" s="38">
        <v>44243</v>
      </c>
      <c r="I11" s="37" t="s">
        <v>129</v>
      </c>
      <c r="J11" s="37" t="s">
        <v>130</v>
      </c>
    </row>
    <row r="12" spans="1:10" ht="45" x14ac:dyDescent="0.25">
      <c r="B12" s="37" t="s">
        <v>98</v>
      </c>
      <c r="C12" s="37" t="s">
        <v>131</v>
      </c>
      <c r="D12" s="37">
        <v>2021</v>
      </c>
      <c r="E12" s="37" t="s">
        <v>132</v>
      </c>
      <c r="F12" s="41">
        <v>18038.84</v>
      </c>
      <c r="G12" s="38">
        <v>44281</v>
      </c>
      <c r="H12" s="38">
        <v>44373</v>
      </c>
      <c r="I12" s="37" t="s">
        <v>133</v>
      </c>
      <c r="J12" s="37"/>
    </row>
    <row r="13" spans="1:10" ht="75" x14ac:dyDescent="0.25">
      <c r="B13" s="37" t="s">
        <v>107</v>
      </c>
      <c r="C13" s="37" t="s">
        <v>134</v>
      </c>
      <c r="D13" s="37">
        <v>2021</v>
      </c>
      <c r="E13" s="37" t="s">
        <v>135</v>
      </c>
      <c r="F13" s="41">
        <v>16335</v>
      </c>
      <c r="G13" s="38">
        <v>44218</v>
      </c>
      <c r="H13" s="38">
        <v>44583</v>
      </c>
      <c r="I13" s="37" t="s">
        <v>136</v>
      </c>
      <c r="J13" s="37" t="s">
        <v>137</v>
      </c>
    </row>
    <row r="14" spans="1:10" ht="60" x14ac:dyDescent="0.25">
      <c r="B14" s="37" t="s">
        <v>98</v>
      </c>
      <c r="C14" s="37" t="s">
        <v>138</v>
      </c>
      <c r="D14" s="37">
        <v>2021</v>
      </c>
      <c r="E14" s="37" t="s">
        <v>139</v>
      </c>
      <c r="F14" s="41">
        <v>1089</v>
      </c>
      <c r="G14" s="38">
        <v>44260</v>
      </c>
      <c r="H14" s="38">
        <v>44444</v>
      </c>
      <c r="I14" s="37" t="s">
        <v>140</v>
      </c>
      <c r="J14" s="37" t="s">
        <v>141</v>
      </c>
    </row>
    <row r="15" spans="1:10" x14ac:dyDescent="0.25">
      <c r="B15" s="37" t="s">
        <v>98</v>
      </c>
      <c r="C15" s="37" t="s">
        <v>142</v>
      </c>
      <c r="D15" s="37">
        <v>2021</v>
      </c>
      <c r="E15" s="37" t="s">
        <v>143</v>
      </c>
      <c r="F15" s="41">
        <v>18143.95</v>
      </c>
      <c r="G15" s="38">
        <v>44256</v>
      </c>
      <c r="H15" s="38">
        <v>44621</v>
      </c>
      <c r="I15" s="37" t="s">
        <v>144</v>
      </c>
      <c r="J15" s="37" t="s">
        <v>145</v>
      </c>
    </row>
    <row r="16" spans="1:10" ht="30" x14ac:dyDescent="0.25">
      <c r="B16" s="37" t="s">
        <v>98</v>
      </c>
      <c r="C16" s="37" t="s">
        <v>146</v>
      </c>
      <c r="D16" s="37">
        <v>2021</v>
      </c>
      <c r="E16" s="37" t="s">
        <v>147</v>
      </c>
      <c r="F16" s="41">
        <v>17968.5</v>
      </c>
      <c r="G16" s="38">
        <v>44272</v>
      </c>
      <c r="H16" s="38">
        <v>44606</v>
      </c>
      <c r="I16" s="37" t="s">
        <v>148</v>
      </c>
      <c r="J16" s="37" t="s">
        <v>149</v>
      </c>
    </row>
    <row r="17" spans="2:10" ht="45" x14ac:dyDescent="0.25">
      <c r="B17" s="37" t="s">
        <v>98</v>
      </c>
      <c r="C17" s="37" t="s">
        <v>150</v>
      </c>
      <c r="D17" s="37">
        <v>2021</v>
      </c>
      <c r="E17" s="37" t="s">
        <v>151</v>
      </c>
      <c r="F17" s="41">
        <v>242</v>
      </c>
      <c r="G17" s="38">
        <v>44270</v>
      </c>
      <c r="H17" s="38">
        <v>44635</v>
      </c>
      <c r="I17" s="37" t="s">
        <v>152</v>
      </c>
      <c r="J17" s="37" t="s">
        <v>153</v>
      </c>
    </row>
    <row r="18" spans="2:10" ht="165" x14ac:dyDescent="0.25">
      <c r="B18" s="37" t="s">
        <v>98</v>
      </c>
      <c r="C18" s="37" t="s">
        <v>154</v>
      </c>
      <c r="D18" s="37">
        <v>2021</v>
      </c>
      <c r="E18" s="37" t="s">
        <v>155</v>
      </c>
      <c r="F18" s="41">
        <v>18147.580000000002</v>
      </c>
      <c r="G18" s="38">
        <v>44250</v>
      </c>
      <c r="H18" s="38">
        <v>44339</v>
      </c>
      <c r="I18" s="37" t="s">
        <v>156</v>
      </c>
      <c r="J18" s="37" t="s">
        <v>157</v>
      </c>
    </row>
    <row r="19" spans="2:10" ht="30" x14ac:dyDescent="0.25">
      <c r="B19" s="37" t="s">
        <v>98</v>
      </c>
      <c r="C19" s="37" t="s">
        <v>158</v>
      </c>
      <c r="D19" s="37">
        <v>2021</v>
      </c>
      <c r="E19" s="37" t="s">
        <v>159</v>
      </c>
      <c r="F19" s="41">
        <v>7196.35</v>
      </c>
      <c r="G19" s="38">
        <v>44214</v>
      </c>
      <c r="H19" s="38">
        <v>44426</v>
      </c>
      <c r="I19" s="37" t="s">
        <v>160</v>
      </c>
      <c r="J19" s="37" t="s">
        <v>161</v>
      </c>
    </row>
    <row r="20" spans="2:10" ht="75" x14ac:dyDescent="0.25">
      <c r="B20" s="37" t="s">
        <v>98</v>
      </c>
      <c r="C20" s="37" t="s">
        <v>162</v>
      </c>
      <c r="D20" s="37">
        <v>2021</v>
      </c>
      <c r="E20" s="37" t="s">
        <v>163</v>
      </c>
      <c r="F20" s="41">
        <v>7139</v>
      </c>
      <c r="G20" s="38">
        <v>44237</v>
      </c>
      <c r="H20" s="38">
        <v>44265</v>
      </c>
      <c r="I20" s="37" t="s">
        <v>164</v>
      </c>
      <c r="J20" s="37"/>
    </row>
    <row r="21" spans="2:10" x14ac:dyDescent="0.25">
      <c r="B21" s="37" t="s">
        <v>98</v>
      </c>
      <c r="C21" s="37" t="s">
        <v>165</v>
      </c>
      <c r="D21" s="37">
        <v>2021</v>
      </c>
      <c r="E21" s="37" t="s">
        <v>166</v>
      </c>
      <c r="F21" s="41">
        <v>1936</v>
      </c>
      <c r="G21" s="38">
        <v>44251</v>
      </c>
      <c r="H21" s="38">
        <v>44616</v>
      </c>
      <c r="I21" s="37" t="s">
        <v>167</v>
      </c>
      <c r="J21" s="37" t="s">
        <v>168</v>
      </c>
    </row>
    <row r="22" spans="2:10" ht="30" x14ac:dyDescent="0.25">
      <c r="B22" s="37" t="s">
        <v>98</v>
      </c>
      <c r="C22" s="37" t="s">
        <v>169</v>
      </c>
      <c r="D22" s="37">
        <v>2021</v>
      </c>
      <c r="E22" s="37" t="s">
        <v>170</v>
      </c>
      <c r="F22" s="41">
        <v>7018</v>
      </c>
      <c r="G22" s="38">
        <v>44231</v>
      </c>
      <c r="H22" s="38">
        <v>44290</v>
      </c>
      <c r="I22" s="37" t="s">
        <v>171</v>
      </c>
      <c r="J22" s="37"/>
    </row>
    <row r="23" spans="2:10" ht="45" x14ac:dyDescent="0.25">
      <c r="B23" s="37" t="s">
        <v>98</v>
      </c>
      <c r="C23" s="37" t="s">
        <v>172</v>
      </c>
      <c r="D23" s="37">
        <v>2021</v>
      </c>
      <c r="E23" s="37" t="s">
        <v>173</v>
      </c>
      <c r="F23" s="41">
        <v>13234.33</v>
      </c>
      <c r="G23" s="38">
        <v>44235</v>
      </c>
      <c r="H23" s="38">
        <v>44600</v>
      </c>
      <c r="I23" s="37" t="s">
        <v>174</v>
      </c>
      <c r="J23" s="37" t="s">
        <v>175</v>
      </c>
    </row>
    <row r="24" spans="2:10" ht="45" x14ac:dyDescent="0.25">
      <c r="B24" s="37" t="s">
        <v>98</v>
      </c>
      <c r="C24" s="37" t="s">
        <v>176</v>
      </c>
      <c r="D24" s="37">
        <v>2021</v>
      </c>
      <c r="E24" s="37" t="s">
        <v>177</v>
      </c>
      <c r="F24" s="41">
        <v>12463</v>
      </c>
      <c r="G24" s="38">
        <v>44246</v>
      </c>
      <c r="H24" s="38">
        <v>44347</v>
      </c>
      <c r="I24" s="37" t="s">
        <v>178</v>
      </c>
      <c r="J24" s="37" t="s">
        <v>179</v>
      </c>
    </row>
    <row r="25" spans="2:10" ht="90" x14ac:dyDescent="0.25">
      <c r="B25" s="37" t="s">
        <v>98</v>
      </c>
      <c r="C25" s="37" t="s">
        <v>180</v>
      </c>
      <c r="D25" s="37">
        <v>2021</v>
      </c>
      <c r="E25" s="37" t="s">
        <v>181</v>
      </c>
      <c r="F25" s="41">
        <v>17908</v>
      </c>
      <c r="G25" s="38">
        <v>44228</v>
      </c>
      <c r="H25" s="38">
        <v>44409</v>
      </c>
      <c r="I25" s="37" t="s">
        <v>182</v>
      </c>
      <c r="J25" s="37" t="s">
        <v>183</v>
      </c>
    </row>
    <row r="26" spans="2:10" ht="30" x14ac:dyDescent="0.25">
      <c r="B26" s="37" t="s">
        <v>98</v>
      </c>
      <c r="C26" s="37" t="s">
        <v>184</v>
      </c>
      <c r="D26" s="37">
        <v>2021</v>
      </c>
      <c r="E26" s="37" t="s">
        <v>185</v>
      </c>
      <c r="F26" s="41">
        <v>18150</v>
      </c>
      <c r="G26" s="38">
        <v>44228</v>
      </c>
      <c r="H26" s="38">
        <v>44593</v>
      </c>
      <c r="I26" s="37" t="s">
        <v>186</v>
      </c>
      <c r="J26" s="37" t="s">
        <v>187</v>
      </c>
    </row>
    <row r="27" spans="2:10" ht="75" x14ac:dyDescent="0.25">
      <c r="B27" s="37" t="s">
        <v>98</v>
      </c>
      <c r="C27" s="37" t="s">
        <v>188</v>
      </c>
      <c r="D27" s="37">
        <v>2021</v>
      </c>
      <c r="E27" s="37" t="s">
        <v>189</v>
      </c>
      <c r="F27" s="41">
        <v>16540.7</v>
      </c>
      <c r="G27" s="38">
        <v>44277</v>
      </c>
      <c r="H27" s="38">
        <v>44469</v>
      </c>
      <c r="I27" s="37" t="s">
        <v>190</v>
      </c>
      <c r="J27" s="37" t="s">
        <v>191</v>
      </c>
    </row>
    <row r="28" spans="2:10" ht="60" x14ac:dyDescent="0.25">
      <c r="B28" s="37" t="s">
        <v>107</v>
      </c>
      <c r="C28" s="37" t="s">
        <v>192</v>
      </c>
      <c r="D28" s="37">
        <v>2021</v>
      </c>
      <c r="E28" s="37" t="s">
        <v>193</v>
      </c>
      <c r="F28" s="41">
        <v>580.79999999999995</v>
      </c>
      <c r="G28" s="38">
        <v>44218</v>
      </c>
      <c r="H28" s="38">
        <v>44583</v>
      </c>
      <c r="I28" s="37" t="s">
        <v>194</v>
      </c>
      <c r="J28" s="37" t="s">
        <v>195</v>
      </c>
    </row>
    <row r="29" spans="2:10" ht="60" x14ac:dyDescent="0.25">
      <c r="B29" s="37" t="s">
        <v>107</v>
      </c>
      <c r="C29" s="37" t="s">
        <v>196</v>
      </c>
      <c r="D29" s="37">
        <v>2021</v>
      </c>
      <c r="E29" s="37" t="s">
        <v>197</v>
      </c>
      <c r="F29" s="41">
        <v>602.20000000000005</v>
      </c>
      <c r="G29" s="38">
        <v>44242</v>
      </c>
      <c r="H29" s="38">
        <v>44607</v>
      </c>
      <c r="I29" s="37" t="s">
        <v>198</v>
      </c>
      <c r="J29" s="37" t="s">
        <v>199</v>
      </c>
    </row>
    <row r="30" spans="2:10" ht="45" x14ac:dyDescent="0.25">
      <c r="B30" s="37" t="s">
        <v>98</v>
      </c>
      <c r="C30" s="37" t="s">
        <v>200</v>
      </c>
      <c r="D30" s="37">
        <v>2021</v>
      </c>
      <c r="E30" s="37" t="s">
        <v>201</v>
      </c>
      <c r="F30" s="41">
        <v>1875.5</v>
      </c>
      <c r="G30" s="38">
        <v>44280</v>
      </c>
      <c r="H30" s="38">
        <v>44311</v>
      </c>
      <c r="I30" s="37" t="s">
        <v>202</v>
      </c>
      <c r="J30" s="37"/>
    </row>
    <row r="31" spans="2:10" ht="45" x14ac:dyDescent="0.25">
      <c r="B31" s="37" t="s">
        <v>107</v>
      </c>
      <c r="C31" s="37" t="s">
        <v>203</v>
      </c>
      <c r="D31" s="37">
        <v>2021</v>
      </c>
      <c r="E31" s="37" t="s">
        <v>204</v>
      </c>
      <c r="F31" s="41">
        <v>339.41</v>
      </c>
      <c r="G31" s="39">
        <v>44244</v>
      </c>
      <c r="H31" s="39">
        <v>44272</v>
      </c>
      <c r="I31" s="37" t="s">
        <v>205</v>
      </c>
      <c r="J31" s="37" t="s">
        <v>206</v>
      </c>
    </row>
    <row r="32" spans="2:10" ht="120" x14ac:dyDescent="0.25">
      <c r="B32" s="37" t="s">
        <v>118</v>
      </c>
      <c r="C32" s="37" t="s">
        <v>207</v>
      </c>
      <c r="D32" s="37">
        <v>2021</v>
      </c>
      <c r="E32" s="37" t="s">
        <v>208</v>
      </c>
      <c r="F32" s="41">
        <v>3753.59</v>
      </c>
      <c r="G32" s="39">
        <v>44250</v>
      </c>
      <c r="H32" s="39">
        <v>44255</v>
      </c>
      <c r="I32" s="37" t="s">
        <v>209</v>
      </c>
      <c r="J32" s="44" t="s">
        <v>210</v>
      </c>
    </row>
    <row r="33" spans="2:10" x14ac:dyDescent="0.25">
      <c r="B33" s="37" t="s">
        <v>98</v>
      </c>
      <c r="C33" s="37" t="s">
        <v>211</v>
      </c>
      <c r="D33" s="37">
        <v>2021</v>
      </c>
      <c r="E33" s="37" t="s">
        <v>212</v>
      </c>
      <c r="F33" s="41">
        <v>15730</v>
      </c>
      <c r="G33" s="38">
        <v>44231</v>
      </c>
      <c r="H33" s="38">
        <v>44596</v>
      </c>
      <c r="I33" s="37" t="s">
        <v>213</v>
      </c>
      <c r="J33" s="37" t="s">
        <v>214</v>
      </c>
    </row>
    <row r="34" spans="2:10" ht="75" x14ac:dyDescent="0.25">
      <c r="B34" s="37" t="s">
        <v>98</v>
      </c>
      <c r="C34" s="37" t="s">
        <v>215</v>
      </c>
      <c r="D34" s="37">
        <v>2021</v>
      </c>
      <c r="E34" s="37" t="s">
        <v>216</v>
      </c>
      <c r="F34" s="41">
        <v>18137.900000000001</v>
      </c>
      <c r="G34" s="39">
        <v>44274</v>
      </c>
      <c r="H34" s="39">
        <v>44639</v>
      </c>
      <c r="I34" s="37" t="s">
        <v>217</v>
      </c>
      <c r="J34" s="37" t="s">
        <v>218</v>
      </c>
    </row>
    <row r="35" spans="2:10" ht="75" x14ac:dyDescent="0.25">
      <c r="B35" s="37" t="s">
        <v>98</v>
      </c>
      <c r="C35" s="37" t="s">
        <v>219</v>
      </c>
      <c r="D35" s="37">
        <v>2021</v>
      </c>
      <c r="E35" s="37" t="s">
        <v>220</v>
      </c>
      <c r="F35" s="41">
        <v>134.31</v>
      </c>
      <c r="G35" s="38">
        <v>44217</v>
      </c>
      <c r="H35" s="38">
        <v>44398</v>
      </c>
      <c r="I35" s="37" t="s">
        <v>221</v>
      </c>
      <c r="J35" s="37"/>
    </row>
    <row r="36" spans="2:10" ht="30" x14ac:dyDescent="0.25">
      <c r="B36" s="37" t="s">
        <v>98</v>
      </c>
      <c r="C36" s="37" t="s">
        <v>222</v>
      </c>
      <c r="D36" s="37">
        <v>2021</v>
      </c>
      <c r="E36" s="37" t="s">
        <v>223</v>
      </c>
      <c r="F36" s="41">
        <v>5336.1</v>
      </c>
      <c r="G36" s="38">
        <v>44228</v>
      </c>
      <c r="H36" s="38">
        <v>44593</v>
      </c>
      <c r="I36" s="37" t="s">
        <v>224</v>
      </c>
      <c r="J36" s="37" t="s">
        <v>225</v>
      </c>
    </row>
    <row r="37" spans="2:10" ht="90" x14ac:dyDescent="0.25">
      <c r="B37" s="37" t="s">
        <v>98</v>
      </c>
      <c r="C37" s="37" t="s">
        <v>226</v>
      </c>
      <c r="D37" s="37">
        <v>2021</v>
      </c>
      <c r="E37" s="37" t="s">
        <v>227</v>
      </c>
      <c r="F37" s="41">
        <v>2195.67</v>
      </c>
      <c r="G37" s="39">
        <v>44222</v>
      </c>
      <c r="H37" s="39">
        <v>44403</v>
      </c>
      <c r="I37" s="37" t="s">
        <v>228</v>
      </c>
      <c r="J37" s="37" t="s">
        <v>229</v>
      </c>
    </row>
    <row r="38" spans="2:10" ht="60" x14ac:dyDescent="0.25">
      <c r="B38" s="37" t="s">
        <v>107</v>
      </c>
      <c r="C38" s="37" t="s">
        <v>230</v>
      </c>
      <c r="D38" s="37">
        <v>2021</v>
      </c>
      <c r="E38" s="37" t="s">
        <v>231</v>
      </c>
      <c r="F38" s="41">
        <v>424.71</v>
      </c>
      <c r="G38" s="39">
        <v>44251</v>
      </c>
      <c r="H38" s="39">
        <v>44310</v>
      </c>
      <c r="I38" s="37" t="s">
        <v>232</v>
      </c>
      <c r="J38" s="37" t="s">
        <v>233</v>
      </c>
    </row>
    <row r="39" spans="2:10" ht="30" x14ac:dyDescent="0.25">
      <c r="B39" s="37" t="s">
        <v>98</v>
      </c>
      <c r="C39" s="37" t="s">
        <v>234</v>
      </c>
      <c r="D39" s="37">
        <v>2021</v>
      </c>
      <c r="E39" s="37" t="s">
        <v>235</v>
      </c>
      <c r="F39" s="41">
        <v>12705</v>
      </c>
      <c r="G39" s="38">
        <v>44218</v>
      </c>
      <c r="H39" s="38">
        <v>44583</v>
      </c>
      <c r="I39" s="37" t="s">
        <v>236</v>
      </c>
      <c r="J39" s="37" t="s">
        <v>237</v>
      </c>
    </row>
    <row r="40" spans="2:10" ht="30" x14ac:dyDescent="0.25">
      <c r="B40" s="37" t="s">
        <v>107</v>
      </c>
      <c r="C40" s="37" t="s">
        <v>238</v>
      </c>
      <c r="D40" s="37">
        <v>2021</v>
      </c>
      <c r="E40" s="37" t="s">
        <v>239</v>
      </c>
      <c r="F40" s="41">
        <v>15730</v>
      </c>
      <c r="G40" s="38">
        <v>44222</v>
      </c>
      <c r="H40" s="38">
        <v>44587</v>
      </c>
      <c r="I40" s="37" t="s">
        <v>240</v>
      </c>
      <c r="J40" s="37" t="s">
        <v>241</v>
      </c>
    </row>
    <row r="41" spans="2:10" ht="45" x14ac:dyDescent="0.25">
      <c r="B41" s="37" t="s">
        <v>98</v>
      </c>
      <c r="C41" s="37" t="s">
        <v>242</v>
      </c>
      <c r="D41" s="37">
        <v>2021</v>
      </c>
      <c r="E41" s="37" t="s">
        <v>243</v>
      </c>
      <c r="F41" s="41">
        <v>15730</v>
      </c>
      <c r="G41" s="38">
        <v>44222</v>
      </c>
      <c r="H41" s="38">
        <v>44561</v>
      </c>
      <c r="I41" s="37" t="s">
        <v>244</v>
      </c>
      <c r="J41" s="37" t="s">
        <v>245</v>
      </c>
    </row>
    <row r="42" spans="2:10" ht="60" x14ac:dyDescent="0.25">
      <c r="B42" s="37" t="s">
        <v>98</v>
      </c>
      <c r="C42" s="37" t="s">
        <v>246</v>
      </c>
      <c r="D42" s="37">
        <v>2021</v>
      </c>
      <c r="E42" s="37" t="s">
        <v>247</v>
      </c>
      <c r="F42" s="41">
        <v>11979</v>
      </c>
      <c r="G42" s="39">
        <v>44244</v>
      </c>
      <c r="H42" s="39">
        <v>44333</v>
      </c>
      <c r="I42" s="37" t="s">
        <v>248</v>
      </c>
      <c r="J42" s="37" t="s">
        <v>249</v>
      </c>
    </row>
    <row r="43" spans="2:10" ht="75" x14ac:dyDescent="0.25">
      <c r="B43" s="37" t="s">
        <v>118</v>
      </c>
      <c r="C43" s="37" t="s">
        <v>250</v>
      </c>
      <c r="D43" s="37">
        <v>2021</v>
      </c>
      <c r="E43" s="37" t="s">
        <v>251</v>
      </c>
      <c r="F43" s="41">
        <v>46755.01</v>
      </c>
      <c r="G43" s="38">
        <v>44237</v>
      </c>
      <c r="H43" s="38">
        <v>44287</v>
      </c>
      <c r="I43" s="37" t="s">
        <v>252</v>
      </c>
      <c r="J43" s="37" t="s">
        <v>253</v>
      </c>
    </row>
    <row r="44" spans="2:10" ht="60" x14ac:dyDescent="0.25">
      <c r="B44" s="37" t="s">
        <v>107</v>
      </c>
      <c r="C44" s="37" t="s">
        <v>254</v>
      </c>
      <c r="D44" s="37">
        <v>2021</v>
      </c>
      <c r="E44" s="37" t="s">
        <v>255</v>
      </c>
      <c r="F44" s="41">
        <v>459</v>
      </c>
      <c r="G44" s="38">
        <v>44218</v>
      </c>
      <c r="H44" s="38">
        <v>44583</v>
      </c>
      <c r="I44" s="37" t="s">
        <v>256</v>
      </c>
      <c r="J44" s="44" t="s">
        <v>117</v>
      </c>
    </row>
    <row r="45" spans="2:10" ht="45" x14ac:dyDescent="0.25">
      <c r="B45" s="37" t="s">
        <v>118</v>
      </c>
      <c r="C45" s="37" t="s">
        <v>257</v>
      </c>
      <c r="D45" s="37">
        <v>2021</v>
      </c>
      <c r="E45" s="37" t="s">
        <v>258</v>
      </c>
      <c r="F45" s="41">
        <v>31983.93</v>
      </c>
      <c r="G45" s="38">
        <v>44263</v>
      </c>
      <c r="H45" s="38">
        <v>44273</v>
      </c>
      <c r="I45" s="37" t="s">
        <v>259</v>
      </c>
      <c r="J45" s="37" t="s">
        <v>260</v>
      </c>
    </row>
    <row r="46" spans="2:10" ht="30" x14ac:dyDescent="0.25">
      <c r="B46" s="37" t="s">
        <v>118</v>
      </c>
      <c r="C46" s="37" t="s">
        <v>261</v>
      </c>
      <c r="D46" s="37">
        <v>2021</v>
      </c>
      <c r="E46" s="37" t="s">
        <v>262</v>
      </c>
      <c r="F46" s="41">
        <v>19529.400000000001</v>
      </c>
      <c r="G46" s="38">
        <v>44214</v>
      </c>
      <c r="H46" s="38">
        <v>44270</v>
      </c>
      <c r="I46" s="37" t="s">
        <v>263</v>
      </c>
      <c r="J46" s="37" t="s">
        <v>264</v>
      </c>
    </row>
    <row r="47" spans="2:10" x14ac:dyDescent="0.25">
      <c r="B47" s="37" t="s">
        <v>98</v>
      </c>
      <c r="C47" s="37" t="s">
        <v>265</v>
      </c>
      <c r="D47" s="37">
        <v>2021</v>
      </c>
      <c r="E47" s="37" t="s">
        <v>266</v>
      </c>
      <c r="F47" s="41">
        <v>18137.900000000001</v>
      </c>
      <c r="G47" s="38">
        <v>44231</v>
      </c>
      <c r="H47" s="38">
        <v>44596</v>
      </c>
      <c r="I47" s="37" t="s">
        <v>267</v>
      </c>
      <c r="J47" s="37" t="s">
        <v>268</v>
      </c>
    </row>
    <row r="48" spans="2:10" ht="135" x14ac:dyDescent="0.25">
      <c r="B48" s="37" t="s">
        <v>118</v>
      </c>
      <c r="C48" s="37" t="s">
        <v>269</v>
      </c>
      <c r="D48" s="37">
        <v>2021</v>
      </c>
      <c r="E48" s="37" t="s">
        <v>270</v>
      </c>
      <c r="F48" s="41">
        <v>30749.06</v>
      </c>
      <c r="G48" s="38">
        <v>44210</v>
      </c>
      <c r="H48" s="38">
        <v>44361</v>
      </c>
      <c r="I48" s="37" t="s">
        <v>271</v>
      </c>
      <c r="J48" s="37" t="s">
        <v>272</v>
      </c>
    </row>
    <row r="49" spans="2:10" ht="75" x14ac:dyDescent="0.25">
      <c r="B49" s="37" t="s">
        <v>98</v>
      </c>
      <c r="C49" s="37" t="s">
        <v>273</v>
      </c>
      <c r="D49" s="37">
        <v>2021</v>
      </c>
      <c r="E49" s="37" t="s">
        <v>274</v>
      </c>
      <c r="F49" s="41">
        <v>12947</v>
      </c>
      <c r="G49" s="38">
        <v>44258</v>
      </c>
      <c r="H49" s="38">
        <v>44380</v>
      </c>
      <c r="I49" s="37" t="s">
        <v>275</v>
      </c>
      <c r="J49" s="37" t="s">
        <v>276</v>
      </c>
    </row>
    <row r="50" spans="2:10" ht="45" x14ac:dyDescent="0.25">
      <c r="B50" s="37" t="s">
        <v>98</v>
      </c>
      <c r="C50" s="37" t="s">
        <v>277</v>
      </c>
      <c r="D50" s="37">
        <v>2021</v>
      </c>
      <c r="E50" s="37" t="s">
        <v>278</v>
      </c>
      <c r="F50" s="41">
        <v>213.53</v>
      </c>
      <c r="G50" s="38">
        <v>44264</v>
      </c>
      <c r="H50" s="38">
        <v>44629</v>
      </c>
      <c r="I50" s="37" t="s">
        <v>279</v>
      </c>
      <c r="J50" s="37"/>
    </row>
    <row r="51" spans="2:10" ht="45" x14ac:dyDescent="0.25">
      <c r="B51" s="37" t="s">
        <v>107</v>
      </c>
      <c r="C51" s="37" t="s">
        <v>280</v>
      </c>
      <c r="D51" s="37">
        <v>2021</v>
      </c>
      <c r="E51" s="37" t="s">
        <v>281</v>
      </c>
      <c r="F51" s="41">
        <v>3000</v>
      </c>
      <c r="G51" s="38">
        <v>44221</v>
      </c>
      <c r="H51" s="38">
        <v>44561</v>
      </c>
      <c r="I51" s="37" t="s">
        <v>282</v>
      </c>
      <c r="J51" s="37"/>
    </row>
    <row r="52" spans="2:10" ht="60" x14ac:dyDescent="0.25">
      <c r="B52" s="37" t="s">
        <v>107</v>
      </c>
      <c r="C52" s="37" t="s">
        <v>283</v>
      </c>
      <c r="D52" s="37">
        <v>2021</v>
      </c>
      <c r="E52" s="37" t="s">
        <v>284</v>
      </c>
      <c r="F52" s="41">
        <v>18150</v>
      </c>
      <c r="G52" s="38">
        <v>44284</v>
      </c>
      <c r="H52" s="38">
        <v>44649</v>
      </c>
      <c r="I52" s="37" t="s">
        <v>285</v>
      </c>
      <c r="J52" s="37" t="s">
        <v>286</v>
      </c>
    </row>
    <row r="53" spans="2:10" ht="30" x14ac:dyDescent="0.25">
      <c r="B53" s="37" t="s">
        <v>98</v>
      </c>
      <c r="C53" s="37" t="s">
        <v>287</v>
      </c>
      <c r="D53" s="37">
        <v>2021</v>
      </c>
      <c r="E53" s="37" t="s">
        <v>288</v>
      </c>
      <c r="F53" s="41">
        <v>5566</v>
      </c>
      <c r="G53" s="38">
        <v>44265</v>
      </c>
      <c r="H53" s="38">
        <v>44561</v>
      </c>
      <c r="I53" s="37" t="s">
        <v>289</v>
      </c>
      <c r="J53" s="37" t="s">
        <v>290</v>
      </c>
    </row>
    <row r="54" spans="2:10" ht="30" x14ac:dyDescent="0.25">
      <c r="B54" s="37" t="s">
        <v>98</v>
      </c>
      <c r="C54" s="37" t="s">
        <v>291</v>
      </c>
      <c r="D54" s="37">
        <v>2021</v>
      </c>
      <c r="E54" s="37" t="s">
        <v>292</v>
      </c>
      <c r="F54" s="41">
        <v>5989.5</v>
      </c>
      <c r="G54" s="38">
        <v>44260</v>
      </c>
      <c r="H54" s="38">
        <v>44625</v>
      </c>
      <c r="I54" s="37" t="s">
        <v>293</v>
      </c>
      <c r="J54" s="37" t="s">
        <v>294</v>
      </c>
    </row>
    <row r="55" spans="2:10" ht="120" x14ac:dyDescent="0.25">
      <c r="B55" s="37" t="s">
        <v>98</v>
      </c>
      <c r="C55" s="37" t="s">
        <v>295</v>
      </c>
      <c r="D55" s="37">
        <v>2021</v>
      </c>
      <c r="E55" s="37" t="s">
        <v>296</v>
      </c>
      <c r="F55" s="41">
        <v>17976</v>
      </c>
      <c r="G55" s="38">
        <v>44278</v>
      </c>
      <c r="H55" s="38">
        <v>44523</v>
      </c>
      <c r="I55" s="37" t="s">
        <v>297</v>
      </c>
      <c r="J55" s="37" t="s">
        <v>298</v>
      </c>
    </row>
    <row r="56" spans="2:10" ht="45" x14ac:dyDescent="0.25">
      <c r="B56" s="37" t="s">
        <v>98</v>
      </c>
      <c r="C56" s="37" t="s">
        <v>299</v>
      </c>
      <c r="D56" s="37">
        <v>2021</v>
      </c>
      <c r="E56" s="37" t="s">
        <v>300</v>
      </c>
      <c r="F56" s="41">
        <v>1452</v>
      </c>
      <c r="G56" s="38">
        <v>44245</v>
      </c>
      <c r="H56" s="38">
        <v>44334</v>
      </c>
      <c r="I56" s="37" t="s">
        <v>301</v>
      </c>
      <c r="J56" s="37"/>
    </row>
    <row r="57" spans="2:10" ht="75" x14ac:dyDescent="0.25">
      <c r="B57" s="37" t="s">
        <v>98</v>
      </c>
      <c r="C57" s="37" t="s">
        <v>302</v>
      </c>
      <c r="D57" s="37">
        <v>2021</v>
      </c>
      <c r="E57" s="37" t="s">
        <v>303</v>
      </c>
      <c r="F57" s="41">
        <v>17175.740000000002</v>
      </c>
      <c r="G57" s="38">
        <v>44236</v>
      </c>
      <c r="H57" s="38">
        <v>44557</v>
      </c>
      <c r="I57" s="37" t="s">
        <v>304</v>
      </c>
      <c r="J57" s="37" t="s">
        <v>305</v>
      </c>
    </row>
    <row r="58" spans="2:10" ht="60" x14ac:dyDescent="0.25">
      <c r="B58" s="37" t="s">
        <v>107</v>
      </c>
      <c r="C58" s="37" t="s">
        <v>306</v>
      </c>
      <c r="D58" s="37">
        <v>2021</v>
      </c>
      <c r="E58" s="37" t="s">
        <v>307</v>
      </c>
      <c r="F58" s="41">
        <v>2819.3</v>
      </c>
      <c r="G58" s="38">
        <v>44236</v>
      </c>
      <c r="H58" s="38">
        <v>44325</v>
      </c>
      <c r="I58" s="37" t="s">
        <v>308</v>
      </c>
      <c r="J58" s="37" t="s">
        <v>309</v>
      </c>
    </row>
    <row r="59" spans="2:10" ht="30" x14ac:dyDescent="0.25">
      <c r="B59" s="37" t="s">
        <v>98</v>
      </c>
      <c r="C59" s="37" t="s">
        <v>310</v>
      </c>
      <c r="D59" s="37">
        <v>2021</v>
      </c>
      <c r="E59" s="37" t="s">
        <v>311</v>
      </c>
      <c r="F59" s="41">
        <v>10684.3</v>
      </c>
      <c r="G59" s="38">
        <v>44263</v>
      </c>
      <c r="H59" s="38">
        <v>44628</v>
      </c>
      <c r="I59" s="37" t="s">
        <v>312</v>
      </c>
      <c r="J59" s="37" t="s">
        <v>313</v>
      </c>
    </row>
    <row r="60" spans="2:10" ht="45" x14ac:dyDescent="0.25">
      <c r="B60" s="37" t="s">
        <v>107</v>
      </c>
      <c r="C60" s="37" t="s">
        <v>314</v>
      </c>
      <c r="D60" s="37">
        <v>2021</v>
      </c>
      <c r="E60" s="37" t="s">
        <v>315</v>
      </c>
      <c r="F60" s="41">
        <v>18150</v>
      </c>
      <c r="G60" s="38">
        <v>44242</v>
      </c>
      <c r="H60" s="38">
        <v>44607</v>
      </c>
      <c r="I60" s="37" t="s">
        <v>316</v>
      </c>
      <c r="J60" s="37" t="s">
        <v>317</v>
      </c>
    </row>
    <row r="61" spans="2:10" ht="30" x14ac:dyDescent="0.25">
      <c r="B61" s="37" t="s">
        <v>98</v>
      </c>
      <c r="C61" s="37" t="s">
        <v>318</v>
      </c>
      <c r="D61" s="37">
        <v>2021</v>
      </c>
      <c r="E61" s="37" t="s">
        <v>319</v>
      </c>
      <c r="F61" s="41">
        <v>14520</v>
      </c>
      <c r="G61" s="38">
        <v>44242</v>
      </c>
      <c r="H61" s="38">
        <v>44606</v>
      </c>
      <c r="I61" s="37" t="s">
        <v>320</v>
      </c>
      <c r="J61" s="37"/>
    </row>
    <row r="62" spans="2:10" ht="60" x14ac:dyDescent="0.25">
      <c r="B62" s="37" t="s">
        <v>98</v>
      </c>
      <c r="C62" s="37" t="s">
        <v>321</v>
      </c>
      <c r="D62" s="37">
        <v>2021</v>
      </c>
      <c r="E62" s="37" t="s">
        <v>322</v>
      </c>
      <c r="F62" s="41">
        <v>6655</v>
      </c>
      <c r="G62" s="38">
        <v>44224</v>
      </c>
      <c r="H62" s="38">
        <v>44286</v>
      </c>
      <c r="I62" s="37" t="s">
        <v>323</v>
      </c>
      <c r="J62" s="46"/>
    </row>
    <row r="63" spans="2:10" ht="75" x14ac:dyDescent="0.25">
      <c r="B63" s="37" t="s">
        <v>98</v>
      </c>
      <c r="C63" s="37" t="s">
        <v>324</v>
      </c>
      <c r="D63" s="37">
        <v>2021</v>
      </c>
      <c r="E63" s="37" t="s">
        <v>325</v>
      </c>
      <c r="F63" s="41">
        <v>5082</v>
      </c>
      <c r="G63" s="38">
        <v>44281</v>
      </c>
      <c r="H63" s="38">
        <v>44383</v>
      </c>
      <c r="I63" s="37" t="s">
        <v>326</v>
      </c>
      <c r="J63" s="37" t="s">
        <v>327</v>
      </c>
    </row>
    <row r="64" spans="2:10" ht="75" x14ac:dyDescent="0.25">
      <c r="B64" s="37" t="s">
        <v>98</v>
      </c>
      <c r="C64" s="37" t="s">
        <v>328</v>
      </c>
      <c r="D64" s="37">
        <v>2021</v>
      </c>
      <c r="E64" s="37" t="s">
        <v>329</v>
      </c>
      <c r="F64" s="41">
        <v>4150.3</v>
      </c>
      <c r="G64" s="38">
        <v>44259</v>
      </c>
      <c r="H64" s="38">
        <v>44355</v>
      </c>
      <c r="I64" s="37" t="s">
        <v>330</v>
      </c>
      <c r="J64" s="37"/>
    </row>
    <row r="65" spans="2:10" ht="75" x14ac:dyDescent="0.25">
      <c r="B65" s="37" t="s">
        <v>98</v>
      </c>
      <c r="C65" s="37" t="s">
        <v>331</v>
      </c>
      <c r="D65" s="37">
        <v>2021</v>
      </c>
      <c r="E65" s="37" t="s">
        <v>332</v>
      </c>
      <c r="F65" s="41">
        <v>7502</v>
      </c>
      <c r="G65" s="38">
        <v>44278</v>
      </c>
      <c r="H65" s="38">
        <v>44347</v>
      </c>
      <c r="I65" s="37" t="s">
        <v>330</v>
      </c>
      <c r="J65" s="37"/>
    </row>
    <row r="66" spans="2:10" ht="75" x14ac:dyDescent="0.25">
      <c r="B66" s="37" t="s">
        <v>98</v>
      </c>
      <c r="C66" s="37" t="s">
        <v>333</v>
      </c>
      <c r="D66" s="37">
        <v>2021</v>
      </c>
      <c r="E66" s="37" t="s">
        <v>334</v>
      </c>
      <c r="F66" s="41">
        <v>17545</v>
      </c>
      <c r="G66" s="38">
        <v>44251</v>
      </c>
      <c r="H66" s="38">
        <v>44340</v>
      </c>
      <c r="I66" s="37" t="s">
        <v>335</v>
      </c>
      <c r="J66" s="37" t="s">
        <v>336</v>
      </c>
    </row>
    <row r="67" spans="2:10" ht="45" x14ac:dyDescent="0.25">
      <c r="B67" s="37" t="s">
        <v>98</v>
      </c>
      <c r="C67" s="37" t="s">
        <v>337</v>
      </c>
      <c r="D67" s="37">
        <v>2021</v>
      </c>
      <c r="E67" s="37" t="s">
        <v>338</v>
      </c>
      <c r="F67" s="41">
        <v>1573</v>
      </c>
      <c r="G67" s="38">
        <v>44284</v>
      </c>
      <c r="H67" s="38">
        <v>44376</v>
      </c>
      <c r="I67" s="37" t="s">
        <v>339</v>
      </c>
      <c r="J67" s="37" t="s">
        <v>340</v>
      </c>
    </row>
    <row r="68" spans="2:10" ht="45" x14ac:dyDescent="0.25">
      <c r="B68" s="37" t="s">
        <v>98</v>
      </c>
      <c r="C68" s="37" t="s">
        <v>341</v>
      </c>
      <c r="D68" s="37">
        <v>2021</v>
      </c>
      <c r="E68" s="37" t="s">
        <v>342</v>
      </c>
      <c r="F68" s="41">
        <v>4510.88</v>
      </c>
      <c r="G68" s="38">
        <v>44265</v>
      </c>
      <c r="H68" s="38">
        <v>44469</v>
      </c>
      <c r="I68" s="37" t="s">
        <v>343</v>
      </c>
      <c r="J68" s="37" t="s">
        <v>344</v>
      </c>
    </row>
    <row r="69" spans="2:10" x14ac:dyDescent="0.25">
      <c r="B69" s="37" t="s">
        <v>118</v>
      </c>
      <c r="C69" s="37" t="s">
        <v>345</v>
      </c>
      <c r="D69" s="37">
        <v>2021</v>
      </c>
      <c r="E69" s="37" t="s">
        <v>346</v>
      </c>
      <c r="F69" s="41">
        <v>45932.81</v>
      </c>
      <c r="G69" s="38">
        <v>44264</v>
      </c>
      <c r="H69" s="38">
        <v>44469</v>
      </c>
      <c r="I69" s="37" t="s">
        <v>347</v>
      </c>
      <c r="J69" s="37"/>
    </row>
    <row r="70" spans="2:10" ht="60" x14ac:dyDescent="0.25">
      <c r="B70" s="37" t="s">
        <v>98</v>
      </c>
      <c r="C70" s="37" t="s">
        <v>348</v>
      </c>
      <c r="D70" s="37">
        <v>2021</v>
      </c>
      <c r="E70" s="37" t="s">
        <v>349</v>
      </c>
      <c r="F70" s="41">
        <v>4827.8999999999996</v>
      </c>
      <c r="G70" s="38">
        <v>44274</v>
      </c>
      <c r="H70" s="38">
        <v>44639</v>
      </c>
      <c r="I70" s="37" t="s">
        <v>350</v>
      </c>
      <c r="J70" s="37" t="s">
        <v>351</v>
      </c>
    </row>
    <row r="71" spans="2:10" ht="90" x14ac:dyDescent="0.25">
      <c r="B71" s="37" t="s">
        <v>98</v>
      </c>
      <c r="C71" s="37" t="s">
        <v>352</v>
      </c>
      <c r="D71" s="37">
        <v>2021</v>
      </c>
      <c r="E71" s="37" t="s">
        <v>353</v>
      </c>
      <c r="F71" s="41">
        <v>17968.5</v>
      </c>
      <c r="G71" s="38">
        <v>44225</v>
      </c>
      <c r="H71" s="38">
        <v>44345</v>
      </c>
      <c r="I71" s="37" t="s">
        <v>354</v>
      </c>
      <c r="J71" s="37"/>
    </row>
    <row r="72" spans="2:10" ht="30" x14ac:dyDescent="0.25">
      <c r="B72" s="37" t="s">
        <v>98</v>
      </c>
      <c r="C72" s="37" t="s">
        <v>355</v>
      </c>
      <c r="D72" s="37">
        <v>2021</v>
      </c>
      <c r="E72" s="37" t="s">
        <v>356</v>
      </c>
      <c r="F72" s="41">
        <v>574.75</v>
      </c>
      <c r="G72" s="38">
        <v>44232</v>
      </c>
      <c r="H72" s="38">
        <v>44597</v>
      </c>
      <c r="I72" s="37" t="s">
        <v>357</v>
      </c>
      <c r="J72" s="37" t="s">
        <v>358</v>
      </c>
    </row>
    <row r="73" spans="2:10" ht="165" x14ac:dyDescent="0.25">
      <c r="B73" s="37" t="s">
        <v>98</v>
      </c>
      <c r="C73" s="37" t="s">
        <v>359</v>
      </c>
      <c r="D73" s="37">
        <v>2021</v>
      </c>
      <c r="E73" s="37" t="s">
        <v>360</v>
      </c>
      <c r="F73" s="41">
        <v>1082.95</v>
      </c>
      <c r="G73" s="38">
        <v>44251</v>
      </c>
      <c r="H73" s="38">
        <v>44585</v>
      </c>
      <c r="I73" s="37" t="s">
        <v>361</v>
      </c>
      <c r="J73" s="37" t="s">
        <v>362</v>
      </c>
    </row>
    <row r="74" spans="2:10" ht="45" x14ac:dyDescent="0.25">
      <c r="B74" s="37" t="s">
        <v>98</v>
      </c>
      <c r="C74" s="37" t="s">
        <v>363</v>
      </c>
      <c r="D74" s="37">
        <v>2021</v>
      </c>
      <c r="E74" s="37" t="s">
        <v>364</v>
      </c>
      <c r="F74" s="41">
        <v>423.5</v>
      </c>
      <c r="G74" s="38">
        <v>44260</v>
      </c>
      <c r="H74" s="38">
        <v>44625</v>
      </c>
      <c r="I74" s="37" t="s">
        <v>365</v>
      </c>
      <c r="J74" s="37" t="s">
        <v>366</v>
      </c>
    </row>
    <row r="75" spans="2:10" ht="90" x14ac:dyDescent="0.25">
      <c r="B75" s="37" t="s">
        <v>118</v>
      </c>
      <c r="C75" s="37" t="s">
        <v>367</v>
      </c>
      <c r="D75" s="37">
        <v>2021</v>
      </c>
      <c r="E75" s="37" t="s">
        <v>368</v>
      </c>
      <c r="F75" s="41">
        <v>4997.71</v>
      </c>
      <c r="G75" s="38">
        <v>44209</v>
      </c>
      <c r="H75" s="38">
        <v>44234</v>
      </c>
      <c r="I75" s="37" t="s">
        <v>369</v>
      </c>
      <c r="J75" s="37" t="s">
        <v>370</v>
      </c>
    </row>
    <row r="76" spans="2:10" ht="60" x14ac:dyDescent="0.25">
      <c r="B76" s="37" t="s">
        <v>98</v>
      </c>
      <c r="C76" s="37" t="s">
        <v>371</v>
      </c>
      <c r="D76" s="37">
        <v>2021</v>
      </c>
      <c r="E76" s="37" t="s">
        <v>372</v>
      </c>
      <c r="F76" s="41">
        <v>14520</v>
      </c>
      <c r="G76" s="38">
        <v>44231</v>
      </c>
      <c r="H76" s="38">
        <v>44424</v>
      </c>
      <c r="I76" s="37" t="s">
        <v>373</v>
      </c>
      <c r="J76" s="37"/>
    </row>
    <row r="77" spans="2:10" ht="45" x14ac:dyDescent="0.25">
      <c r="B77" s="37" t="s">
        <v>107</v>
      </c>
      <c r="C77" s="37" t="s">
        <v>374</v>
      </c>
      <c r="D77" s="37">
        <v>2021</v>
      </c>
      <c r="E77" s="37" t="s">
        <v>375</v>
      </c>
      <c r="F77" s="41">
        <v>7000</v>
      </c>
      <c r="G77" s="38">
        <v>44225</v>
      </c>
      <c r="H77" s="38">
        <v>44253</v>
      </c>
      <c r="I77" s="37" t="s">
        <v>376</v>
      </c>
      <c r="J77" s="37" t="s">
        <v>377</v>
      </c>
    </row>
    <row r="78" spans="2:10" ht="105" x14ac:dyDescent="0.25">
      <c r="B78" s="37" t="s">
        <v>98</v>
      </c>
      <c r="C78" s="37" t="s">
        <v>378</v>
      </c>
      <c r="D78" s="37">
        <v>2021</v>
      </c>
      <c r="E78" s="37" t="s">
        <v>379</v>
      </c>
      <c r="F78" s="41">
        <v>4295.5</v>
      </c>
      <c r="G78" s="38">
        <v>44250</v>
      </c>
      <c r="H78" s="38">
        <v>44347</v>
      </c>
      <c r="I78" s="37" t="s">
        <v>380</v>
      </c>
      <c r="J78" s="37" t="s">
        <v>381</v>
      </c>
    </row>
    <row r="79" spans="2:10" ht="45" x14ac:dyDescent="0.25">
      <c r="B79" s="37" t="s">
        <v>118</v>
      </c>
      <c r="C79" s="37" t="s">
        <v>382</v>
      </c>
      <c r="D79" s="37">
        <v>2021</v>
      </c>
      <c r="E79" s="37" t="s">
        <v>383</v>
      </c>
      <c r="F79" s="41">
        <v>42320.58</v>
      </c>
      <c r="G79" s="38">
        <v>44245</v>
      </c>
      <c r="H79" s="38">
        <v>44273</v>
      </c>
      <c r="I79" s="37" t="s">
        <v>384</v>
      </c>
      <c r="J79" s="37" t="s">
        <v>385</v>
      </c>
    </row>
    <row r="80" spans="2:10" x14ac:dyDescent="0.25">
      <c r="B80" s="37"/>
      <c r="C80" s="37"/>
      <c r="D80" s="37"/>
      <c r="E80" s="37"/>
      <c r="F80" s="41"/>
      <c r="G80" s="38"/>
      <c r="H80" s="38"/>
      <c r="I80" s="37"/>
      <c r="J80" s="37"/>
    </row>
    <row r="81" spans="2:10" x14ac:dyDescent="0.25">
      <c r="B81" s="37"/>
      <c r="C81" s="37"/>
      <c r="D81" s="37"/>
      <c r="E81" s="37"/>
      <c r="F81" s="41"/>
      <c r="G81" s="38"/>
      <c r="H81" s="38"/>
      <c r="I81" s="37"/>
      <c r="J81" s="37"/>
    </row>
    <row r="82" spans="2:10" x14ac:dyDescent="0.25">
      <c r="B82" s="37"/>
      <c r="C82" s="37"/>
      <c r="D82" s="37"/>
      <c r="E82" s="37"/>
      <c r="F82" s="41"/>
      <c r="G82" s="38"/>
      <c r="H82" s="38"/>
      <c r="I82" s="37"/>
      <c r="J82" s="37"/>
    </row>
    <row r="83" spans="2:10" x14ac:dyDescent="0.25">
      <c r="B83" s="37"/>
      <c r="C83" s="37"/>
      <c r="D83" s="37"/>
      <c r="E83" s="37"/>
      <c r="F83" s="41"/>
      <c r="G83" s="39"/>
      <c r="H83" s="39"/>
      <c r="I83" s="37"/>
      <c r="J83" s="37"/>
    </row>
    <row r="84" spans="2:10" x14ac:dyDescent="0.25">
      <c r="B84" s="37"/>
      <c r="C84" s="37"/>
      <c r="D84" s="37"/>
      <c r="E84" s="37"/>
      <c r="F84" s="41"/>
      <c r="G84" s="38"/>
      <c r="H84" s="38"/>
      <c r="I84" s="37"/>
      <c r="J84" s="37"/>
    </row>
    <row r="85" spans="2:10" x14ac:dyDescent="0.25">
      <c r="B85" s="37"/>
      <c r="C85" s="37"/>
      <c r="D85" s="37"/>
      <c r="E85" s="37"/>
      <c r="F85" s="41"/>
      <c r="G85" s="38"/>
      <c r="H85" s="38"/>
      <c r="I85" s="37"/>
      <c r="J85" s="37"/>
    </row>
    <row r="86" spans="2:10" x14ac:dyDescent="0.25">
      <c r="B86" s="37"/>
      <c r="C86" s="37"/>
      <c r="D86" s="37"/>
      <c r="E86" s="37"/>
      <c r="F86" s="41"/>
      <c r="G86" s="38"/>
      <c r="H86" s="38"/>
      <c r="I86" s="37"/>
      <c r="J86" s="37"/>
    </row>
    <row r="87" spans="2:10" x14ac:dyDescent="0.25">
      <c r="B87" s="37"/>
      <c r="C87" s="37"/>
      <c r="D87" s="37"/>
      <c r="E87" s="37"/>
      <c r="F87" s="41"/>
      <c r="G87" s="38"/>
      <c r="H87" s="38"/>
      <c r="I87" s="37"/>
      <c r="J87" s="37"/>
    </row>
    <row r="88" spans="2:10" x14ac:dyDescent="0.25">
      <c r="B88" s="37"/>
      <c r="C88" s="37"/>
      <c r="D88" s="37"/>
      <c r="E88" s="37"/>
      <c r="F88" s="41"/>
      <c r="G88" s="39"/>
      <c r="H88" s="39"/>
      <c r="I88" s="37"/>
      <c r="J88" s="37"/>
    </row>
    <row r="89" spans="2:10" x14ac:dyDescent="0.25">
      <c r="B89" s="37"/>
      <c r="C89" s="37"/>
      <c r="D89" s="37"/>
      <c r="E89" s="37"/>
      <c r="F89" s="41"/>
      <c r="G89" s="38"/>
      <c r="H89" s="38"/>
      <c r="I89" s="37"/>
      <c r="J89" s="37"/>
    </row>
    <row r="90" spans="2:10" x14ac:dyDescent="0.25">
      <c r="B90" s="37"/>
      <c r="C90" s="37"/>
      <c r="D90" s="37"/>
      <c r="E90" s="37"/>
      <c r="F90" s="41"/>
      <c r="G90" s="38"/>
      <c r="H90" s="38"/>
      <c r="I90" s="37"/>
      <c r="J90" s="37"/>
    </row>
    <row r="91" spans="2:10" x14ac:dyDescent="0.25">
      <c r="B91" s="37"/>
      <c r="C91" s="37"/>
      <c r="D91" s="37"/>
      <c r="E91" s="37"/>
      <c r="F91" s="41"/>
      <c r="G91" s="38"/>
      <c r="H91" s="38"/>
      <c r="I91" s="37"/>
      <c r="J91" s="37"/>
    </row>
    <row r="92" spans="2:10" x14ac:dyDescent="0.25">
      <c r="B92" s="37"/>
      <c r="C92" s="37"/>
      <c r="D92" s="37"/>
      <c r="E92" s="37"/>
      <c r="F92" s="41"/>
      <c r="G92" s="38"/>
      <c r="H92" s="38"/>
      <c r="I92" s="37"/>
      <c r="J92" s="37"/>
    </row>
    <row r="93" spans="2:10" x14ac:dyDescent="0.25">
      <c r="B93" s="37"/>
      <c r="C93" s="37"/>
      <c r="D93" s="37"/>
      <c r="E93" s="37"/>
      <c r="F93" s="41"/>
      <c r="G93" s="38"/>
      <c r="H93" s="38"/>
      <c r="I93" s="37"/>
      <c r="J93" s="37"/>
    </row>
    <row r="94" spans="2:10" x14ac:dyDescent="0.25">
      <c r="B94" s="37"/>
      <c r="C94" s="37"/>
      <c r="D94" s="37"/>
      <c r="E94" s="37"/>
      <c r="F94" s="41"/>
      <c r="G94" s="38"/>
      <c r="H94" s="38"/>
      <c r="I94" s="37"/>
      <c r="J94" s="37"/>
    </row>
    <row r="95" spans="2:10" x14ac:dyDescent="0.25">
      <c r="B95" s="37"/>
      <c r="C95" s="37"/>
      <c r="D95" s="37"/>
      <c r="E95" s="37"/>
      <c r="F95" s="41"/>
      <c r="G95" s="38"/>
      <c r="H95" s="38"/>
      <c r="I95" s="37"/>
      <c r="J95" s="37"/>
    </row>
    <row r="96" spans="2:10" x14ac:dyDescent="0.25">
      <c r="B96" s="37"/>
      <c r="C96" s="37"/>
      <c r="D96" s="37"/>
      <c r="E96" s="37"/>
      <c r="F96" s="41"/>
      <c r="G96" s="38"/>
      <c r="H96" s="38"/>
      <c r="I96" s="37"/>
      <c r="J96" s="37"/>
    </row>
    <row r="97" spans="2:10" x14ac:dyDescent="0.25">
      <c r="B97" s="37"/>
      <c r="C97" s="37"/>
      <c r="D97" s="37"/>
      <c r="E97" s="37"/>
      <c r="F97" s="41"/>
      <c r="G97" s="38"/>
      <c r="H97" s="38"/>
      <c r="I97" s="37"/>
      <c r="J97" s="37"/>
    </row>
    <row r="98" spans="2:10" x14ac:dyDescent="0.25">
      <c r="B98" s="37"/>
      <c r="C98" s="37"/>
      <c r="D98" s="37"/>
      <c r="E98" s="37"/>
      <c r="F98" s="41"/>
      <c r="G98" s="38"/>
      <c r="H98" s="38"/>
      <c r="I98" s="37"/>
      <c r="J98" s="37"/>
    </row>
    <row r="99" spans="2:10" x14ac:dyDescent="0.25">
      <c r="B99" s="37"/>
      <c r="C99" s="37"/>
      <c r="D99" s="37"/>
      <c r="E99" s="37"/>
      <c r="F99" s="41"/>
      <c r="G99" s="38"/>
      <c r="H99" s="38"/>
      <c r="I99" s="37"/>
      <c r="J99" s="37"/>
    </row>
    <row r="100" spans="2:10" x14ac:dyDescent="0.25">
      <c r="B100" s="37"/>
      <c r="C100" s="37"/>
      <c r="D100" s="37"/>
      <c r="E100" s="37"/>
      <c r="F100" s="41"/>
      <c r="G100" s="38"/>
      <c r="H100" s="38"/>
      <c r="I100" s="37"/>
      <c r="J100" s="37"/>
    </row>
    <row r="101" spans="2:10" x14ac:dyDescent="0.25">
      <c r="B101" s="37"/>
      <c r="C101" s="37"/>
      <c r="D101" s="37"/>
      <c r="E101" s="37"/>
      <c r="F101" s="41"/>
      <c r="G101" s="38"/>
      <c r="H101" s="38"/>
      <c r="I101" s="37"/>
      <c r="J101" s="37"/>
    </row>
    <row r="102" spans="2:10" x14ac:dyDescent="0.25">
      <c r="B102" s="37"/>
      <c r="C102" s="37"/>
      <c r="D102" s="37"/>
      <c r="E102" s="37"/>
      <c r="F102" s="41"/>
      <c r="G102" s="38"/>
      <c r="H102" s="38"/>
      <c r="I102" s="37"/>
      <c r="J102" s="37"/>
    </row>
    <row r="103" spans="2:10" x14ac:dyDescent="0.25">
      <c r="B103" s="37"/>
      <c r="C103" s="37"/>
      <c r="D103" s="37"/>
      <c r="E103" s="37"/>
      <c r="F103" s="41"/>
      <c r="G103" s="38"/>
      <c r="H103" s="38"/>
      <c r="I103" s="37"/>
      <c r="J103" s="37"/>
    </row>
    <row r="104" spans="2:10" x14ac:dyDescent="0.25">
      <c r="B104" s="37"/>
      <c r="C104" s="37"/>
      <c r="D104" s="37"/>
      <c r="E104" s="37"/>
      <c r="F104" s="41"/>
      <c r="G104" s="38"/>
      <c r="H104" s="38"/>
      <c r="I104" s="37"/>
      <c r="J104" s="37"/>
    </row>
    <row r="105" spans="2:10" x14ac:dyDescent="0.25">
      <c r="B105" s="37"/>
      <c r="C105" s="37"/>
      <c r="D105" s="37"/>
      <c r="E105" s="37"/>
      <c r="F105" s="41"/>
      <c r="G105" s="38"/>
      <c r="H105" s="38"/>
      <c r="I105" s="37"/>
      <c r="J105" s="37"/>
    </row>
    <row r="106" spans="2:10" x14ac:dyDescent="0.25">
      <c r="B106" s="37"/>
      <c r="C106" s="37"/>
      <c r="D106" s="37"/>
      <c r="E106" s="37"/>
      <c r="F106" s="41"/>
      <c r="G106" s="38"/>
      <c r="H106" s="38"/>
      <c r="I106" s="37"/>
      <c r="J106" s="37"/>
    </row>
    <row r="107" spans="2:10" x14ac:dyDescent="0.25">
      <c r="B107" s="37"/>
      <c r="C107" s="37"/>
      <c r="D107" s="37"/>
      <c r="E107" s="37"/>
      <c r="F107" s="41"/>
      <c r="G107" s="38"/>
      <c r="H107" s="38"/>
      <c r="I107" s="37"/>
      <c r="J107" s="37"/>
    </row>
    <row r="108" spans="2:10" x14ac:dyDescent="0.25">
      <c r="B108" s="37"/>
      <c r="C108" s="37"/>
      <c r="D108" s="37"/>
      <c r="E108" s="37"/>
      <c r="F108" s="41"/>
      <c r="G108" s="38"/>
      <c r="H108" s="38"/>
      <c r="I108" s="37"/>
      <c r="J108" s="37"/>
    </row>
    <row r="109" spans="2:10" x14ac:dyDescent="0.25">
      <c r="B109" s="37"/>
      <c r="C109" s="37"/>
      <c r="D109" s="37"/>
      <c r="E109" s="37"/>
      <c r="F109" s="41"/>
      <c r="G109" s="38"/>
      <c r="H109" s="38"/>
      <c r="I109" s="37"/>
      <c r="J109" s="37"/>
    </row>
    <row r="110" spans="2:10" x14ac:dyDescent="0.25">
      <c r="B110" s="37"/>
      <c r="C110" s="37"/>
      <c r="D110" s="37"/>
      <c r="E110" s="37"/>
      <c r="F110" s="41"/>
      <c r="G110" s="38"/>
      <c r="H110" s="38"/>
      <c r="I110" s="37"/>
      <c r="J110" s="37"/>
    </row>
    <row r="111" spans="2:10" x14ac:dyDescent="0.25">
      <c r="B111" s="37"/>
      <c r="C111" s="37"/>
      <c r="D111" s="37"/>
      <c r="E111" s="37"/>
      <c r="F111" s="41"/>
      <c r="G111" s="38"/>
      <c r="H111" s="38"/>
      <c r="I111" s="37"/>
      <c r="J111" s="37"/>
    </row>
    <row r="112" spans="2:10" x14ac:dyDescent="0.25">
      <c r="B112" s="37"/>
      <c r="C112" s="37"/>
      <c r="D112" s="37"/>
      <c r="E112" s="37"/>
      <c r="F112" s="41"/>
      <c r="G112" s="38"/>
      <c r="H112" s="38"/>
      <c r="I112" s="37"/>
      <c r="J112" s="37"/>
    </row>
    <row r="113" spans="2:10" x14ac:dyDescent="0.25">
      <c r="B113" s="37"/>
      <c r="C113" s="37"/>
      <c r="D113" s="37"/>
      <c r="E113" s="37"/>
      <c r="F113" s="41"/>
      <c r="G113" s="38"/>
      <c r="H113" s="38"/>
      <c r="I113" s="37"/>
      <c r="J113" s="37"/>
    </row>
    <row r="114" spans="2:10" x14ac:dyDescent="0.25">
      <c r="B114" s="37"/>
      <c r="C114" s="37"/>
      <c r="D114" s="37"/>
      <c r="E114" s="37"/>
      <c r="F114" s="41"/>
      <c r="G114" s="39"/>
      <c r="H114" s="39"/>
      <c r="I114" s="37"/>
      <c r="J114" s="37"/>
    </row>
    <row r="115" spans="2:10" x14ac:dyDescent="0.25">
      <c r="B115" s="37"/>
      <c r="C115" s="37"/>
      <c r="D115" s="37"/>
      <c r="E115" s="37"/>
      <c r="F115" s="41"/>
      <c r="G115" s="38"/>
      <c r="H115" s="38"/>
      <c r="I115" s="37"/>
      <c r="J115" s="37"/>
    </row>
    <row r="116" spans="2:10" x14ac:dyDescent="0.25">
      <c r="B116" s="37"/>
      <c r="C116" s="37"/>
      <c r="D116" s="37"/>
      <c r="E116" s="37"/>
      <c r="F116" s="41"/>
      <c r="G116" s="38"/>
      <c r="H116" s="38"/>
      <c r="I116" s="37"/>
      <c r="J116" s="37"/>
    </row>
    <row r="117" spans="2:10" x14ac:dyDescent="0.25">
      <c r="B117" s="37"/>
      <c r="C117" s="37"/>
      <c r="D117" s="37"/>
      <c r="E117" s="37"/>
      <c r="F117" s="41"/>
      <c r="G117" s="38"/>
      <c r="H117" s="38"/>
      <c r="I117" s="37"/>
      <c r="J117" s="37"/>
    </row>
    <row r="118" spans="2:10" x14ac:dyDescent="0.25">
      <c r="B118" s="37"/>
      <c r="C118" s="37"/>
      <c r="D118" s="37"/>
      <c r="E118" s="37"/>
      <c r="F118" s="41"/>
      <c r="G118" s="38"/>
      <c r="H118" s="38"/>
      <c r="I118" s="37"/>
      <c r="J118" s="37"/>
    </row>
    <row r="119" spans="2:10" x14ac:dyDescent="0.25">
      <c r="B119" s="37"/>
      <c r="C119" s="37"/>
      <c r="D119" s="37"/>
      <c r="E119" s="37"/>
      <c r="F119" s="41"/>
      <c r="G119" s="38"/>
      <c r="H119" s="38"/>
      <c r="I119" s="37"/>
      <c r="J119" s="37"/>
    </row>
    <row r="120" spans="2:10" x14ac:dyDescent="0.25">
      <c r="B120" s="37"/>
      <c r="C120" s="37"/>
      <c r="D120" s="37"/>
      <c r="E120" s="37"/>
      <c r="F120" s="41"/>
      <c r="G120" s="38"/>
      <c r="H120" s="38"/>
      <c r="I120" s="37"/>
      <c r="J120" s="37"/>
    </row>
    <row r="121" spans="2:10" x14ac:dyDescent="0.25">
      <c r="B121" s="37"/>
      <c r="C121" s="37"/>
      <c r="D121" s="37"/>
      <c r="E121" s="37"/>
      <c r="F121" s="41"/>
      <c r="G121" s="38"/>
      <c r="H121" s="38"/>
      <c r="I121" s="37"/>
      <c r="J121" s="37"/>
    </row>
    <row r="122" spans="2:10" x14ac:dyDescent="0.25">
      <c r="B122" s="37"/>
      <c r="C122" s="37"/>
      <c r="D122" s="37"/>
      <c r="E122" s="37"/>
      <c r="F122" s="41"/>
      <c r="G122" s="39"/>
      <c r="H122" s="39"/>
      <c r="I122" s="37"/>
      <c r="J122" s="37"/>
    </row>
    <row r="123" spans="2:10" x14ac:dyDescent="0.25">
      <c r="B123" s="37"/>
      <c r="C123" s="37"/>
      <c r="D123" s="37"/>
      <c r="E123" s="37"/>
      <c r="F123" s="41"/>
      <c r="G123" s="38"/>
      <c r="H123" s="38"/>
      <c r="I123" s="37"/>
      <c r="J123" s="37"/>
    </row>
    <row r="124" spans="2:10" x14ac:dyDescent="0.25">
      <c r="B124" s="37"/>
      <c r="C124" s="37"/>
      <c r="D124" s="37"/>
      <c r="E124" s="37"/>
      <c r="F124" s="41"/>
      <c r="G124" s="38"/>
      <c r="H124" s="38"/>
      <c r="I124" s="37"/>
      <c r="J124" s="37"/>
    </row>
    <row r="125" spans="2:10" x14ac:dyDescent="0.25">
      <c r="B125" s="37"/>
      <c r="C125" s="37"/>
      <c r="D125" s="37"/>
      <c r="E125" s="37"/>
      <c r="F125" s="41"/>
      <c r="G125" s="38"/>
      <c r="H125" s="38"/>
      <c r="I125" s="37"/>
      <c r="J125" s="37"/>
    </row>
    <row r="126" spans="2:10" x14ac:dyDescent="0.25">
      <c r="B126" s="37"/>
      <c r="C126" s="37"/>
      <c r="D126" s="37"/>
      <c r="E126" s="37"/>
      <c r="F126" s="41"/>
      <c r="G126" s="38"/>
      <c r="H126" s="38"/>
      <c r="I126" s="37"/>
      <c r="J126" s="37"/>
    </row>
    <row r="127" spans="2:10" x14ac:dyDescent="0.25">
      <c r="B127" s="37"/>
      <c r="C127" s="37"/>
      <c r="D127" s="37"/>
      <c r="E127" s="37"/>
      <c r="F127" s="41"/>
      <c r="G127" s="38"/>
      <c r="H127" s="38"/>
      <c r="I127" s="37"/>
      <c r="J127" s="37"/>
    </row>
    <row r="128" spans="2:10" x14ac:dyDescent="0.25">
      <c r="B128" s="37"/>
      <c r="C128" s="37"/>
      <c r="D128" s="37"/>
      <c r="E128" s="37"/>
      <c r="F128" s="41"/>
      <c r="G128" s="38"/>
      <c r="H128" s="38"/>
      <c r="I128" s="37"/>
      <c r="J128" s="37"/>
    </row>
    <row r="129" spans="2:10" x14ac:dyDescent="0.25">
      <c r="B129" s="37"/>
      <c r="C129" s="37"/>
      <c r="D129" s="37"/>
      <c r="E129" s="37"/>
      <c r="F129" s="41"/>
      <c r="G129" s="38"/>
      <c r="H129" s="38"/>
      <c r="I129" s="37"/>
      <c r="J129" s="37"/>
    </row>
    <row r="130" spans="2:10" x14ac:dyDescent="0.25">
      <c r="B130" s="37"/>
      <c r="C130" s="37"/>
      <c r="D130" s="37"/>
      <c r="E130" s="37"/>
      <c r="F130" s="41"/>
      <c r="G130" s="38"/>
      <c r="H130" s="38"/>
      <c r="I130" s="37"/>
      <c r="J130" s="37"/>
    </row>
    <row r="131" spans="2:10" x14ac:dyDescent="0.25">
      <c r="B131" s="37"/>
      <c r="C131" s="37"/>
      <c r="D131" s="37"/>
      <c r="E131" s="37"/>
      <c r="F131" s="41"/>
      <c r="G131" s="38"/>
      <c r="H131" s="38"/>
      <c r="I131" s="37"/>
      <c r="J131" s="37"/>
    </row>
    <row r="132" spans="2:10" x14ac:dyDescent="0.25">
      <c r="B132" s="37"/>
      <c r="C132" s="37"/>
      <c r="D132" s="37"/>
      <c r="E132" s="37"/>
      <c r="F132" s="41"/>
      <c r="G132" s="38"/>
      <c r="H132" s="38"/>
      <c r="I132" s="37"/>
      <c r="J132" s="37"/>
    </row>
    <row r="133" spans="2:10" x14ac:dyDescent="0.25">
      <c r="B133" s="37"/>
      <c r="C133" s="37"/>
      <c r="D133" s="37"/>
      <c r="E133" s="37"/>
      <c r="F133" s="41"/>
      <c r="G133" s="38"/>
      <c r="H133" s="38"/>
      <c r="I133" s="37"/>
      <c r="J133" s="37"/>
    </row>
    <row r="134" spans="2:10" x14ac:dyDescent="0.25">
      <c r="B134" s="37"/>
      <c r="C134" s="37"/>
      <c r="D134" s="37"/>
      <c r="E134" s="37"/>
      <c r="F134" s="41"/>
      <c r="G134" s="38"/>
      <c r="H134" s="38"/>
      <c r="I134" s="37"/>
      <c r="J134" s="37"/>
    </row>
    <row r="135" spans="2:10" x14ac:dyDescent="0.25">
      <c r="B135" s="37"/>
      <c r="C135" s="37"/>
      <c r="D135" s="37"/>
      <c r="E135" s="37"/>
      <c r="F135" s="41"/>
      <c r="G135" s="38"/>
      <c r="H135" s="38"/>
      <c r="I135" s="37"/>
      <c r="J135" s="37"/>
    </row>
    <row r="136" spans="2:10" x14ac:dyDescent="0.25">
      <c r="B136" s="37"/>
      <c r="C136" s="37"/>
      <c r="D136" s="37"/>
      <c r="E136" s="37"/>
      <c r="F136" s="41"/>
      <c r="G136" s="38"/>
      <c r="H136" s="38"/>
      <c r="I136" s="37"/>
      <c r="J136" s="37"/>
    </row>
    <row r="137" spans="2:10" x14ac:dyDescent="0.25">
      <c r="B137" s="37"/>
      <c r="C137" s="37"/>
      <c r="D137" s="37"/>
      <c r="E137" s="37"/>
      <c r="F137" s="41"/>
      <c r="G137" s="38"/>
      <c r="H137" s="38"/>
      <c r="I137" s="37"/>
      <c r="J137" s="37"/>
    </row>
    <row r="138" spans="2:10" x14ac:dyDescent="0.25">
      <c r="B138" s="37"/>
      <c r="C138" s="37"/>
      <c r="D138" s="37"/>
      <c r="E138" s="37"/>
      <c r="F138" s="41"/>
      <c r="G138" s="38"/>
      <c r="H138" s="38"/>
      <c r="I138" s="37"/>
      <c r="J138" s="37"/>
    </row>
    <row r="139" spans="2:10" x14ac:dyDescent="0.25">
      <c r="B139" s="37"/>
      <c r="C139" s="37"/>
      <c r="D139" s="37"/>
      <c r="E139" s="37"/>
      <c r="F139" s="41"/>
      <c r="G139" s="38"/>
      <c r="H139" s="38"/>
      <c r="I139" s="37"/>
      <c r="J139" s="37"/>
    </row>
    <row r="140" spans="2:10" x14ac:dyDescent="0.25">
      <c r="B140" s="37"/>
      <c r="C140" s="37"/>
      <c r="D140" s="37"/>
      <c r="E140" s="37"/>
      <c r="F140" s="41"/>
      <c r="G140" s="38"/>
      <c r="H140" s="38"/>
      <c r="I140" s="37"/>
      <c r="J140" s="37"/>
    </row>
    <row r="141" spans="2:10" x14ac:dyDescent="0.25">
      <c r="B141" s="37"/>
      <c r="C141" s="37"/>
      <c r="D141" s="37"/>
      <c r="E141" s="37"/>
      <c r="F141" s="41"/>
      <c r="G141" s="38"/>
      <c r="H141" s="38"/>
      <c r="I141" s="37"/>
      <c r="J141" s="37"/>
    </row>
    <row r="142" spans="2:10" x14ac:dyDescent="0.25">
      <c r="B142" s="37"/>
      <c r="C142" s="37"/>
      <c r="D142" s="37"/>
      <c r="E142" s="37"/>
      <c r="F142" s="41"/>
      <c r="G142" s="38"/>
      <c r="H142" s="38"/>
      <c r="I142" s="37"/>
      <c r="J142" s="37"/>
    </row>
    <row r="143" spans="2:10" x14ac:dyDescent="0.25">
      <c r="B143" s="37"/>
      <c r="C143" s="37"/>
      <c r="D143" s="37"/>
      <c r="E143" s="37"/>
      <c r="F143" s="41"/>
      <c r="G143" s="38"/>
      <c r="H143" s="38"/>
      <c r="I143" s="37"/>
      <c r="J143" s="37"/>
    </row>
    <row r="144" spans="2:10" x14ac:dyDescent="0.25">
      <c r="B144" s="37"/>
      <c r="C144" s="37"/>
      <c r="D144" s="37"/>
      <c r="E144" s="37"/>
      <c r="F144" s="41"/>
      <c r="G144" s="38"/>
      <c r="H144" s="38"/>
      <c r="I144" s="37"/>
      <c r="J144" s="37"/>
    </row>
    <row r="145" spans="2:10" x14ac:dyDescent="0.25">
      <c r="B145" s="37"/>
      <c r="C145" s="37"/>
      <c r="D145" s="37"/>
      <c r="E145" s="37"/>
      <c r="F145" s="41"/>
      <c r="G145" s="38"/>
      <c r="H145" s="38"/>
      <c r="I145" s="37"/>
      <c r="J145" s="37"/>
    </row>
    <row r="146" spans="2:10" x14ac:dyDescent="0.25">
      <c r="B146" s="37"/>
      <c r="C146" s="37"/>
      <c r="D146" s="37"/>
      <c r="E146" s="37"/>
      <c r="F146" s="41"/>
      <c r="G146" s="38"/>
      <c r="H146" s="38"/>
      <c r="I146" s="37"/>
      <c r="J146" s="37"/>
    </row>
    <row r="147" spans="2:10" x14ac:dyDescent="0.25">
      <c r="B147" s="37"/>
      <c r="C147" s="37"/>
      <c r="D147" s="37"/>
      <c r="E147" s="37"/>
      <c r="F147" s="41"/>
      <c r="G147" s="38"/>
      <c r="H147" s="38"/>
      <c r="I147" s="37"/>
      <c r="J147" s="37"/>
    </row>
    <row r="148" spans="2:10" x14ac:dyDescent="0.25">
      <c r="B148" s="37"/>
      <c r="C148" s="37"/>
      <c r="D148" s="37"/>
      <c r="E148" s="37"/>
      <c r="F148" s="41"/>
      <c r="G148" s="38"/>
      <c r="H148" s="38"/>
      <c r="I148" s="37"/>
      <c r="J148" s="37"/>
    </row>
    <row r="149" spans="2:10" x14ac:dyDescent="0.25">
      <c r="B149" s="37"/>
      <c r="C149" s="37"/>
      <c r="D149" s="37"/>
      <c r="E149" s="37"/>
      <c r="F149" s="41"/>
      <c r="G149" s="38"/>
      <c r="H149" s="38"/>
      <c r="I149" s="37"/>
      <c r="J149" s="37"/>
    </row>
    <row r="150" spans="2:10" x14ac:dyDescent="0.25">
      <c r="B150" s="37"/>
      <c r="C150" s="37"/>
      <c r="D150" s="37"/>
      <c r="E150" s="37"/>
      <c r="F150" s="41"/>
      <c r="G150" s="38"/>
      <c r="H150" s="38"/>
      <c r="I150" s="37"/>
      <c r="J150" s="37"/>
    </row>
    <row r="151" spans="2:10" x14ac:dyDescent="0.25">
      <c r="B151" s="37"/>
      <c r="C151" s="37"/>
      <c r="D151" s="37"/>
      <c r="E151" s="37"/>
      <c r="F151" s="41"/>
      <c r="G151" s="38"/>
      <c r="H151" s="38"/>
      <c r="I151" s="37"/>
      <c r="J151" s="37"/>
    </row>
    <row r="152" spans="2:10" x14ac:dyDescent="0.25">
      <c r="B152" s="37"/>
      <c r="C152" s="37"/>
      <c r="D152" s="37"/>
      <c r="E152" s="37"/>
      <c r="F152" s="41"/>
      <c r="G152" s="38"/>
      <c r="H152" s="38"/>
      <c r="I152" s="37"/>
      <c r="J152" s="37"/>
    </row>
    <row r="153" spans="2:10" x14ac:dyDescent="0.25">
      <c r="B153" s="37"/>
      <c r="C153" s="37"/>
      <c r="D153" s="37"/>
      <c r="E153" s="37"/>
      <c r="F153" s="41"/>
      <c r="G153" s="38"/>
      <c r="H153" s="38"/>
      <c r="I153" s="37"/>
      <c r="J153" s="37"/>
    </row>
    <row r="154" spans="2:10" x14ac:dyDescent="0.25">
      <c r="B154" s="37"/>
      <c r="C154" s="37"/>
      <c r="D154" s="37"/>
      <c r="E154" s="37"/>
      <c r="F154" s="41"/>
      <c r="G154" s="38"/>
      <c r="H154" s="38"/>
      <c r="I154" s="37"/>
      <c r="J154" s="37"/>
    </row>
    <row r="155" spans="2:10" x14ac:dyDescent="0.25">
      <c r="B155" s="37"/>
      <c r="C155" s="37"/>
      <c r="D155" s="37"/>
      <c r="E155" s="37"/>
      <c r="F155" s="41"/>
      <c r="G155" s="38"/>
      <c r="H155" s="38"/>
      <c r="I155" s="37"/>
      <c r="J155" s="37"/>
    </row>
    <row r="156" spans="2:10" x14ac:dyDescent="0.25">
      <c r="B156" s="37"/>
      <c r="C156" s="37"/>
      <c r="D156" s="37"/>
      <c r="E156" s="37"/>
      <c r="F156" s="41"/>
      <c r="G156" s="38"/>
      <c r="H156" s="38"/>
      <c r="I156" s="37"/>
      <c r="J156" s="37"/>
    </row>
    <row r="157" spans="2:10" x14ac:dyDescent="0.25">
      <c r="B157" s="37"/>
      <c r="C157" s="37"/>
      <c r="D157" s="37"/>
      <c r="E157" s="37"/>
      <c r="F157" s="41"/>
      <c r="G157" s="38"/>
      <c r="H157" s="38"/>
      <c r="I157" s="37"/>
      <c r="J157" s="37"/>
    </row>
    <row r="158" spans="2:10" x14ac:dyDescent="0.25">
      <c r="B158" s="37"/>
      <c r="C158" s="37"/>
      <c r="D158" s="37"/>
      <c r="E158" s="37"/>
      <c r="F158" s="41"/>
      <c r="G158" s="38"/>
      <c r="H158" s="38"/>
      <c r="I158" s="37"/>
      <c r="J158" s="37"/>
    </row>
    <row r="159" spans="2:10" x14ac:dyDescent="0.25">
      <c r="B159" s="37"/>
      <c r="C159" s="37"/>
      <c r="D159" s="37"/>
      <c r="E159" s="37"/>
      <c r="F159" s="41"/>
      <c r="G159" s="38"/>
      <c r="H159" s="38"/>
      <c r="I159" s="37"/>
      <c r="J159" s="37"/>
    </row>
    <row r="160" spans="2:10" x14ac:dyDescent="0.25">
      <c r="B160" s="37"/>
      <c r="C160" s="37"/>
      <c r="D160" s="37"/>
      <c r="E160" s="37"/>
      <c r="F160" s="41"/>
      <c r="G160" s="38"/>
      <c r="H160" s="38"/>
      <c r="I160" s="37"/>
      <c r="J160" s="37"/>
    </row>
    <row r="161" spans="2:10" x14ac:dyDescent="0.25">
      <c r="B161" s="37"/>
      <c r="C161" s="37"/>
      <c r="D161" s="37"/>
      <c r="E161" s="37"/>
      <c r="F161" s="41"/>
      <c r="G161" s="38"/>
      <c r="H161" s="38"/>
      <c r="I161" s="37"/>
      <c r="J161" s="37"/>
    </row>
    <row r="162" spans="2:10" x14ac:dyDescent="0.25">
      <c r="B162" s="37"/>
      <c r="C162" s="37"/>
      <c r="D162" s="37"/>
      <c r="E162" s="37"/>
      <c r="F162" s="41"/>
      <c r="G162" s="38"/>
      <c r="H162" s="38"/>
      <c r="I162" s="37"/>
      <c r="J162" s="37"/>
    </row>
    <row r="163" spans="2:10" x14ac:dyDescent="0.25">
      <c r="B163" s="37"/>
      <c r="C163" s="37"/>
      <c r="D163" s="37"/>
      <c r="E163" s="37"/>
      <c r="F163" s="41"/>
      <c r="G163" s="38"/>
      <c r="H163" s="38"/>
      <c r="I163" s="37"/>
      <c r="J163" s="37"/>
    </row>
    <row r="164" spans="2:10" x14ac:dyDescent="0.25">
      <c r="B164" s="37"/>
      <c r="C164" s="37"/>
      <c r="D164" s="37"/>
      <c r="E164" s="37"/>
      <c r="F164" s="41"/>
      <c r="G164" s="38"/>
      <c r="H164" s="38"/>
      <c r="I164" s="37"/>
      <c r="J164" s="37"/>
    </row>
    <row r="165" spans="2:10" x14ac:dyDescent="0.25">
      <c r="B165" s="37"/>
      <c r="C165" s="37"/>
      <c r="D165" s="37"/>
      <c r="E165" s="37"/>
      <c r="F165" s="41"/>
      <c r="G165" s="38"/>
      <c r="H165" s="38"/>
      <c r="I165" s="37"/>
      <c r="J165" s="37"/>
    </row>
    <row r="166" spans="2:10" x14ac:dyDescent="0.25">
      <c r="B166" s="37"/>
      <c r="C166" s="37"/>
      <c r="D166" s="37"/>
      <c r="E166" s="37"/>
      <c r="F166" s="41"/>
      <c r="G166" s="38"/>
      <c r="H166" s="38"/>
      <c r="I166" s="37"/>
      <c r="J166" s="37"/>
    </row>
    <row r="167" spans="2:10" x14ac:dyDescent="0.25">
      <c r="B167" s="37"/>
      <c r="C167" s="37"/>
      <c r="D167" s="37"/>
      <c r="E167" s="37"/>
      <c r="F167" s="41"/>
      <c r="G167" s="38"/>
      <c r="H167" s="38"/>
      <c r="I167" s="37"/>
      <c r="J167" s="37"/>
    </row>
    <row r="168" spans="2:10" x14ac:dyDescent="0.25">
      <c r="B168" s="37"/>
      <c r="C168" s="37"/>
      <c r="D168" s="37"/>
      <c r="E168" s="37"/>
      <c r="F168" s="41"/>
      <c r="G168" s="38"/>
      <c r="H168" s="38"/>
      <c r="I168" s="37"/>
      <c r="J168" s="37"/>
    </row>
    <row r="169" spans="2:10" x14ac:dyDescent="0.25">
      <c r="B169" s="37"/>
      <c r="C169" s="37"/>
      <c r="D169" s="37"/>
      <c r="E169" s="37"/>
      <c r="F169" s="41"/>
      <c r="G169" s="38"/>
      <c r="H169" s="38"/>
      <c r="I169" s="37"/>
      <c r="J169" s="37"/>
    </row>
    <row r="170" spans="2:10" x14ac:dyDescent="0.25">
      <c r="B170" s="37"/>
      <c r="C170" s="37"/>
      <c r="D170" s="37"/>
      <c r="E170" s="37"/>
      <c r="F170" s="41"/>
      <c r="G170" s="38"/>
      <c r="H170" s="38"/>
      <c r="I170" s="37"/>
      <c r="J170" s="37"/>
    </row>
    <row r="171" spans="2:10" x14ac:dyDescent="0.25">
      <c r="B171" s="37"/>
      <c r="C171" s="37"/>
      <c r="D171" s="37"/>
      <c r="E171" s="37"/>
      <c r="F171" s="41"/>
      <c r="G171" s="38"/>
      <c r="H171" s="38"/>
      <c r="I171" s="37"/>
      <c r="J171" s="37"/>
    </row>
    <row r="172" spans="2:10" x14ac:dyDescent="0.25">
      <c r="B172" s="37"/>
      <c r="C172" s="37"/>
      <c r="D172" s="37"/>
      <c r="E172" s="37"/>
      <c r="F172" s="41"/>
      <c r="G172" s="38"/>
      <c r="H172" s="38"/>
      <c r="I172" s="37"/>
      <c r="J172" s="37"/>
    </row>
    <row r="173" spans="2:10" x14ac:dyDescent="0.25">
      <c r="B173" s="37"/>
      <c r="C173" s="37"/>
      <c r="D173" s="37"/>
      <c r="E173" s="37"/>
      <c r="F173" s="41"/>
      <c r="G173" s="38"/>
      <c r="H173" s="38"/>
      <c r="I173" s="37"/>
      <c r="J173" s="37"/>
    </row>
    <row r="174" spans="2:10" x14ac:dyDescent="0.25">
      <c r="B174" s="37"/>
      <c r="C174" s="37"/>
      <c r="D174" s="37"/>
      <c r="E174" s="37"/>
      <c r="F174" s="41"/>
      <c r="G174" s="38"/>
      <c r="H174" s="38"/>
      <c r="I174" s="37"/>
      <c r="J174" s="37"/>
    </row>
    <row r="175" spans="2:10" x14ac:dyDescent="0.25">
      <c r="B175" s="37"/>
      <c r="C175" s="37"/>
      <c r="D175" s="37"/>
      <c r="E175" s="37"/>
      <c r="F175" s="41"/>
      <c r="G175" s="38"/>
      <c r="H175" s="38"/>
      <c r="I175" s="37"/>
      <c r="J175" s="37"/>
    </row>
    <row r="176" spans="2:10" x14ac:dyDescent="0.25">
      <c r="B176" s="37"/>
      <c r="C176" s="37"/>
      <c r="D176" s="37"/>
      <c r="E176" s="37"/>
      <c r="F176" s="41"/>
      <c r="G176" s="38"/>
      <c r="H176" s="38"/>
      <c r="I176" s="37"/>
      <c r="J176" s="37"/>
    </row>
    <row r="177" spans="2:10" x14ac:dyDescent="0.25">
      <c r="B177" s="37"/>
      <c r="C177" s="37"/>
      <c r="D177" s="37"/>
      <c r="E177" s="37"/>
      <c r="F177" s="41"/>
      <c r="G177" s="38"/>
      <c r="H177" s="38"/>
      <c r="I177" s="37"/>
      <c r="J177" s="37"/>
    </row>
    <row r="178" spans="2:10" x14ac:dyDescent="0.25">
      <c r="B178" s="37"/>
      <c r="C178" s="37"/>
      <c r="D178" s="37"/>
      <c r="E178" s="37"/>
      <c r="F178" s="41"/>
      <c r="G178" s="38"/>
      <c r="H178" s="38"/>
      <c r="I178" s="37"/>
      <c r="J178" s="37"/>
    </row>
    <row r="179" spans="2:10" x14ac:dyDescent="0.25">
      <c r="B179" s="37"/>
      <c r="C179" s="37"/>
      <c r="D179" s="37"/>
      <c r="E179" s="37"/>
      <c r="F179" s="41"/>
      <c r="G179" s="38"/>
      <c r="H179" s="38"/>
      <c r="I179" s="37"/>
      <c r="J179" s="37"/>
    </row>
    <row r="180" spans="2:10" x14ac:dyDescent="0.25">
      <c r="B180" s="37"/>
      <c r="C180" s="37"/>
      <c r="D180" s="37"/>
      <c r="E180" s="37"/>
      <c r="F180" s="41"/>
      <c r="G180" s="38"/>
      <c r="H180" s="38"/>
      <c r="I180" s="37"/>
      <c r="J180" s="37"/>
    </row>
    <row r="181" spans="2:10" x14ac:dyDescent="0.25">
      <c r="B181" s="37"/>
      <c r="C181" s="37"/>
      <c r="D181" s="37"/>
      <c r="E181" s="37"/>
      <c r="F181" s="41"/>
      <c r="G181" s="38"/>
      <c r="H181" s="38"/>
      <c r="I181" s="37"/>
      <c r="J181" s="37"/>
    </row>
    <row r="182" spans="2:10" x14ac:dyDescent="0.25">
      <c r="B182" s="37"/>
      <c r="C182" s="37"/>
      <c r="D182" s="37"/>
      <c r="E182" s="37"/>
      <c r="F182" s="41"/>
      <c r="G182" s="38"/>
      <c r="H182" s="38"/>
      <c r="I182" s="37"/>
      <c r="J182" s="37"/>
    </row>
    <row r="183" spans="2:10" x14ac:dyDescent="0.25">
      <c r="B183" s="37"/>
      <c r="C183" s="37"/>
      <c r="D183" s="37"/>
      <c r="E183" s="37"/>
      <c r="F183" s="41"/>
      <c r="G183" s="38"/>
      <c r="H183" s="38"/>
      <c r="I183" s="37"/>
      <c r="J183" s="37"/>
    </row>
    <row r="184" spans="2:10" x14ac:dyDescent="0.25">
      <c r="B184" s="37"/>
      <c r="C184" s="37"/>
      <c r="D184" s="37"/>
      <c r="E184" s="37"/>
      <c r="F184" s="41"/>
      <c r="G184" s="38"/>
      <c r="H184" s="38"/>
      <c r="I184" s="37"/>
      <c r="J184" s="37"/>
    </row>
    <row r="185" spans="2:10" x14ac:dyDescent="0.25">
      <c r="B185" s="37"/>
      <c r="C185" s="37"/>
      <c r="D185" s="37"/>
      <c r="E185" s="37"/>
      <c r="F185" s="41"/>
      <c r="G185" s="38"/>
      <c r="H185" s="38"/>
      <c r="I185" s="37"/>
      <c r="J185" s="37"/>
    </row>
    <row r="186" spans="2:10" x14ac:dyDescent="0.25">
      <c r="B186" s="37"/>
      <c r="C186" s="37"/>
      <c r="D186" s="37"/>
      <c r="E186" s="37"/>
      <c r="F186" s="41"/>
      <c r="G186" s="38"/>
      <c r="H186" s="38"/>
      <c r="I186" s="37"/>
      <c r="J186" s="37"/>
    </row>
    <row r="187" spans="2:10" x14ac:dyDescent="0.25">
      <c r="B187" s="37"/>
      <c r="C187" s="37"/>
      <c r="D187" s="37"/>
      <c r="E187" s="37"/>
      <c r="F187" s="41"/>
      <c r="G187" s="38"/>
      <c r="H187" s="38"/>
      <c r="I187" s="37"/>
      <c r="J187" s="37"/>
    </row>
    <row r="188" spans="2:10" x14ac:dyDescent="0.25">
      <c r="B188" s="37"/>
      <c r="C188" s="37"/>
      <c r="D188" s="37"/>
      <c r="E188" s="37"/>
      <c r="F188" s="41"/>
      <c r="G188" s="38"/>
      <c r="H188" s="38"/>
      <c r="I188" s="37"/>
      <c r="J188" s="37"/>
    </row>
    <row r="189" spans="2:10" x14ac:dyDescent="0.25">
      <c r="B189" s="37"/>
      <c r="C189" s="37"/>
      <c r="D189" s="37"/>
      <c r="E189" s="37"/>
      <c r="F189" s="41"/>
      <c r="G189" s="38"/>
      <c r="H189" s="38"/>
      <c r="I189" s="37"/>
      <c r="J189" s="37"/>
    </row>
    <row r="190" spans="2:10" x14ac:dyDescent="0.25">
      <c r="B190" s="37"/>
      <c r="C190" s="37"/>
      <c r="D190" s="37"/>
      <c r="E190" s="37"/>
      <c r="F190" s="41"/>
      <c r="G190" s="38"/>
      <c r="H190" s="38"/>
      <c r="I190" s="37"/>
      <c r="J190" s="37"/>
    </row>
    <row r="191" spans="2:10" x14ac:dyDescent="0.25">
      <c r="B191" s="37"/>
      <c r="C191" s="37"/>
      <c r="D191" s="37"/>
      <c r="E191" s="37"/>
      <c r="F191" s="41"/>
      <c r="G191" s="38"/>
      <c r="H191" s="38"/>
      <c r="I191" s="37"/>
      <c r="J191" s="37"/>
    </row>
    <row r="192" spans="2:10" x14ac:dyDescent="0.25">
      <c r="B192" s="37"/>
      <c r="C192" s="37"/>
      <c r="D192" s="37"/>
      <c r="E192" s="37"/>
      <c r="F192" s="41"/>
      <c r="G192" s="38"/>
      <c r="H192" s="38"/>
      <c r="I192" s="37"/>
      <c r="J192" s="37"/>
    </row>
    <row r="193" spans="2:10" x14ac:dyDescent="0.25">
      <c r="B193" s="37"/>
      <c r="C193" s="37"/>
      <c r="D193" s="37"/>
      <c r="E193" s="37"/>
      <c r="F193" s="41"/>
      <c r="G193" s="38"/>
      <c r="H193" s="38"/>
      <c r="I193" s="37"/>
      <c r="J193" s="37"/>
    </row>
    <row r="194" spans="2:10" x14ac:dyDescent="0.25">
      <c r="B194" s="37"/>
      <c r="C194" s="37"/>
      <c r="D194" s="37"/>
      <c r="E194" s="37"/>
      <c r="F194" s="41"/>
      <c r="G194" s="38"/>
      <c r="H194" s="38"/>
      <c r="I194" s="37"/>
      <c r="J194" s="37"/>
    </row>
    <row r="195" spans="2:10" x14ac:dyDescent="0.25">
      <c r="B195" s="37"/>
      <c r="C195" s="37"/>
      <c r="D195" s="37"/>
      <c r="E195" s="37"/>
      <c r="F195" s="41"/>
      <c r="G195" s="38"/>
      <c r="H195" s="38"/>
      <c r="I195" s="37"/>
      <c r="J195" s="37"/>
    </row>
    <row r="196" spans="2:10" x14ac:dyDescent="0.25">
      <c r="B196" s="37"/>
      <c r="C196" s="37"/>
      <c r="D196" s="37"/>
      <c r="E196" s="37"/>
      <c r="F196" s="41"/>
      <c r="G196" s="38"/>
      <c r="H196" s="38"/>
      <c r="I196" s="37"/>
      <c r="J196" s="37"/>
    </row>
    <row r="197" spans="2:10" x14ac:dyDescent="0.25">
      <c r="B197" s="37"/>
      <c r="C197" s="37"/>
      <c r="D197" s="37"/>
      <c r="E197" s="37"/>
      <c r="F197" s="41"/>
      <c r="G197" s="38"/>
      <c r="H197" s="38"/>
      <c r="I197" s="37"/>
      <c r="J197" s="37"/>
    </row>
    <row r="198" spans="2:10" x14ac:dyDescent="0.25">
      <c r="B198" s="37"/>
      <c r="C198" s="37"/>
      <c r="D198" s="37"/>
      <c r="E198" s="37"/>
      <c r="F198" s="41"/>
      <c r="G198" s="38"/>
      <c r="H198" s="38"/>
      <c r="I198" s="37"/>
      <c r="J198" s="37"/>
    </row>
    <row r="199" spans="2:10" x14ac:dyDescent="0.25">
      <c r="B199" s="37"/>
      <c r="C199" s="37"/>
      <c r="D199" s="37"/>
      <c r="E199" s="37"/>
      <c r="F199" s="41"/>
      <c r="G199" s="38"/>
      <c r="H199" s="38"/>
      <c r="I199" s="37"/>
      <c r="J199" s="37"/>
    </row>
    <row r="200" spans="2:10" x14ac:dyDescent="0.25">
      <c r="B200" s="37"/>
      <c r="C200" s="37"/>
      <c r="D200" s="37"/>
      <c r="E200" s="37"/>
      <c r="F200" s="41"/>
      <c r="G200" s="38"/>
      <c r="H200" s="38"/>
      <c r="I200" s="37"/>
      <c r="J200" s="37"/>
    </row>
    <row r="201" spans="2:10" x14ac:dyDescent="0.25">
      <c r="B201" s="37"/>
      <c r="C201" s="37"/>
      <c r="D201" s="37"/>
      <c r="E201" s="37"/>
      <c r="F201" s="41"/>
      <c r="G201" s="38"/>
      <c r="H201" s="38"/>
      <c r="I201" s="37"/>
      <c r="J201" s="37"/>
    </row>
    <row r="202" spans="2:10" x14ac:dyDescent="0.25">
      <c r="B202" s="37"/>
      <c r="C202" s="37"/>
      <c r="D202" s="37"/>
      <c r="E202" s="37"/>
      <c r="F202" s="41"/>
      <c r="G202" s="38"/>
      <c r="H202" s="38"/>
      <c r="I202" s="37"/>
      <c r="J202" s="37"/>
    </row>
    <row r="203" spans="2:10" x14ac:dyDescent="0.25">
      <c r="B203" s="37"/>
      <c r="C203" s="37"/>
      <c r="D203" s="37"/>
      <c r="E203" s="37"/>
      <c r="F203" s="41"/>
      <c r="G203" s="38"/>
      <c r="H203" s="38"/>
      <c r="I203" s="37"/>
      <c r="J203" s="37"/>
    </row>
    <row r="204" spans="2:10" x14ac:dyDescent="0.25">
      <c r="B204" s="37"/>
      <c r="C204" s="37"/>
      <c r="D204" s="37"/>
      <c r="E204" s="37"/>
      <c r="F204" s="41"/>
      <c r="G204" s="39"/>
      <c r="H204" s="39"/>
      <c r="I204" s="37"/>
      <c r="J204" s="37"/>
    </row>
    <row r="205" spans="2:10" x14ac:dyDescent="0.25">
      <c r="B205" s="37"/>
      <c r="C205" s="37"/>
      <c r="D205" s="37"/>
      <c r="E205" s="37"/>
      <c r="F205" s="41"/>
      <c r="G205" s="38"/>
      <c r="H205" s="38"/>
      <c r="I205" s="37"/>
      <c r="J205" s="37"/>
    </row>
    <row r="206" spans="2:10" x14ac:dyDescent="0.25">
      <c r="B206" s="37"/>
      <c r="C206" s="37"/>
      <c r="D206" s="37"/>
      <c r="E206" s="37"/>
      <c r="F206" s="41"/>
      <c r="G206" s="38"/>
      <c r="H206" s="38"/>
      <c r="I206" s="37"/>
      <c r="J206" s="37"/>
    </row>
    <row r="207" spans="2:10" x14ac:dyDescent="0.25">
      <c r="B207" s="37"/>
      <c r="C207" s="37"/>
      <c r="D207" s="37"/>
      <c r="E207" s="37"/>
      <c r="F207" s="41"/>
      <c r="G207" s="39"/>
      <c r="H207" s="39"/>
      <c r="I207" s="37"/>
      <c r="J207" s="37"/>
    </row>
    <row r="208" spans="2:10" x14ac:dyDescent="0.25">
      <c r="B208" s="37"/>
      <c r="C208" s="37"/>
      <c r="D208" s="37"/>
      <c r="E208" s="37"/>
      <c r="F208" s="41"/>
      <c r="G208" s="38"/>
      <c r="H208" s="38"/>
      <c r="I208" s="37"/>
      <c r="J208" s="37"/>
    </row>
    <row r="209" spans="2:10" x14ac:dyDescent="0.25">
      <c r="B209" s="37"/>
      <c r="C209" s="37"/>
      <c r="D209" s="37"/>
      <c r="E209" s="37"/>
      <c r="F209" s="41"/>
      <c r="G209" s="38"/>
      <c r="H209" s="38"/>
      <c r="I209" s="37"/>
      <c r="J209" s="37"/>
    </row>
    <row r="210" spans="2:10" x14ac:dyDescent="0.25">
      <c r="B210" s="37"/>
      <c r="C210" s="37"/>
      <c r="D210" s="37"/>
      <c r="E210" s="37"/>
      <c r="F210" s="41"/>
      <c r="G210" s="38"/>
      <c r="H210" s="38"/>
      <c r="I210" s="37"/>
      <c r="J210" s="37"/>
    </row>
    <row r="211" spans="2:10" x14ac:dyDescent="0.25">
      <c r="B211" s="37"/>
      <c r="C211" s="37"/>
      <c r="D211" s="37"/>
      <c r="E211" s="37"/>
      <c r="F211" s="41"/>
      <c r="G211" s="38"/>
      <c r="H211" s="38"/>
      <c r="I211" s="37"/>
      <c r="J211" s="37"/>
    </row>
    <row r="212" spans="2:10" x14ac:dyDescent="0.25">
      <c r="B212" s="37"/>
      <c r="C212" s="37"/>
      <c r="D212" s="37"/>
      <c r="E212" s="37"/>
      <c r="F212" s="41"/>
      <c r="G212" s="38"/>
      <c r="H212" s="38"/>
      <c r="I212" s="37"/>
      <c r="J212" s="37"/>
    </row>
    <row r="213" spans="2:10" x14ac:dyDescent="0.25">
      <c r="B213" s="37"/>
      <c r="C213" s="37"/>
      <c r="D213" s="37"/>
      <c r="E213" s="37"/>
      <c r="F213" s="41"/>
      <c r="G213" s="39"/>
      <c r="H213" s="39"/>
      <c r="I213" s="37"/>
      <c r="J213" s="37"/>
    </row>
    <row r="214" spans="2:10" x14ac:dyDescent="0.25">
      <c r="B214" s="37"/>
      <c r="C214" s="37"/>
      <c r="D214" s="37"/>
      <c r="E214" s="37"/>
      <c r="F214" s="41"/>
      <c r="G214" s="38"/>
      <c r="H214" s="38"/>
      <c r="I214" s="37"/>
      <c r="J214" s="37"/>
    </row>
    <row r="215" spans="2:10" x14ac:dyDescent="0.25">
      <c r="B215" s="37"/>
      <c r="C215" s="37"/>
      <c r="D215" s="37"/>
      <c r="E215" s="37"/>
      <c r="F215" s="41"/>
      <c r="G215" s="38"/>
      <c r="H215" s="38"/>
      <c r="I215" s="37"/>
      <c r="J215" s="37"/>
    </row>
    <row r="216" spans="2:10" x14ac:dyDescent="0.25">
      <c r="B216" s="37"/>
      <c r="C216" s="37"/>
      <c r="D216" s="37"/>
      <c r="E216" s="37"/>
      <c r="F216" s="41"/>
      <c r="G216" s="38"/>
      <c r="H216" s="38"/>
      <c r="I216" s="37"/>
      <c r="J216" s="37"/>
    </row>
    <row r="217" spans="2:10" x14ac:dyDescent="0.25">
      <c r="B217" s="37"/>
      <c r="C217" s="37"/>
      <c r="D217" s="37"/>
      <c r="E217" s="37"/>
      <c r="F217" s="41"/>
      <c r="G217" s="38"/>
      <c r="H217" s="38"/>
      <c r="I217" s="37"/>
      <c r="J217" s="37"/>
    </row>
    <row r="218" spans="2:10" x14ac:dyDescent="0.25">
      <c r="B218" s="37"/>
      <c r="C218" s="37"/>
      <c r="D218" s="37"/>
      <c r="E218" s="37"/>
      <c r="F218" s="41"/>
      <c r="G218" s="38"/>
      <c r="H218" s="38"/>
      <c r="I218" s="37"/>
      <c r="J218" s="37"/>
    </row>
    <row r="219" spans="2:10" x14ac:dyDescent="0.25">
      <c r="B219" s="37"/>
      <c r="C219" s="37"/>
      <c r="D219" s="37"/>
      <c r="E219" s="37"/>
      <c r="F219" s="41"/>
      <c r="G219" s="38"/>
      <c r="H219" s="38"/>
      <c r="I219" s="37"/>
      <c r="J219" s="37"/>
    </row>
    <row r="220" spans="2:10" x14ac:dyDescent="0.25">
      <c r="B220" s="37"/>
      <c r="C220" s="37"/>
      <c r="D220" s="37"/>
      <c r="E220" s="37"/>
      <c r="F220" s="41"/>
      <c r="G220" s="38"/>
      <c r="H220" s="38"/>
      <c r="I220" s="37"/>
      <c r="J220" s="37"/>
    </row>
    <row r="221" spans="2:10" x14ac:dyDescent="0.25">
      <c r="B221" s="37"/>
      <c r="C221" s="37"/>
      <c r="D221" s="37"/>
      <c r="E221" s="37"/>
      <c r="F221" s="41"/>
      <c r="G221" s="38"/>
      <c r="H221" s="38"/>
      <c r="I221" s="37"/>
      <c r="J221" s="37"/>
    </row>
    <row r="222" spans="2:10" x14ac:dyDescent="0.25">
      <c r="B222" s="37"/>
      <c r="C222" s="37"/>
      <c r="D222" s="37"/>
      <c r="E222" s="37"/>
      <c r="F222" s="41"/>
      <c r="G222" s="38"/>
      <c r="H222" s="38"/>
      <c r="I222" s="37"/>
      <c r="J222" s="37"/>
    </row>
    <row r="223" spans="2:10" x14ac:dyDescent="0.25">
      <c r="B223" s="37"/>
      <c r="C223" s="37"/>
      <c r="D223" s="37"/>
      <c r="E223" s="37"/>
      <c r="F223" s="41"/>
      <c r="G223" s="38"/>
      <c r="H223" s="38"/>
      <c r="I223" s="37"/>
      <c r="J223" s="37"/>
    </row>
    <row r="224" spans="2:10" x14ac:dyDescent="0.25">
      <c r="B224" s="37"/>
      <c r="C224" s="37"/>
      <c r="D224" s="37"/>
      <c r="E224" s="37"/>
      <c r="F224" s="41"/>
      <c r="G224" s="38"/>
      <c r="H224" s="38"/>
      <c r="I224" s="37"/>
      <c r="J224" s="37"/>
    </row>
    <row r="225" spans="2:10" x14ac:dyDescent="0.25">
      <c r="B225" s="37"/>
      <c r="C225" s="37"/>
      <c r="D225" s="37"/>
      <c r="E225" s="37"/>
      <c r="F225" s="41"/>
      <c r="G225" s="39"/>
      <c r="H225" s="39"/>
      <c r="I225" s="37"/>
      <c r="J225" s="37"/>
    </row>
    <row r="226" spans="2:10" x14ac:dyDescent="0.25">
      <c r="B226" s="37"/>
      <c r="C226" s="37"/>
      <c r="D226" s="37"/>
      <c r="E226" s="37"/>
      <c r="F226" s="41"/>
      <c r="G226" s="38"/>
      <c r="H226" s="38"/>
      <c r="I226" s="37"/>
      <c r="J226" s="37"/>
    </row>
    <row r="227" spans="2:10" x14ac:dyDescent="0.25">
      <c r="B227" s="37"/>
      <c r="C227" s="37"/>
      <c r="D227" s="37"/>
      <c r="E227" s="37"/>
      <c r="F227" s="41"/>
      <c r="G227" s="38"/>
      <c r="H227" s="38"/>
      <c r="I227" s="37"/>
      <c r="J227" s="37"/>
    </row>
    <row r="228" spans="2:10" x14ac:dyDescent="0.25">
      <c r="B228" s="37"/>
      <c r="C228" s="37"/>
      <c r="D228" s="37"/>
      <c r="E228" s="37"/>
      <c r="F228" s="41"/>
      <c r="G228" s="38"/>
      <c r="H228" s="38"/>
      <c r="I228" s="37"/>
      <c r="J228" s="37"/>
    </row>
    <row r="229" spans="2:10" x14ac:dyDescent="0.25">
      <c r="B229" s="37"/>
      <c r="C229" s="37"/>
      <c r="D229" s="37"/>
      <c r="E229" s="37"/>
      <c r="F229" s="41"/>
      <c r="G229" s="38"/>
      <c r="H229" s="38"/>
      <c r="I229" s="37"/>
      <c r="J229" s="37"/>
    </row>
    <row r="230" spans="2:10" x14ac:dyDescent="0.25">
      <c r="B230" s="37"/>
      <c r="C230" s="37"/>
      <c r="D230" s="37"/>
      <c r="E230" s="37"/>
      <c r="F230" s="41"/>
      <c r="G230" s="38"/>
      <c r="H230" s="38"/>
      <c r="I230" s="37"/>
      <c r="J230" s="37"/>
    </row>
    <row r="231" spans="2:10" x14ac:dyDescent="0.25">
      <c r="B231" s="37"/>
      <c r="C231" s="37"/>
      <c r="D231" s="37"/>
      <c r="E231" s="37"/>
      <c r="F231" s="41"/>
      <c r="G231" s="38"/>
      <c r="H231" s="38"/>
      <c r="I231" s="37"/>
      <c r="J231" s="37"/>
    </row>
    <row r="232" spans="2:10" x14ac:dyDescent="0.25">
      <c r="B232" s="37"/>
      <c r="C232" s="37"/>
      <c r="D232" s="37"/>
      <c r="E232" s="37"/>
      <c r="F232" s="41"/>
      <c r="G232" s="38"/>
      <c r="H232" s="38"/>
      <c r="I232" s="37"/>
      <c r="J232" s="37"/>
    </row>
    <row r="233" spans="2:10" x14ac:dyDescent="0.25">
      <c r="B233" s="37"/>
      <c r="C233" s="37"/>
      <c r="D233" s="37"/>
      <c r="E233" s="37"/>
      <c r="F233" s="41"/>
      <c r="G233" s="38"/>
      <c r="H233" s="38"/>
      <c r="I233" s="37"/>
      <c r="J233" s="37"/>
    </row>
    <row r="234" spans="2:10" x14ac:dyDescent="0.25">
      <c r="B234" s="37"/>
      <c r="C234" s="37"/>
      <c r="D234" s="37"/>
      <c r="E234" s="37"/>
      <c r="F234" s="41"/>
      <c r="G234" s="38"/>
      <c r="H234" s="38"/>
      <c r="I234" s="37"/>
      <c r="J234" s="37"/>
    </row>
    <row r="235" spans="2:10" x14ac:dyDescent="0.25">
      <c r="B235" s="37"/>
      <c r="C235" s="37"/>
      <c r="D235" s="37"/>
      <c r="E235" s="37"/>
      <c r="F235" s="41"/>
      <c r="G235" s="38"/>
      <c r="H235" s="38"/>
      <c r="I235" s="37"/>
      <c r="J235" s="37"/>
    </row>
    <row r="236" spans="2:10" x14ac:dyDescent="0.25">
      <c r="B236" s="37"/>
      <c r="C236" s="37"/>
      <c r="D236" s="37"/>
      <c r="E236" s="37"/>
      <c r="F236" s="41"/>
      <c r="G236" s="38"/>
      <c r="H236" s="38"/>
      <c r="I236" s="37"/>
      <c r="J236" s="37"/>
    </row>
    <row r="237" spans="2:10" x14ac:dyDescent="0.25">
      <c r="B237" s="37"/>
      <c r="C237" s="37"/>
      <c r="D237" s="37"/>
      <c r="E237" s="37"/>
      <c r="F237" s="41"/>
      <c r="G237" s="38"/>
      <c r="H237" s="38"/>
      <c r="I237" s="37"/>
      <c r="J237" s="37"/>
    </row>
    <row r="238" spans="2:10" x14ac:dyDescent="0.25">
      <c r="B238" s="37"/>
      <c r="C238" s="37"/>
      <c r="D238" s="37"/>
      <c r="E238" s="37"/>
      <c r="F238" s="41"/>
      <c r="G238" s="38"/>
      <c r="H238" s="38"/>
      <c r="I238" s="37"/>
      <c r="J238" s="37"/>
    </row>
    <row r="239" spans="2:10" x14ac:dyDescent="0.25">
      <c r="B239" s="37"/>
      <c r="C239" s="37"/>
      <c r="D239" s="37"/>
      <c r="E239" s="37"/>
      <c r="F239" s="41"/>
      <c r="G239" s="39"/>
      <c r="H239" s="39"/>
      <c r="I239" s="37"/>
      <c r="J239" s="37"/>
    </row>
    <row r="240" spans="2:10" x14ac:dyDescent="0.25">
      <c r="B240" s="37"/>
      <c r="C240" s="37"/>
      <c r="D240" s="37"/>
      <c r="E240" s="37"/>
      <c r="F240" s="41"/>
      <c r="G240" s="39"/>
      <c r="H240" s="39"/>
      <c r="I240" s="37"/>
      <c r="J240" s="37"/>
    </row>
    <row r="241" spans="2:10" x14ac:dyDescent="0.25">
      <c r="B241" s="37"/>
      <c r="C241" s="37"/>
      <c r="D241" s="37"/>
      <c r="E241" s="37"/>
      <c r="F241" s="41"/>
      <c r="G241" s="38"/>
      <c r="H241" s="38"/>
      <c r="I241" s="37"/>
      <c r="J241" s="37"/>
    </row>
    <row r="242" spans="2:10" x14ac:dyDescent="0.25">
      <c r="B242" s="37"/>
      <c r="C242" s="37"/>
      <c r="D242" s="37"/>
      <c r="E242" s="37"/>
      <c r="F242" s="41"/>
      <c r="G242" s="38"/>
      <c r="H242" s="38"/>
      <c r="I242" s="37"/>
      <c r="J242" s="37"/>
    </row>
    <row r="243" spans="2:10" x14ac:dyDescent="0.25">
      <c r="B243" s="37"/>
      <c r="C243" s="37"/>
      <c r="D243" s="37"/>
      <c r="E243" s="37"/>
      <c r="F243" s="41"/>
      <c r="G243" s="38"/>
      <c r="H243" s="38"/>
      <c r="I243" s="37"/>
      <c r="J243" s="37"/>
    </row>
    <row r="244" spans="2:10" x14ac:dyDescent="0.25">
      <c r="B244" s="37"/>
      <c r="C244" s="37"/>
      <c r="D244" s="37"/>
      <c r="E244" s="37"/>
      <c r="F244" s="41"/>
      <c r="G244" s="38"/>
      <c r="H244" s="38"/>
      <c r="I244" s="37"/>
      <c r="J244" s="37"/>
    </row>
    <row r="245" spans="2:10" x14ac:dyDescent="0.25">
      <c r="B245" s="37"/>
      <c r="C245" s="37"/>
      <c r="D245" s="37"/>
      <c r="E245" s="37"/>
      <c r="F245" s="41"/>
      <c r="G245" s="38"/>
      <c r="H245" s="38"/>
      <c r="I245" s="37"/>
      <c r="J245" s="37"/>
    </row>
    <row r="246" spans="2:10" x14ac:dyDescent="0.25">
      <c r="B246" s="37"/>
      <c r="C246" s="37"/>
      <c r="D246" s="37"/>
      <c r="E246" s="37"/>
      <c r="F246" s="41"/>
      <c r="G246" s="38"/>
      <c r="H246" s="38"/>
      <c r="I246" s="37"/>
      <c r="J246" s="37"/>
    </row>
    <row r="247" spans="2:10" x14ac:dyDescent="0.25">
      <c r="B247" s="37"/>
      <c r="C247" s="37"/>
      <c r="D247" s="37"/>
      <c r="E247" s="37"/>
      <c r="F247" s="41"/>
      <c r="G247" s="38"/>
      <c r="H247" s="38"/>
      <c r="I247" s="37"/>
      <c r="J247" s="37"/>
    </row>
    <row r="248" spans="2:10" x14ac:dyDescent="0.25">
      <c r="B248" s="37"/>
      <c r="C248" s="37"/>
      <c r="D248" s="37"/>
      <c r="E248" s="37"/>
      <c r="F248" s="41"/>
      <c r="G248" s="38"/>
      <c r="H248" s="38"/>
      <c r="I248" s="37"/>
      <c r="J248" s="37"/>
    </row>
    <row r="249" spans="2:10" x14ac:dyDescent="0.25">
      <c r="B249" s="37"/>
      <c r="C249" s="37"/>
      <c r="D249" s="37"/>
      <c r="E249" s="37"/>
      <c r="F249" s="41"/>
      <c r="G249" s="38"/>
      <c r="H249" s="38"/>
      <c r="I249" s="37"/>
      <c r="J249" s="37"/>
    </row>
    <row r="250" spans="2:10" x14ac:dyDescent="0.25">
      <c r="B250" s="37"/>
      <c r="C250" s="37"/>
      <c r="D250" s="37"/>
      <c r="E250" s="37"/>
      <c r="F250" s="41"/>
      <c r="G250" s="38"/>
      <c r="H250" s="38"/>
      <c r="I250" s="37"/>
      <c r="J250" s="37"/>
    </row>
    <row r="251" spans="2:10" x14ac:dyDescent="0.25">
      <c r="B251" s="37"/>
      <c r="C251" s="37"/>
      <c r="D251" s="37"/>
      <c r="E251" s="37"/>
      <c r="F251" s="41"/>
      <c r="G251" s="38"/>
      <c r="H251" s="38"/>
      <c r="I251" s="37"/>
      <c r="J251" s="37"/>
    </row>
    <row r="252" spans="2:10" x14ac:dyDescent="0.25">
      <c r="B252" s="37"/>
      <c r="C252" s="37"/>
      <c r="D252" s="37"/>
      <c r="E252" s="37"/>
      <c r="F252" s="41"/>
      <c r="G252" s="38"/>
      <c r="H252" s="38"/>
      <c r="I252" s="37"/>
      <c r="J252" s="37"/>
    </row>
    <row r="253" spans="2:10" x14ac:dyDescent="0.25">
      <c r="B253" s="37"/>
      <c r="C253" s="37"/>
      <c r="D253" s="37"/>
      <c r="E253" s="37"/>
      <c r="F253" s="41"/>
      <c r="G253" s="38"/>
      <c r="H253" s="38"/>
      <c r="I253" s="37"/>
      <c r="J253" s="37"/>
    </row>
    <row r="254" spans="2:10" x14ac:dyDescent="0.25">
      <c r="B254" s="37"/>
      <c r="C254" s="37"/>
      <c r="D254" s="37"/>
      <c r="E254" s="37"/>
      <c r="F254" s="41"/>
      <c r="G254" s="38"/>
      <c r="H254" s="38"/>
      <c r="I254" s="37"/>
      <c r="J254" s="37"/>
    </row>
    <row r="255" spans="2:10" x14ac:dyDescent="0.25">
      <c r="B255" s="37"/>
      <c r="C255" s="37"/>
      <c r="D255" s="37"/>
      <c r="E255" s="37"/>
      <c r="F255" s="41"/>
      <c r="G255" s="38"/>
      <c r="H255" s="38"/>
      <c r="I255" s="37"/>
      <c r="J255" s="37"/>
    </row>
    <row r="256" spans="2:10" x14ac:dyDescent="0.25">
      <c r="B256" s="37"/>
      <c r="C256" s="37"/>
      <c r="D256" s="37"/>
      <c r="E256" s="37"/>
      <c r="F256" s="41"/>
      <c r="G256" s="38"/>
      <c r="H256" s="38"/>
      <c r="I256" s="37"/>
      <c r="J256" s="37"/>
    </row>
    <row r="257" spans="2:10" x14ac:dyDescent="0.25">
      <c r="B257" s="37"/>
      <c r="C257" s="37"/>
      <c r="D257" s="37"/>
      <c r="E257" s="37"/>
      <c r="F257" s="41"/>
      <c r="G257" s="38"/>
      <c r="H257" s="38"/>
      <c r="I257" s="37"/>
      <c r="J257" s="37"/>
    </row>
    <row r="258" spans="2:10" x14ac:dyDescent="0.25">
      <c r="B258" s="37"/>
      <c r="C258" s="37"/>
      <c r="D258" s="37"/>
      <c r="E258" s="37"/>
      <c r="F258" s="41"/>
      <c r="G258" s="38"/>
      <c r="H258" s="38"/>
      <c r="I258" s="37"/>
      <c r="J258" s="37"/>
    </row>
    <row r="259" spans="2:10" x14ac:dyDescent="0.25">
      <c r="B259" s="37"/>
      <c r="C259" s="37"/>
      <c r="D259" s="37"/>
      <c r="E259" s="37"/>
      <c r="F259" s="41"/>
      <c r="G259" s="38"/>
      <c r="H259" s="38"/>
      <c r="I259" s="37"/>
      <c r="J259" s="37"/>
    </row>
    <row r="260" spans="2:10" x14ac:dyDescent="0.25">
      <c r="B260" s="37"/>
      <c r="C260" s="37"/>
      <c r="D260" s="37"/>
      <c r="E260" s="37"/>
      <c r="F260" s="41"/>
      <c r="G260" s="38"/>
      <c r="H260" s="38"/>
      <c r="I260" s="37"/>
      <c r="J260" s="37"/>
    </row>
    <row r="261" spans="2:10" x14ac:dyDescent="0.25">
      <c r="B261" s="37"/>
      <c r="C261" s="37"/>
      <c r="D261" s="37"/>
      <c r="E261" s="37"/>
      <c r="F261" s="41"/>
      <c r="G261" s="38"/>
      <c r="H261" s="38"/>
      <c r="I261" s="37"/>
      <c r="J261" s="37"/>
    </row>
    <row r="262" spans="2:10" x14ac:dyDescent="0.25">
      <c r="B262" s="37"/>
      <c r="C262" s="37"/>
      <c r="D262" s="37"/>
      <c r="E262" s="37"/>
      <c r="F262" s="41"/>
      <c r="G262" s="38"/>
      <c r="H262" s="38"/>
      <c r="I262" s="37"/>
      <c r="J262" s="37"/>
    </row>
    <row r="263" spans="2:10" x14ac:dyDescent="0.25">
      <c r="B263" s="37"/>
      <c r="C263" s="37"/>
      <c r="D263" s="37"/>
      <c r="E263" s="37"/>
      <c r="F263" s="41"/>
      <c r="G263" s="38"/>
      <c r="H263" s="38"/>
      <c r="I263" s="37"/>
      <c r="J263" s="37"/>
    </row>
    <row r="264" spans="2:10" x14ac:dyDescent="0.25">
      <c r="B264" s="37"/>
      <c r="C264" s="37"/>
      <c r="D264" s="37"/>
      <c r="E264" s="37"/>
      <c r="F264" s="41"/>
      <c r="G264" s="38"/>
      <c r="H264" s="38"/>
      <c r="I264" s="37"/>
      <c r="J264" s="37"/>
    </row>
    <row r="265" spans="2:10" x14ac:dyDescent="0.25">
      <c r="B265" s="37"/>
      <c r="C265" s="37"/>
      <c r="D265" s="37"/>
      <c r="E265" s="37"/>
      <c r="F265" s="41"/>
      <c r="G265" s="38"/>
      <c r="H265" s="38"/>
      <c r="I265" s="37"/>
      <c r="J265" s="37"/>
    </row>
    <row r="266" spans="2:10" x14ac:dyDescent="0.25">
      <c r="B266" s="37"/>
      <c r="C266" s="37"/>
      <c r="D266" s="37"/>
      <c r="E266" s="37"/>
      <c r="F266" s="41"/>
      <c r="G266" s="38"/>
      <c r="H266" s="38"/>
      <c r="I266" s="37"/>
      <c r="J266" s="37"/>
    </row>
    <row r="267" spans="2:10" x14ac:dyDescent="0.25">
      <c r="B267" s="37"/>
      <c r="C267" s="37"/>
      <c r="D267" s="37"/>
      <c r="E267" s="37"/>
      <c r="F267" s="41"/>
      <c r="G267" s="38"/>
      <c r="H267" s="38"/>
      <c r="I267" s="37"/>
      <c r="J267" s="37"/>
    </row>
    <row r="268" spans="2:10" x14ac:dyDescent="0.25">
      <c r="B268" s="37"/>
      <c r="C268" s="37"/>
      <c r="D268" s="37"/>
      <c r="E268" s="37"/>
      <c r="F268" s="41"/>
      <c r="G268" s="38"/>
      <c r="H268" s="38"/>
      <c r="I268" s="37"/>
      <c r="J268" s="37"/>
    </row>
    <row r="269" spans="2:10" x14ac:dyDescent="0.25">
      <c r="B269" s="37"/>
      <c r="C269" s="37"/>
      <c r="D269" s="37"/>
      <c r="E269" s="37"/>
      <c r="F269" s="41"/>
      <c r="G269" s="38"/>
      <c r="H269" s="38"/>
      <c r="I269" s="37"/>
      <c r="J269" s="37"/>
    </row>
    <row r="270" spans="2:10" x14ac:dyDescent="0.25">
      <c r="B270" s="37"/>
      <c r="C270" s="37"/>
      <c r="D270" s="37"/>
      <c r="E270" s="37"/>
      <c r="F270" s="41"/>
      <c r="G270" s="38"/>
      <c r="H270" s="38"/>
      <c r="I270" s="37"/>
      <c r="J270" s="37"/>
    </row>
    <row r="271" spans="2:10" x14ac:dyDescent="0.25">
      <c r="B271" s="37"/>
      <c r="C271" s="37"/>
      <c r="D271" s="37"/>
      <c r="E271" s="37"/>
      <c r="F271" s="41"/>
      <c r="G271" s="38"/>
      <c r="H271" s="38"/>
      <c r="I271" s="37"/>
      <c r="J271" s="37"/>
    </row>
    <row r="272" spans="2:10" x14ac:dyDescent="0.25">
      <c r="B272" s="37"/>
      <c r="C272" s="37"/>
      <c r="D272" s="37"/>
      <c r="E272" s="37"/>
      <c r="F272" s="41"/>
      <c r="G272" s="38"/>
      <c r="H272" s="38"/>
      <c r="I272" s="37"/>
      <c r="J272" s="37"/>
    </row>
    <row r="273" spans="2:10" x14ac:dyDescent="0.25">
      <c r="B273" s="37"/>
      <c r="C273" s="37"/>
      <c r="D273" s="37"/>
      <c r="E273" s="37"/>
      <c r="F273" s="41"/>
      <c r="G273" s="38"/>
      <c r="H273" s="38"/>
      <c r="I273" s="37"/>
      <c r="J273" s="37"/>
    </row>
    <row r="274" spans="2:10" x14ac:dyDescent="0.25">
      <c r="B274" s="37"/>
      <c r="C274" s="37"/>
      <c r="D274" s="37"/>
      <c r="E274" s="37"/>
      <c r="F274" s="41"/>
      <c r="G274" s="38"/>
      <c r="H274" s="38"/>
      <c r="I274" s="37"/>
      <c r="J274" s="37"/>
    </row>
    <row r="275" spans="2:10" x14ac:dyDescent="0.25">
      <c r="B275" s="37"/>
      <c r="C275" s="37"/>
      <c r="D275" s="37"/>
      <c r="E275" s="37"/>
      <c r="F275" s="41"/>
      <c r="G275" s="38"/>
      <c r="H275" s="38"/>
      <c r="I275" s="37"/>
      <c r="J275" s="37"/>
    </row>
    <row r="276" spans="2:10" x14ac:dyDescent="0.25">
      <c r="B276" s="37"/>
      <c r="C276" s="37"/>
      <c r="D276" s="37"/>
      <c r="E276" s="37"/>
      <c r="F276" s="41"/>
      <c r="G276" s="38"/>
      <c r="H276" s="38"/>
      <c r="I276" s="37"/>
      <c r="J276" s="37"/>
    </row>
    <row r="277" spans="2:10" x14ac:dyDescent="0.25">
      <c r="B277" s="37"/>
      <c r="C277" s="37"/>
      <c r="D277" s="37"/>
      <c r="E277" s="37"/>
      <c r="F277" s="41"/>
      <c r="G277" s="38"/>
      <c r="H277" s="38"/>
      <c r="I277" s="37"/>
      <c r="J277" s="37"/>
    </row>
    <row r="278" spans="2:10" x14ac:dyDescent="0.25">
      <c r="B278" s="37"/>
      <c r="C278" s="37"/>
      <c r="D278" s="37"/>
      <c r="E278" s="37"/>
      <c r="F278" s="41"/>
      <c r="G278" s="38"/>
      <c r="H278" s="38"/>
      <c r="I278" s="37"/>
      <c r="J278" s="37"/>
    </row>
    <row r="279" spans="2:10" x14ac:dyDescent="0.25">
      <c r="B279" s="37"/>
      <c r="C279" s="37"/>
      <c r="D279" s="37"/>
      <c r="E279" s="37"/>
      <c r="F279" s="41"/>
      <c r="G279" s="38"/>
      <c r="H279" s="38"/>
      <c r="I279" s="37"/>
      <c r="J279" s="37"/>
    </row>
    <row r="280" spans="2:10" x14ac:dyDescent="0.25">
      <c r="B280" s="37"/>
      <c r="C280" s="37"/>
      <c r="D280" s="37"/>
      <c r="E280" s="37"/>
      <c r="F280" s="41"/>
      <c r="G280" s="38"/>
      <c r="H280" s="38"/>
      <c r="I280" s="37"/>
      <c r="J280" s="37"/>
    </row>
    <row r="281" spans="2:10" x14ac:dyDescent="0.25">
      <c r="B281" s="37"/>
      <c r="C281" s="37"/>
      <c r="D281" s="37"/>
      <c r="E281" s="37"/>
      <c r="F281" s="41"/>
      <c r="G281" s="39"/>
      <c r="H281" s="39"/>
      <c r="I281" s="37"/>
      <c r="J281" s="37"/>
    </row>
    <row r="282" spans="2:10" x14ac:dyDescent="0.25">
      <c r="B282" s="37"/>
      <c r="C282" s="37"/>
      <c r="D282" s="37"/>
      <c r="E282" s="37"/>
      <c r="F282" s="41"/>
      <c r="G282" s="38"/>
      <c r="H282" s="38"/>
      <c r="I282" s="37"/>
      <c r="J282" s="37"/>
    </row>
    <row r="283" spans="2:10" x14ac:dyDescent="0.25">
      <c r="B283" s="37"/>
      <c r="C283" s="37"/>
      <c r="D283" s="37"/>
      <c r="E283" s="37"/>
      <c r="F283" s="41"/>
      <c r="G283" s="38"/>
      <c r="H283" s="38"/>
      <c r="I283" s="37"/>
      <c r="J283" s="37"/>
    </row>
    <row r="284" spans="2:10" x14ac:dyDescent="0.25">
      <c r="B284" s="37"/>
      <c r="C284" s="37"/>
      <c r="D284" s="37"/>
      <c r="E284" s="37"/>
      <c r="F284" s="41"/>
      <c r="G284" s="38"/>
      <c r="H284" s="38"/>
      <c r="I284" s="37"/>
      <c r="J284" s="37"/>
    </row>
    <row r="285" spans="2:10" x14ac:dyDescent="0.25">
      <c r="B285" s="37"/>
      <c r="C285" s="37"/>
      <c r="D285" s="37"/>
      <c r="E285" s="37"/>
      <c r="F285" s="41"/>
      <c r="G285" s="38"/>
      <c r="H285" s="38"/>
      <c r="I285" s="37"/>
      <c r="J285" s="37"/>
    </row>
    <row r="286" spans="2:10" x14ac:dyDescent="0.25">
      <c r="B286" s="37"/>
      <c r="C286" s="37"/>
      <c r="D286" s="37"/>
      <c r="E286" s="37"/>
      <c r="F286" s="41"/>
      <c r="G286" s="38"/>
      <c r="H286" s="38"/>
      <c r="I286" s="37"/>
      <c r="J286" s="37"/>
    </row>
    <row r="287" spans="2:10" x14ac:dyDescent="0.25">
      <c r="B287" s="37"/>
      <c r="C287" s="37"/>
      <c r="D287" s="37"/>
      <c r="E287" s="37"/>
      <c r="F287" s="41"/>
      <c r="G287" s="38"/>
      <c r="H287" s="38"/>
      <c r="I287" s="37"/>
      <c r="J287" s="37"/>
    </row>
    <row r="288" spans="2:10" x14ac:dyDescent="0.25">
      <c r="B288" s="37"/>
      <c r="C288" s="37"/>
      <c r="D288" s="37"/>
      <c r="E288" s="37"/>
      <c r="F288" s="41"/>
      <c r="G288" s="38"/>
      <c r="H288" s="38"/>
      <c r="I288" s="37"/>
      <c r="J288" s="37"/>
    </row>
    <row r="289" spans="2:10" x14ac:dyDescent="0.25">
      <c r="B289" s="37"/>
      <c r="C289" s="37"/>
      <c r="D289" s="37"/>
      <c r="E289" s="37"/>
      <c r="F289" s="41"/>
      <c r="G289" s="38"/>
      <c r="H289" s="38"/>
      <c r="I289" s="37"/>
      <c r="J289" s="37"/>
    </row>
    <row r="290" spans="2:10" x14ac:dyDescent="0.25">
      <c r="B290" s="37"/>
      <c r="C290" s="37"/>
      <c r="D290" s="37"/>
      <c r="E290" s="37"/>
      <c r="F290" s="41"/>
      <c r="G290" s="39"/>
      <c r="H290" s="39"/>
      <c r="I290" s="37"/>
      <c r="J290" s="37"/>
    </row>
    <row r="291" spans="2:10" x14ac:dyDescent="0.25">
      <c r="B291" s="37"/>
      <c r="C291" s="37"/>
      <c r="D291" s="37"/>
      <c r="E291" s="37"/>
      <c r="F291" s="41"/>
      <c r="G291" s="39"/>
      <c r="H291" s="39"/>
      <c r="I291" s="37"/>
      <c r="J291" s="37"/>
    </row>
    <row r="292" spans="2:10" x14ac:dyDescent="0.25">
      <c r="B292" s="37"/>
      <c r="C292" s="37"/>
      <c r="D292" s="37"/>
      <c r="E292" s="37"/>
      <c r="F292" s="41"/>
      <c r="G292" s="38"/>
      <c r="H292" s="38"/>
      <c r="I292" s="37"/>
      <c r="J292" s="37"/>
    </row>
    <row r="293" spans="2:10" x14ac:dyDescent="0.25">
      <c r="B293" s="37"/>
      <c r="C293" s="37"/>
      <c r="D293" s="37"/>
      <c r="E293" s="37"/>
      <c r="F293" s="41"/>
      <c r="G293" s="38"/>
      <c r="H293" s="38"/>
      <c r="I293" s="37"/>
      <c r="J293" s="37"/>
    </row>
    <row r="294" spans="2:10" x14ac:dyDescent="0.25">
      <c r="B294" s="37"/>
      <c r="C294" s="37"/>
      <c r="D294" s="37"/>
      <c r="E294" s="37"/>
      <c r="F294" s="41"/>
      <c r="G294" s="38"/>
      <c r="H294" s="38"/>
      <c r="I294" s="37"/>
      <c r="J294" s="37"/>
    </row>
    <row r="295" spans="2:10" x14ac:dyDescent="0.25">
      <c r="B295" s="37"/>
      <c r="C295" s="37"/>
      <c r="D295" s="37"/>
      <c r="E295" s="37"/>
      <c r="F295" s="41"/>
      <c r="G295" s="38"/>
      <c r="H295" s="38"/>
      <c r="I295" s="37"/>
      <c r="J295" s="37"/>
    </row>
    <row r="296" spans="2:10" x14ac:dyDescent="0.25">
      <c r="B296" s="37"/>
      <c r="C296" s="37"/>
      <c r="D296" s="37"/>
      <c r="E296" s="37"/>
      <c r="F296" s="41"/>
      <c r="G296" s="38"/>
      <c r="H296" s="38"/>
      <c r="I296" s="37"/>
      <c r="J296" s="37"/>
    </row>
    <row r="297" spans="2:10" x14ac:dyDescent="0.25">
      <c r="B297" s="37"/>
      <c r="C297" s="37"/>
      <c r="D297" s="37"/>
      <c r="E297" s="37"/>
      <c r="F297" s="41"/>
      <c r="G297" s="38"/>
      <c r="H297" s="38"/>
      <c r="I297" s="37"/>
      <c r="J297" s="37"/>
    </row>
    <row r="298" spans="2:10" x14ac:dyDescent="0.25">
      <c r="B298" s="37"/>
      <c r="C298" s="37"/>
      <c r="D298" s="37"/>
      <c r="E298" s="37"/>
      <c r="F298" s="41"/>
      <c r="G298" s="38"/>
      <c r="H298" s="38"/>
      <c r="I298" s="37"/>
      <c r="J298" s="37"/>
    </row>
    <row r="299" spans="2:10" x14ac:dyDescent="0.25">
      <c r="B299" s="37"/>
      <c r="C299" s="37"/>
      <c r="D299" s="37"/>
      <c r="E299" s="37"/>
      <c r="F299" s="41"/>
      <c r="G299" s="38"/>
      <c r="H299" s="38"/>
      <c r="I299" s="37"/>
      <c r="J299" s="37"/>
    </row>
    <row r="300" spans="2:10" x14ac:dyDescent="0.25">
      <c r="B300" s="37"/>
      <c r="C300" s="37"/>
      <c r="D300" s="37"/>
      <c r="E300" s="37"/>
      <c r="F300" s="41"/>
      <c r="G300" s="38"/>
      <c r="H300" s="38"/>
      <c r="I300" s="37"/>
      <c r="J300" s="37"/>
    </row>
    <row r="301" spans="2:10" x14ac:dyDescent="0.25">
      <c r="B301" s="37"/>
      <c r="C301" s="37"/>
      <c r="D301" s="37"/>
      <c r="E301" s="37"/>
      <c r="F301" s="41"/>
      <c r="G301" s="38"/>
      <c r="H301" s="38"/>
      <c r="I301" s="37"/>
      <c r="J301" s="37"/>
    </row>
    <row r="302" spans="2:10" x14ac:dyDescent="0.25">
      <c r="B302" s="37"/>
      <c r="C302" s="37"/>
      <c r="D302" s="37"/>
      <c r="E302" s="37"/>
      <c r="F302" s="41"/>
      <c r="G302" s="38"/>
      <c r="H302" s="38"/>
      <c r="I302" s="37"/>
      <c r="J302" s="37"/>
    </row>
    <row r="303" spans="2:10" x14ac:dyDescent="0.25">
      <c r="B303" s="37"/>
      <c r="C303" s="37"/>
      <c r="D303" s="37"/>
      <c r="E303" s="37"/>
      <c r="F303" s="41"/>
      <c r="G303" s="38"/>
      <c r="H303" s="38"/>
      <c r="I303" s="37"/>
      <c r="J303" s="37"/>
    </row>
    <row r="304" spans="2:10" x14ac:dyDescent="0.25">
      <c r="B304" s="37"/>
      <c r="C304" s="37"/>
      <c r="D304" s="37"/>
      <c r="E304" s="37"/>
      <c r="F304" s="41"/>
      <c r="G304" s="38"/>
      <c r="H304" s="38"/>
      <c r="I304" s="37"/>
      <c r="J304" s="37"/>
    </row>
    <row r="305" spans="2:10" x14ac:dyDescent="0.25">
      <c r="B305" s="37"/>
      <c r="C305" s="37"/>
      <c r="D305" s="37"/>
      <c r="E305" s="37"/>
      <c r="F305" s="41"/>
      <c r="G305" s="38"/>
      <c r="H305" s="38"/>
      <c r="I305" s="37"/>
      <c r="J305" s="37"/>
    </row>
    <row r="306" spans="2:10" x14ac:dyDescent="0.25">
      <c r="B306" s="37"/>
      <c r="C306" s="37"/>
      <c r="D306" s="37"/>
      <c r="E306" s="37"/>
      <c r="F306" s="41"/>
      <c r="G306" s="38"/>
      <c r="H306" s="38"/>
      <c r="I306" s="37"/>
      <c r="J306" s="37"/>
    </row>
    <row r="307" spans="2:10" x14ac:dyDescent="0.25">
      <c r="B307" s="37"/>
      <c r="C307" s="37"/>
      <c r="D307" s="37"/>
      <c r="E307" s="37"/>
      <c r="F307" s="41"/>
      <c r="G307" s="38"/>
      <c r="H307" s="38"/>
      <c r="I307" s="37"/>
      <c r="J307" s="37"/>
    </row>
    <row r="308" spans="2:10" x14ac:dyDescent="0.25">
      <c r="B308" s="37"/>
      <c r="C308" s="37"/>
      <c r="D308" s="37"/>
      <c r="E308" s="37"/>
      <c r="F308" s="41"/>
      <c r="G308" s="38"/>
      <c r="H308" s="38"/>
      <c r="I308" s="37"/>
      <c r="J308" s="37"/>
    </row>
    <row r="309" spans="2:10" x14ac:dyDescent="0.25">
      <c r="B309" s="37"/>
      <c r="C309" s="37"/>
      <c r="D309" s="37"/>
      <c r="E309" s="37"/>
      <c r="F309" s="41"/>
      <c r="G309" s="38"/>
      <c r="H309" s="38"/>
      <c r="I309" s="37"/>
      <c r="J309" s="37"/>
    </row>
    <row r="310" spans="2:10" x14ac:dyDescent="0.25">
      <c r="B310" s="37"/>
      <c r="C310" s="37"/>
      <c r="D310" s="37"/>
      <c r="E310" s="37"/>
      <c r="F310" s="41"/>
      <c r="G310" s="38"/>
      <c r="H310" s="38"/>
      <c r="I310" s="37"/>
      <c r="J310" s="37"/>
    </row>
    <row r="311" spans="2:10" x14ac:dyDescent="0.25">
      <c r="B311" s="37"/>
      <c r="C311" s="37"/>
      <c r="D311" s="37"/>
      <c r="E311" s="37"/>
      <c r="F311" s="41"/>
      <c r="G311" s="38"/>
      <c r="H311" s="38"/>
      <c r="I311" s="37"/>
      <c r="J311" s="37"/>
    </row>
    <row r="312" spans="2:10" x14ac:dyDescent="0.25">
      <c r="B312" s="37"/>
      <c r="C312" s="37"/>
      <c r="D312" s="37"/>
      <c r="E312" s="37"/>
      <c r="F312" s="41"/>
      <c r="G312" s="38"/>
      <c r="H312" s="38"/>
      <c r="I312" s="37"/>
      <c r="J312" s="37"/>
    </row>
    <row r="313" spans="2:10" x14ac:dyDescent="0.25">
      <c r="B313" s="37"/>
      <c r="C313" s="37"/>
      <c r="D313" s="37"/>
      <c r="E313" s="37"/>
      <c r="F313" s="41"/>
      <c r="G313" s="38"/>
      <c r="H313" s="38"/>
      <c r="I313" s="37"/>
      <c r="J313" s="37"/>
    </row>
    <row r="314" spans="2:10" x14ac:dyDescent="0.25">
      <c r="B314" s="37"/>
      <c r="C314" s="37"/>
      <c r="D314" s="37"/>
      <c r="E314" s="37"/>
      <c r="F314" s="41"/>
      <c r="G314" s="38"/>
      <c r="H314" s="38"/>
      <c r="I314" s="37"/>
      <c r="J314" s="37"/>
    </row>
    <row r="315" spans="2:10" x14ac:dyDescent="0.25">
      <c r="B315" s="37"/>
      <c r="C315" s="37"/>
      <c r="D315" s="37"/>
      <c r="E315" s="37"/>
      <c r="F315" s="41"/>
      <c r="G315" s="39"/>
      <c r="H315" s="39"/>
      <c r="I315" s="37"/>
      <c r="J315" s="37"/>
    </row>
    <row r="316" spans="2:10" x14ac:dyDescent="0.25">
      <c r="B316" s="37"/>
      <c r="C316" s="37"/>
      <c r="D316" s="37"/>
      <c r="E316" s="37"/>
      <c r="F316" s="41"/>
      <c r="G316" s="38"/>
      <c r="H316" s="38"/>
      <c r="I316" s="37"/>
      <c r="J316" s="37"/>
    </row>
    <row r="317" spans="2:10" x14ac:dyDescent="0.25">
      <c r="B317" s="37"/>
      <c r="C317" s="37"/>
      <c r="D317" s="37"/>
      <c r="E317" s="37"/>
      <c r="F317" s="41"/>
      <c r="G317" s="38"/>
      <c r="H317" s="38"/>
      <c r="I317" s="37"/>
      <c r="J317" s="37"/>
    </row>
    <row r="318" spans="2:10" x14ac:dyDescent="0.25">
      <c r="B318" s="37"/>
      <c r="C318" s="37"/>
      <c r="D318" s="37"/>
      <c r="E318" s="37"/>
      <c r="F318" s="41"/>
      <c r="G318" s="38"/>
      <c r="H318" s="38"/>
      <c r="I318" s="37"/>
      <c r="J318" s="37"/>
    </row>
    <row r="319" spans="2:10" x14ac:dyDescent="0.25">
      <c r="B319" s="37"/>
      <c r="C319" s="37"/>
      <c r="D319" s="37"/>
      <c r="E319" s="37"/>
      <c r="F319" s="41"/>
      <c r="G319" s="38"/>
      <c r="H319" s="38"/>
      <c r="I319" s="37"/>
      <c r="J319" s="37"/>
    </row>
    <row r="320" spans="2:10" x14ac:dyDescent="0.25">
      <c r="B320" s="37"/>
      <c r="C320" s="37"/>
      <c r="D320" s="37"/>
      <c r="E320" s="37"/>
      <c r="F320" s="41"/>
      <c r="G320" s="38"/>
      <c r="H320" s="38"/>
      <c r="I320" s="37"/>
      <c r="J320" s="37"/>
    </row>
    <row r="321" spans="2:10" x14ac:dyDescent="0.25">
      <c r="B321" s="37"/>
      <c r="C321" s="37"/>
      <c r="D321" s="37"/>
      <c r="E321" s="37"/>
      <c r="F321" s="41"/>
      <c r="G321" s="38"/>
      <c r="H321" s="38"/>
      <c r="I321" s="37"/>
      <c r="J321" s="37"/>
    </row>
    <row r="322" spans="2:10" x14ac:dyDescent="0.25">
      <c r="B322" s="37"/>
      <c r="C322" s="37"/>
      <c r="D322" s="37"/>
      <c r="E322" s="37"/>
      <c r="F322" s="41"/>
      <c r="G322" s="38"/>
      <c r="H322" s="38"/>
      <c r="I322" s="37"/>
      <c r="J322" s="37"/>
    </row>
    <row r="323" spans="2:10" x14ac:dyDescent="0.25">
      <c r="B323" s="37"/>
      <c r="C323" s="37"/>
      <c r="D323" s="37"/>
      <c r="E323" s="37"/>
      <c r="F323" s="41"/>
      <c r="G323" s="38"/>
      <c r="H323" s="38"/>
      <c r="I323" s="37"/>
      <c r="J323" s="37"/>
    </row>
    <row r="324" spans="2:10" x14ac:dyDescent="0.25">
      <c r="B324" s="37"/>
      <c r="C324" s="37"/>
      <c r="D324" s="37"/>
      <c r="E324" s="37"/>
      <c r="F324" s="41"/>
      <c r="G324" s="38"/>
      <c r="H324" s="38"/>
      <c r="I324" s="37"/>
      <c r="J324" s="37"/>
    </row>
    <row r="325" spans="2:10" x14ac:dyDescent="0.25">
      <c r="B325" s="37"/>
      <c r="C325" s="37"/>
      <c r="D325" s="37"/>
      <c r="E325" s="37"/>
      <c r="F325" s="41"/>
      <c r="G325" s="38"/>
      <c r="H325" s="38"/>
      <c r="I325" s="37"/>
      <c r="J325" s="37"/>
    </row>
    <row r="326" spans="2:10" x14ac:dyDescent="0.25">
      <c r="B326" s="37"/>
      <c r="C326" s="37"/>
      <c r="D326" s="37"/>
      <c r="E326" s="37"/>
      <c r="F326" s="41"/>
      <c r="G326" s="38"/>
      <c r="H326" s="38"/>
      <c r="I326" s="37"/>
      <c r="J326" s="37"/>
    </row>
    <row r="327" spans="2:10" x14ac:dyDescent="0.25">
      <c r="B327" s="37"/>
      <c r="C327" s="37"/>
      <c r="D327" s="37"/>
      <c r="E327" s="37"/>
      <c r="F327" s="41"/>
      <c r="G327" s="38"/>
      <c r="H327" s="38"/>
      <c r="I327" s="37"/>
      <c r="J327" s="37"/>
    </row>
    <row r="328" spans="2:10" x14ac:dyDescent="0.25">
      <c r="B328" s="37"/>
      <c r="C328" s="37"/>
      <c r="D328" s="37"/>
      <c r="E328" s="37"/>
      <c r="F328" s="41"/>
      <c r="G328" s="38"/>
      <c r="H328" s="38"/>
      <c r="I328" s="37"/>
      <c r="J328" s="37"/>
    </row>
    <row r="329" spans="2:10" x14ac:dyDescent="0.25">
      <c r="B329" s="37"/>
      <c r="C329" s="37"/>
      <c r="D329" s="37"/>
      <c r="E329" s="37"/>
      <c r="F329" s="41"/>
      <c r="G329" s="38"/>
      <c r="H329" s="38"/>
      <c r="I329" s="37"/>
      <c r="J329" s="37"/>
    </row>
    <row r="330" spans="2:10" x14ac:dyDescent="0.25">
      <c r="B330" s="37"/>
      <c r="C330" s="37"/>
      <c r="D330" s="37"/>
      <c r="E330" s="37"/>
      <c r="F330" s="41"/>
      <c r="G330" s="38"/>
      <c r="H330" s="38"/>
      <c r="I330" s="37"/>
      <c r="J330" s="37"/>
    </row>
    <row r="331" spans="2:10" x14ac:dyDescent="0.25">
      <c r="B331" s="37"/>
      <c r="C331" s="37"/>
      <c r="D331" s="37"/>
      <c r="E331" s="37"/>
      <c r="F331" s="41"/>
      <c r="G331" s="39"/>
      <c r="H331" s="39"/>
      <c r="I331" s="37"/>
      <c r="J331" s="37"/>
    </row>
    <row r="332" spans="2:10" x14ac:dyDescent="0.25">
      <c r="B332" s="37"/>
      <c r="C332" s="37"/>
      <c r="D332" s="37"/>
      <c r="E332" s="37"/>
      <c r="F332" s="41"/>
      <c r="G332" s="38"/>
      <c r="H332" s="38"/>
      <c r="I332" s="37"/>
      <c r="J332" s="37"/>
    </row>
    <row r="333" spans="2:10" x14ac:dyDescent="0.25">
      <c r="B333" s="37"/>
      <c r="C333" s="37"/>
      <c r="D333" s="37"/>
      <c r="E333" s="37"/>
      <c r="F333" s="41"/>
      <c r="G333" s="38"/>
      <c r="H333" s="38"/>
      <c r="I333" s="37"/>
      <c r="J333" s="37"/>
    </row>
    <row r="334" spans="2:10" x14ac:dyDescent="0.25">
      <c r="B334" s="37"/>
      <c r="C334" s="37"/>
      <c r="D334" s="37"/>
      <c r="E334" s="37"/>
      <c r="F334" s="41"/>
      <c r="G334" s="38"/>
      <c r="H334" s="38"/>
      <c r="I334" s="37"/>
      <c r="J334" s="37"/>
    </row>
    <row r="335" spans="2:10" x14ac:dyDescent="0.25">
      <c r="B335" s="37"/>
      <c r="C335" s="37"/>
      <c r="D335" s="37"/>
      <c r="E335" s="37"/>
      <c r="F335" s="41"/>
      <c r="G335" s="38"/>
      <c r="H335" s="38"/>
      <c r="I335" s="37"/>
      <c r="J335" s="37"/>
    </row>
    <row r="336" spans="2:10" x14ac:dyDescent="0.25">
      <c r="B336" s="37"/>
      <c r="C336" s="37"/>
      <c r="D336" s="37"/>
      <c r="E336" s="37"/>
      <c r="F336" s="41"/>
      <c r="G336" s="38"/>
      <c r="H336" s="38"/>
      <c r="I336" s="37"/>
      <c r="J336" s="37"/>
    </row>
    <row r="337" spans="2:10" x14ac:dyDescent="0.25">
      <c r="B337" s="37"/>
      <c r="C337" s="37"/>
      <c r="D337" s="37"/>
      <c r="E337" s="37"/>
      <c r="F337" s="41"/>
      <c r="G337" s="38"/>
      <c r="H337" s="38"/>
      <c r="I337" s="37"/>
      <c r="J337" s="37"/>
    </row>
    <row r="338" spans="2:10" x14ac:dyDescent="0.25">
      <c r="B338" s="37"/>
      <c r="C338" s="37"/>
      <c r="D338" s="37"/>
      <c r="E338" s="37"/>
      <c r="F338" s="41"/>
      <c r="G338" s="38"/>
      <c r="H338" s="38"/>
      <c r="I338" s="37"/>
      <c r="J338" s="37"/>
    </row>
    <row r="339" spans="2:10" x14ac:dyDescent="0.25">
      <c r="B339" s="37"/>
      <c r="C339" s="37"/>
      <c r="D339" s="37"/>
      <c r="E339" s="37"/>
      <c r="F339" s="41"/>
      <c r="G339" s="38"/>
      <c r="H339" s="38"/>
      <c r="I339" s="37"/>
      <c r="J339" s="37"/>
    </row>
    <row r="340" spans="2:10" x14ac:dyDescent="0.25">
      <c r="B340" s="37"/>
      <c r="C340" s="37"/>
      <c r="D340" s="37"/>
      <c r="E340" s="37"/>
      <c r="F340" s="41"/>
      <c r="G340" s="38"/>
      <c r="H340" s="38"/>
      <c r="I340" s="37"/>
      <c r="J340" s="37"/>
    </row>
    <row r="341" spans="2:10" x14ac:dyDescent="0.25">
      <c r="B341" s="37"/>
      <c r="C341" s="37"/>
      <c r="D341" s="37"/>
      <c r="E341" s="37"/>
      <c r="F341" s="41"/>
      <c r="G341" s="38"/>
      <c r="H341" s="38"/>
      <c r="I341" s="37"/>
      <c r="J341" s="37"/>
    </row>
    <row r="342" spans="2:10" x14ac:dyDescent="0.25">
      <c r="B342" s="37"/>
      <c r="C342" s="37"/>
      <c r="D342" s="37"/>
      <c r="E342" s="37"/>
      <c r="F342" s="41"/>
      <c r="G342" s="38"/>
      <c r="H342" s="38"/>
      <c r="I342" s="37"/>
      <c r="J342" s="37"/>
    </row>
    <row r="343" spans="2:10" x14ac:dyDescent="0.25">
      <c r="B343" s="37"/>
      <c r="C343" s="37"/>
      <c r="D343" s="37"/>
      <c r="E343" s="37"/>
      <c r="F343" s="41"/>
      <c r="G343" s="38"/>
      <c r="H343" s="38"/>
      <c r="I343" s="37"/>
      <c r="J343" s="37"/>
    </row>
    <row r="344" spans="2:10" x14ac:dyDescent="0.25">
      <c r="B344" s="37"/>
      <c r="C344" s="37"/>
      <c r="D344" s="37"/>
      <c r="E344" s="37"/>
      <c r="F344" s="41"/>
      <c r="G344" s="38"/>
      <c r="H344" s="38"/>
      <c r="I344" s="37"/>
      <c r="J344" s="37"/>
    </row>
    <row r="345" spans="2:10" x14ac:dyDescent="0.25">
      <c r="B345" s="37"/>
      <c r="C345" s="37"/>
      <c r="D345" s="37"/>
      <c r="E345" s="37"/>
      <c r="F345" s="41"/>
      <c r="G345" s="39"/>
      <c r="H345" s="39"/>
      <c r="I345" s="37"/>
      <c r="J345" s="37"/>
    </row>
    <row r="346" spans="2:10" x14ac:dyDescent="0.25">
      <c r="B346" s="37"/>
      <c r="C346" s="37"/>
      <c r="D346" s="37"/>
      <c r="E346" s="37"/>
      <c r="F346" s="41"/>
      <c r="G346" s="38"/>
      <c r="H346" s="38"/>
      <c r="I346" s="37"/>
      <c r="J346" s="37"/>
    </row>
    <row r="347" spans="2:10" x14ac:dyDescent="0.25">
      <c r="B347" s="37"/>
      <c r="C347" s="37"/>
      <c r="D347" s="37"/>
      <c r="E347" s="37"/>
      <c r="F347" s="41"/>
      <c r="G347" s="38"/>
      <c r="H347" s="38"/>
      <c r="I347" s="37"/>
      <c r="J347" s="37"/>
    </row>
    <row r="348" spans="2:10" x14ac:dyDescent="0.25">
      <c r="B348" s="37"/>
      <c r="C348" s="37"/>
      <c r="D348" s="37"/>
      <c r="E348" s="37"/>
      <c r="F348" s="41"/>
      <c r="G348" s="38"/>
      <c r="H348" s="38"/>
      <c r="I348" s="37"/>
      <c r="J348" s="37"/>
    </row>
    <row r="349" spans="2:10" x14ac:dyDescent="0.25">
      <c r="B349" s="37"/>
      <c r="C349" s="37"/>
      <c r="D349" s="37"/>
      <c r="E349" s="37"/>
      <c r="F349" s="41"/>
      <c r="G349" s="38"/>
      <c r="H349" s="38"/>
      <c r="I349" s="37"/>
      <c r="J349" s="37"/>
    </row>
    <row r="350" spans="2:10" x14ac:dyDescent="0.25">
      <c r="B350" s="37"/>
      <c r="C350" s="37"/>
      <c r="D350" s="37"/>
      <c r="E350" s="37"/>
      <c r="F350" s="41"/>
      <c r="G350" s="38"/>
      <c r="H350" s="38"/>
      <c r="I350" s="37"/>
      <c r="J350" s="37"/>
    </row>
    <row r="351" spans="2:10" x14ac:dyDescent="0.25">
      <c r="B351" s="37"/>
      <c r="C351" s="37"/>
      <c r="D351" s="37"/>
      <c r="E351" s="37"/>
      <c r="F351" s="41"/>
      <c r="G351" s="38"/>
      <c r="H351" s="38"/>
      <c r="I351" s="37"/>
      <c r="J351" s="37"/>
    </row>
    <row r="352" spans="2:10" x14ac:dyDescent="0.25">
      <c r="B352" s="37"/>
      <c r="C352" s="37"/>
      <c r="D352" s="37"/>
      <c r="E352" s="37"/>
      <c r="F352" s="41"/>
      <c r="G352" s="38"/>
      <c r="H352" s="38"/>
      <c r="I352" s="37"/>
      <c r="J352" s="37"/>
    </row>
    <row r="353" spans="2:10" x14ac:dyDescent="0.25">
      <c r="B353" s="37"/>
      <c r="C353" s="37"/>
      <c r="D353" s="37"/>
      <c r="E353" s="37"/>
      <c r="F353" s="41"/>
      <c r="G353" s="38"/>
      <c r="H353" s="38"/>
      <c r="I353" s="37"/>
      <c r="J353" s="37"/>
    </row>
    <row r="354" spans="2:10" x14ac:dyDescent="0.25">
      <c r="B354" s="37"/>
      <c r="C354" s="37"/>
      <c r="D354" s="37"/>
      <c r="E354" s="37"/>
      <c r="F354" s="41"/>
      <c r="G354" s="38"/>
      <c r="H354" s="38"/>
      <c r="I354" s="37"/>
      <c r="J354" s="37"/>
    </row>
    <row r="355" spans="2:10" x14ac:dyDescent="0.25">
      <c r="B355" s="37"/>
      <c r="C355" s="37"/>
      <c r="D355" s="37"/>
      <c r="E355" s="37"/>
      <c r="F355" s="41"/>
      <c r="G355" s="38"/>
      <c r="H355" s="38"/>
      <c r="I355" s="37"/>
      <c r="J355" s="37"/>
    </row>
    <row r="356" spans="2:10" x14ac:dyDescent="0.25">
      <c r="B356" s="37"/>
      <c r="C356" s="37"/>
      <c r="D356" s="37"/>
      <c r="E356" s="37"/>
      <c r="F356" s="41"/>
      <c r="G356" s="38"/>
      <c r="H356" s="38"/>
      <c r="I356" s="37"/>
      <c r="J356" s="37"/>
    </row>
    <row r="357" spans="2:10" x14ac:dyDescent="0.25">
      <c r="B357" s="37"/>
      <c r="C357" s="37"/>
      <c r="D357" s="37"/>
      <c r="E357" s="37"/>
      <c r="F357" s="41"/>
      <c r="G357" s="38"/>
      <c r="H357" s="38"/>
      <c r="I357" s="37"/>
      <c r="J357" s="37"/>
    </row>
    <row r="358" spans="2:10" x14ac:dyDescent="0.25">
      <c r="B358" s="37"/>
      <c r="C358" s="37"/>
      <c r="D358" s="37"/>
      <c r="E358" s="37"/>
      <c r="F358" s="41"/>
      <c r="G358" s="38"/>
      <c r="H358" s="38"/>
      <c r="I358" s="37"/>
      <c r="J358" s="37"/>
    </row>
    <row r="359" spans="2:10" x14ac:dyDescent="0.25">
      <c r="B359" s="37"/>
      <c r="C359" s="37"/>
      <c r="D359" s="37"/>
      <c r="E359" s="37"/>
      <c r="F359" s="41"/>
      <c r="G359" s="38"/>
      <c r="H359" s="38"/>
      <c r="I359" s="37"/>
      <c r="J359" s="37"/>
    </row>
    <row r="360" spans="2:10" x14ac:dyDescent="0.25">
      <c r="B360" s="37"/>
      <c r="C360" s="37"/>
      <c r="D360" s="37"/>
      <c r="E360" s="37"/>
      <c r="F360" s="41"/>
      <c r="G360" s="38"/>
      <c r="H360" s="38"/>
      <c r="I360" s="37"/>
      <c r="J360" s="37"/>
    </row>
    <row r="361" spans="2:10" x14ac:dyDescent="0.25">
      <c r="B361" s="37"/>
      <c r="C361" s="37"/>
      <c r="D361" s="37"/>
      <c r="E361" s="37"/>
      <c r="F361" s="41"/>
      <c r="G361" s="38"/>
      <c r="H361" s="38"/>
      <c r="I361" s="37"/>
      <c r="J361" s="37"/>
    </row>
    <row r="362" spans="2:10" x14ac:dyDescent="0.25">
      <c r="B362" s="37"/>
      <c r="C362" s="37"/>
      <c r="D362" s="37"/>
      <c r="E362" s="37"/>
      <c r="F362" s="41"/>
      <c r="G362" s="38"/>
      <c r="H362" s="38"/>
      <c r="I362" s="37"/>
      <c r="J362" s="37"/>
    </row>
    <row r="363" spans="2:10" x14ac:dyDescent="0.25">
      <c r="B363" s="37"/>
      <c r="C363" s="37"/>
      <c r="D363" s="37"/>
      <c r="E363" s="37"/>
      <c r="F363" s="41"/>
      <c r="G363" s="38"/>
      <c r="H363" s="38"/>
      <c r="I363" s="37"/>
      <c r="J363" s="37"/>
    </row>
    <row r="364" spans="2:10" x14ac:dyDescent="0.25">
      <c r="B364" s="37"/>
      <c r="C364" s="37"/>
      <c r="D364" s="37"/>
      <c r="E364" s="37"/>
      <c r="F364" s="41"/>
      <c r="G364" s="38"/>
      <c r="H364" s="38"/>
      <c r="I364" s="37"/>
      <c r="J364" s="37"/>
    </row>
    <row r="365" spans="2:10" x14ac:dyDescent="0.25">
      <c r="B365" s="37"/>
      <c r="C365" s="37"/>
      <c r="D365" s="37"/>
      <c r="E365" s="37"/>
      <c r="F365" s="41"/>
      <c r="G365" s="38"/>
      <c r="H365" s="38"/>
      <c r="I365" s="37"/>
      <c r="J365" s="37"/>
    </row>
    <row r="366" spans="2:10" x14ac:dyDescent="0.25">
      <c r="B366" s="37"/>
      <c r="C366" s="37"/>
      <c r="D366" s="37"/>
      <c r="E366" s="37"/>
      <c r="F366" s="41"/>
      <c r="G366" s="38"/>
      <c r="H366" s="38"/>
      <c r="I366" s="37"/>
      <c r="J366" s="37"/>
    </row>
    <row r="367" spans="2:10" x14ac:dyDescent="0.25">
      <c r="B367" s="37"/>
      <c r="C367" s="37"/>
      <c r="D367" s="37"/>
      <c r="E367" s="37"/>
      <c r="F367" s="41"/>
      <c r="G367" s="39"/>
      <c r="H367" s="39"/>
      <c r="I367" s="37"/>
      <c r="J367" s="37"/>
    </row>
    <row r="368" spans="2:10" x14ac:dyDescent="0.25">
      <c r="B368" s="37"/>
      <c r="C368" s="37"/>
      <c r="D368" s="37"/>
      <c r="E368" s="37"/>
      <c r="F368" s="41"/>
      <c r="G368" s="38"/>
      <c r="H368" s="38"/>
      <c r="I368" s="37"/>
      <c r="J368" s="37"/>
    </row>
    <row r="369" spans="2:10" x14ac:dyDescent="0.25">
      <c r="B369" s="37"/>
      <c r="C369" s="37"/>
      <c r="D369" s="37"/>
      <c r="E369" s="37"/>
      <c r="F369" s="41"/>
      <c r="G369" s="38"/>
      <c r="H369" s="38"/>
      <c r="I369" s="37"/>
      <c r="J369" s="37"/>
    </row>
    <row r="370" spans="2:10" x14ac:dyDescent="0.25">
      <c r="B370" s="37"/>
      <c r="C370" s="37"/>
      <c r="D370" s="37"/>
      <c r="E370" s="37"/>
      <c r="F370" s="41"/>
      <c r="G370" s="38"/>
      <c r="H370" s="38"/>
      <c r="I370" s="37"/>
      <c r="J370" s="37"/>
    </row>
    <row r="371" spans="2:10" x14ac:dyDescent="0.25">
      <c r="B371" s="37"/>
      <c r="C371" s="37"/>
      <c r="D371" s="37"/>
      <c r="E371" s="37"/>
      <c r="F371" s="41"/>
      <c r="G371" s="38"/>
      <c r="H371" s="38"/>
      <c r="I371" s="37"/>
      <c r="J371" s="37"/>
    </row>
    <row r="372" spans="2:10" x14ac:dyDescent="0.25">
      <c r="B372" s="37"/>
      <c r="C372" s="37"/>
      <c r="D372" s="37"/>
      <c r="E372" s="37"/>
      <c r="F372" s="41"/>
      <c r="G372" s="38"/>
      <c r="H372" s="38"/>
      <c r="I372" s="37"/>
      <c r="J372" s="37"/>
    </row>
    <row r="373" spans="2:10" x14ac:dyDescent="0.25">
      <c r="B373" s="37"/>
      <c r="C373" s="37"/>
      <c r="D373" s="37"/>
      <c r="E373" s="37"/>
      <c r="F373" s="41"/>
      <c r="G373" s="38"/>
      <c r="H373" s="38"/>
      <c r="I373" s="37"/>
      <c r="J373" s="37"/>
    </row>
    <row r="374" spans="2:10" x14ac:dyDescent="0.25">
      <c r="B374" s="37"/>
      <c r="C374" s="37"/>
      <c r="D374" s="37"/>
      <c r="E374" s="37"/>
      <c r="F374" s="41"/>
      <c r="G374" s="38"/>
      <c r="H374" s="38"/>
      <c r="I374" s="37"/>
      <c r="J374" s="37"/>
    </row>
    <row r="375" spans="2:10" x14ac:dyDescent="0.25">
      <c r="B375" s="37"/>
      <c r="C375" s="37"/>
      <c r="D375" s="37"/>
      <c r="E375" s="37"/>
      <c r="F375" s="41"/>
      <c r="G375" s="38"/>
      <c r="H375" s="38"/>
      <c r="I375" s="37"/>
      <c r="J375" s="37"/>
    </row>
    <row r="376" spans="2:10" x14ac:dyDescent="0.25">
      <c r="B376" s="37"/>
      <c r="C376" s="37"/>
      <c r="D376" s="37"/>
      <c r="E376" s="37"/>
      <c r="F376" s="41"/>
      <c r="G376" s="38"/>
      <c r="H376" s="38"/>
      <c r="I376" s="37"/>
      <c r="J376" s="37"/>
    </row>
    <row r="377" spans="2:10" x14ac:dyDescent="0.25">
      <c r="B377" s="37"/>
      <c r="C377" s="37"/>
      <c r="D377" s="37"/>
      <c r="E377" s="37"/>
      <c r="F377" s="41"/>
      <c r="G377" s="38"/>
      <c r="H377" s="38"/>
      <c r="I377" s="37"/>
      <c r="J377" s="37"/>
    </row>
    <row r="378" spans="2:10" x14ac:dyDescent="0.25">
      <c r="B378" s="37"/>
      <c r="C378" s="37"/>
      <c r="D378" s="37"/>
      <c r="E378" s="37"/>
      <c r="F378" s="41"/>
      <c r="G378" s="38"/>
      <c r="H378" s="38"/>
      <c r="I378" s="37"/>
      <c r="J378" s="37"/>
    </row>
    <row r="379" spans="2:10" x14ac:dyDescent="0.25">
      <c r="B379" s="37"/>
      <c r="C379" s="37"/>
      <c r="D379" s="37"/>
      <c r="E379" s="37"/>
      <c r="F379" s="41"/>
      <c r="G379" s="38"/>
      <c r="H379" s="38"/>
      <c r="I379" s="37"/>
      <c r="J379" s="37"/>
    </row>
    <row r="380" spans="2:10" x14ac:dyDescent="0.25">
      <c r="B380" s="37"/>
      <c r="C380" s="37"/>
      <c r="D380" s="37"/>
      <c r="E380" s="37"/>
      <c r="F380" s="41"/>
      <c r="G380" s="38"/>
      <c r="H380" s="38"/>
      <c r="I380" s="37"/>
      <c r="J380" s="37"/>
    </row>
    <row r="381" spans="2:10" x14ac:dyDescent="0.25">
      <c r="B381" s="37"/>
      <c r="C381" s="37"/>
      <c r="D381" s="37"/>
      <c r="E381" s="37"/>
      <c r="F381" s="41"/>
      <c r="G381" s="38"/>
      <c r="H381" s="38"/>
      <c r="I381" s="37"/>
      <c r="J381" s="37"/>
    </row>
    <row r="382" spans="2:10" x14ac:dyDescent="0.25">
      <c r="B382" s="37"/>
      <c r="C382" s="37"/>
      <c r="D382" s="37"/>
      <c r="E382" s="37"/>
      <c r="F382" s="41"/>
      <c r="G382" s="38"/>
      <c r="H382" s="38"/>
      <c r="I382" s="37"/>
      <c r="J382" s="37"/>
    </row>
    <row r="383" spans="2:10" x14ac:dyDescent="0.25">
      <c r="B383" s="37"/>
      <c r="C383" s="37"/>
      <c r="D383" s="37"/>
      <c r="E383" s="37"/>
      <c r="F383" s="41"/>
      <c r="G383" s="38"/>
      <c r="H383" s="38"/>
      <c r="I383" s="37"/>
      <c r="J383" s="37"/>
    </row>
    <row r="384" spans="2:10" x14ac:dyDescent="0.25">
      <c r="B384" s="37"/>
      <c r="C384" s="37"/>
      <c r="D384" s="37"/>
      <c r="E384" s="37"/>
      <c r="F384" s="41"/>
      <c r="G384" s="38"/>
      <c r="H384" s="38"/>
      <c r="I384" s="37"/>
      <c r="J384" s="37"/>
    </row>
    <row r="385" spans="2:10" x14ac:dyDescent="0.25">
      <c r="B385" s="37"/>
      <c r="C385" s="37"/>
      <c r="D385" s="37"/>
      <c r="E385" s="37"/>
      <c r="F385" s="41"/>
      <c r="G385" s="38"/>
      <c r="H385" s="38"/>
      <c r="I385" s="37"/>
      <c r="J385" s="37"/>
    </row>
    <row r="386" spans="2:10" x14ac:dyDescent="0.25">
      <c r="B386" s="37"/>
      <c r="C386" s="37"/>
      <c r="D386" s="37"/>
      <c r="E386" s="37"/>
      <c r="F386" s="41"/>
      <c r="G386" s="38"/>
      <c r="H386" s="38"/>
      <c r="I386" s="37"/>
      <c r="J386" s="37"/>
    </row>
    <row r="387" spans="2:10" x14ac:dyDescent="0.25">
      <c r="B387" s="37"/>
      <c r="C387" s="37"/>
      <c r="D387" s="37"/>
      <c r="E387" s="37"/>
      <c r="F387" s="41"/>
      <c r="G387" s="38"/>
      <c r="H387" s="38"/>
      <c r="I387" s="37"/>
      <c r="J387" s="37"/>
    </row>
    <row r="388" spans="2:10" x14ac:dyDescent="0.25">
      <c r="B388" s="37"/>
      <c r="C388" s="37"/>
      <c r="D388" s="37"/>
      <c r="E388" s="37"/>
      <c r="F388" s="41"/>
      <c r="G388" s="38"/>
      <c r="H388" s="38"/>
      <c r="I388" s="37"/>
      <c r="J388" s="37"/>
    </row>
    <row r="389" spans="2:10" x14ac:dyDescent="0.25">
      <c r="B389" s="37"/>
      <c r="C389" s="37"/>
      <c r="D389" s="37"/>
      <c r="E389" s="37"/>
      <c r="F389" s="41"/>
      <c r="G389" s="38"/>
      <c r="H389" s="38"/>
      <c r="I389" s="37"/>
      <c r="J389" s="37"/>
    </row>
    <row r="390" spans="2:10" x14ac:dyDescent="0.25">
      <c r="B390" s="37"/>
      <c r="C390" s="37"/>
      <c r="D390" s="37"/>
      <c r="E390" s="37"/>
      <c r="F390" s="41"/>
      <c r="G390" s="38"/>
      <c r="H390" s="38"/>
      <c r="I390" s="37"/>
      <c r="J390" s="37"/>
    </row>
    <row r="391" spans="2:10" x14ac:dyDescent="0.25">
      <c r="B391" s="37"/>
      <c r="C391" s="37"/>
      <c r="D391" s="37"/>
      <c r="E391" s="37"/>
      <c r="F391" s="41"/>
      <c r="G391" s="38"/>
      <c r="H391" s="38"/>
      <c r="I391" s="37"/>
      <c r="J391" s="37"/>
    </row>
    <row r="392" spans="2:10" x14ac:dyDescent="0.25">
      <c r="B392" s="37"/>
      <c r="C392" s="37"/>
      <c r="D392" s="37"/>
      <c r="E392" s="37"/>
      <c r="F392" s="41"/>
      <c r="G392" s="38"/>
      <c r="H392" s="38"/>
      <c r="I392" s="37"/>
      <c r="J392" s="37"/>
    </row>
    <row r="393" spans="2:10" x14ac:dyDescent="0.25">
      <c r="B393" s="37"/>
      <c r="C393" s="37"/>
      <c r="D393" s="37"/>
      <c r="E393" s="37"/>
      <c r="F393" s="41"/>
      <c r="G393" s="38"/>
      <c r="H393" s="38"/>
      <c r="I393" s="37"/>
      <c r="J393" s="37"/>
    </row>
    <row r="394" spans="2:10" x14ac:dyDescent="0.25">
      <c r="B394" s="37"/>
      <c r="C394" s="37"/>
      <c r="D394" s="37"/>
      <c r="E394" s="37"/>
      <c r="F394" s="41"/>
      <c r="G394" s="38"/>
      <c r="H394" s="38"/>
      <c r="I394" s="37"/>
      <c r="J394" s="37"/>
    </row>
    <row r="395" spans="2:10" x14ac:dyDescent="0.25">
      <c r="B395" s="37"/>
      <c r="C395" s="37"/>
      <c r="D395" s="37"/>
      <c r="E395" s="37"/>
      <c r="F395" s="41"/>
      <c r="G395" s="38"/>
      <c r="H395" s="38"/>
      <c r="I395" s="37"/>
      <c r="J395" s="37"/>
    </row>
    <row r="396" spans="2:10" x14ac:dyDescent="0.25">
      <c r="B396" s="37"/>
      <c r="C396" s="37"/>
      <c r="D396" s="37"/>
      <c r="E396" s="37"/>
      <c r="F396" s="41"/>
      <c r="G396" s="38"/>
      <c r="H396" s="38"/>
      <c r="I396" s="37"/>
      <c r="J396" s="37"/>
    </row>
    <row r="397" spans="2:10" x14ac:dyDescent="0.25">
      <c r="B397" s="37"/>
      <c r="C397" s="37"/>
      <c r="D397" s="37"/>
      <c r="E397" s="37"/>
      <c r="F397" s="41"/>
      <c r="G397" s="38"/>
      <c r="H397" s="38"/>
      <c r="I397" s="37"/>
      <c r="J397" s="37"/>
    </row>
    <row r="398" spans="2:10" x14ac:dyDescent="0.25">
      <c r="B398" s="37"/>
      <c r="C398" s="37"/>
      <c r="D398" s="37"/>
      <c r="E398" s="37"/>
      <c r="F398" s="41"/>
      <c r="G398" s="38"/>
      <c r="H398" s="38"/>
      <c r="I398" s="37"/>
      <c r="J398" s="37"/>
    </row>
    <row r="399" spans="2:10" x14ac:dyDescent="0.25">
      <c r="B399" s="37"/>
      <c r="C399" s="37"/>
      <c r="D399" s="37"/>
      <c r="E399" s="37"/>
      <c r="F399" s="41"/>
      <c r="G399" s="38"/>
      <c r="H399" s="38"/>
      <c r="I399" s="37"/>
      <c r="J399" s="37"/>
    </row>
    <row r="400" spans="2:10" x14ac:dyDescent="0.25">
      <c r="B400" s="37"/>
      <c r="C400" s="37"/>
      <c r="D400" s="37"/>
      <c r="E400" s="37"/>
      <c r="F400" s="41"/>
      <c r="G400" s="38"/>
      <c r="H400" s="38"/>
      <c r="I400" s="37"/>
      <c r="J400" s="37"/>
    </row>
    <row r="401" spans="2:10" x14ac:dyDescent="0.25">
      <c r="B401" s="37"/>
      <c r="C401" s="37"/>
      <c r="D401" s="37"/>
      <c r="E401" s="37"/>
      <c r="F401" s="41"/>
      <c r="G401" s="38"/>
      <c r="H401" s="38"/>
      <c r="I401" s="37"/>
      <c r="J401" s="37"/>
    </row>
    <row r="402" spans="2:10" x14ac:dyDescent="0.25">
      <c r="B402" s="37"/>
      <c r="C402" s="37"/>
      <c r="D402" s="37"/>
      <c r="E402" s="37"/>
      <c r="F402" s="41"/>
      <c r="G402" s="38"/>
      <c r="H402" s="38"/>
      <c r="I402" s="37"/>
      <c r="J402" s="37"/>
    </row>
    <row r="403" spans="2:10" x14ac:dyDescent="0.25">
      <c r="B403" s="37"/>
      <c r="C403" s="37"/>
      <c r="D403" s="37"/>
      <c r="E403" s="37"/>
      <c r="F403" s="41"/>
      <c r="G403" s="38"/>
      <c r="H403" s="38"/>
      <c r="I403" s="37"/>
      <c r="J403" s="37"/>
    </row>
    <row r="404" spans="2:10" x14ac:dyDescent="0.25">
      <c r="B404" s="37"/>
      <c r="C404" s="37"/>
      <c r="D404" s="37"/>
      <c r="E404" s="37"/>
      <c r="F404" s="41"/>
      <c r="G404" s="38"/>
      <c r="H404" s="38"/>
      <c r="I404" s="37"/>
      <c r="J404" s="37"/>
    </row>
    <row r="405" spans="2:10" x14ac:dyDescent="0.25">
      <c r="B405" s="37"/>
      <c r="C405" s="37"/>
      <c r="D405" s="37"/>
      <c r="E405" s="37"/>
      <c r="F405" s="41"/>
      <c r="G405" s="38"/>
      <c r="H405" s="38"/>
      <c r="I405" s="37"/>
      <c r="J405" s="37"/>
    </row>
    <row r="406" spans="2:10" x14ac:dyDescent="0.25">
      <c r="B406" s="37"/>
      <c r="C406" s="37"/>
      <c r="D406" s="37"/>
      <c r="E406" s="37"/>
      <c r="F406" s="41"/>
      <c r="G406" s="38"/>
      <c r="H406" s="38"/>
      <c r="I406" s="37"/>
      <c r="J406" s="37"/>
    </row>
    <row r="407" spans="2:10" x14ac:dyDescent="0.25">
      <c r="B407" s="37"/>
      <c r="C407" s="37"/>
      <c r="D407" s="37"/>
      <c r="E407" s="37"/>
      <c r="F407" s="41"/>
      <c r="G407" s="38"/>
      <c r="H407" s="38"/>
      <c r="I407" s="37"/>
      <c r="J407" s="37"/>
    </row>
    <row r="408" spans="2:10" x14ac:dyDescent="0.25">
      <c r="B408" s="37"/>
      <c r="C408" s="37"/>
      <c r="D408" s="37"/>
      <c r="E408" s="37"/>
      <c r="F408" s="41"/>
      <c r="G408" s="38"/>
      <c r="H408" s="38"/>
      <c r="I408" s="37"/>
      <c r="J408" s="37"/>
    </row>
    <row r="409" spans="2:10" x14ac:dyDescent="0.25">
      <c r="B409" s="37"/>
      <c r="C409" s="37"/>
      <c r="D409" s="37"/>
      <c r="E409" s="37"/>
      <c r="F409" s="41"/>
      <c r="G409" s="38"/>
      <c r="H409" s="38"/>
      <c r="I409" s="37"/>
      <c r="J409" s="37"/>
    </row>
    <row r="410" spans="2:10" x14ac:dyDescent="0.25">
      <c r="B410" s="37"/>
      <c r="C410" s="37"/>
      <c r="D410" s="37"/>
      <c r="E410" s="37"/>
      <c r="F410" s="41"/>
      <c r="G410" s="38"/>
      <c r="H410" s="38"/>
      <c r="I410" s="37"/>
      <c r="J410" s="37"/>
    </row>
    <row r="411" spans="2:10" x14ac:dyDescent="0.25">
      <c r="B411" s="37"/>
      <c r="C411" s="37"/>
      <c r="D411" s="37"/>
      <c r="E411" s="37"/>
      <c r="F411" s="41"/>
      <c r="G411" s="38"/>
      <c r="H411" s="38"/>
      <c r="I411" s="37"/>
      <c r="J411" s="37"/>
    </row>
    <row r="412" spans="2:10" x14ac:dyDescent="0.25">
      <c r="B412" s="37"/>
      <c r="C412" s="37"/>
      <c r="D412" s="37"/>
      <c r="E412" s="37"/>
      <c r="F412" s="41"/>
      <c r="G412" s="38"/>
      <c r="H412" s="38"/>
      <c r="I412" s="37"/>
      <c r="J412" s="37"/>
    </row>
    <row r="413" spans="2:10" x14ac:dyDescent="0.25">
      <c r="B413" s="37"/>
      <c r="C413" s="37"/>
      <c r="D413" s="37"/>
      <c r="E413" s="37"/>
      <c r="F413" s="41"/>
      <c r="G413" s="38"/>
      <c r="H413" s="38"/>
      <c r="I413" s="37"/>
      <c r="J413" s="37"/>
    </row>
    <row r="414" spans="2:10" x14ac:dyDescent="0.25">
      <c r="B414" s="37"/>
      <c r="C414" s="37"/>
      <c r="D414" s="37"/>
      <c r="E414" s="37"/>
      <c r="F414" s="41"/>
      <c r="G414" s="38"/>
      <c r="H414" s="38"/>
      <c r="I414" s="37"/>
      <c r="J414" s="37"/>
    </row>
    <row r="415" spans="2:10" x14ac:dyDescent="0.25">
      <c r="B415" s="37"/>
      <c r="C415" s="37"/>
      <c r="D415" s="37"/>
      <c r="E415" s="37"/>
      <c r="F415" s="41"/>
      <c r="G415" s="38"/>
      <c r="H415" s="38"/>
      <c r="I415" s="37"/>
      <c r="J415" s="37"/>
    </row>
    <row r="416" spans="2:10" x14ac:dyDescent="0.25">
      <c r="B416" s="37"/>
      <c r="C416" s="37"/>
      <c r="D416" s="37"/>
      <c r="E416" s="37"/>
      <c r="F416" s="41"/>
      <c r="G416" s="38"/>
      <c r="H416" s="38"/>
      <c r="I416" s="37"/>
      <c r="J416" s="37"/>
    </row>
    <row r="417" spans="2:10" x14ac:dyDescent="0.25">
      <c r="B417" s="37"/>
      <c r="C417" s="37"/>
      <c r="D417" s="37"/>
      <c r="E417" s="37"/>
      <c r="F417" s="41"/>
      <c r="G417" s="38"/>
      <c r="H417" s="38"/>
      <c r="I417" s="37"/>
      <c r="J417" s="37"/>
    </row>
    <row r="418" spans="2:10" x14ac:dyDescent="0.25">
      <c r="B418" s="37"/>
      <c r="C418" s="37"/>
      <c r="D418" s="37"/>
      <c r="E418" s="37"/>
      <c r="F418" s="41"/>
      <c r="G418" s="38"/>
      <c r="H418" s="38"/>
      <c r="I418" s="37"/>
      <c r="J418" s="37"/>
    </row>
    <row r="419" spans="2:10" x14ac:dyDescent="0.25">
      <c r="B419" s="37"/>
      <c r="C419" s="37"/>
      <c r="D419" s="37"/>
      <c r="E419" s="37"/>
      <c r="F419" s="41"/>
      <c r="G419" s="38"/>
      <c r="H419" s="38"/>
      <c r="I419" s="37"/>
      <c r="J419" s="37"/>
    </row>
    <row r="420" spans="2:10" x14ac:dyDescent="0.25">
      <c r="B420" s="37"/>
      <c r="C420" s="37"/>
      <c r="D420" s="37"/>
      <c r="E420" s="37"/>
      <c r="F420" s="41"/>
      <c r="G420" s="38"/>
      <c r="H420" s="38"/>
      <c r="I420" s="37"/>
      <c r="J420" s="37"/>
    </row>
    <row r="421" spans="2:10" x14ac:dyDescent="0.25">
      <c r="B421" s="37"/>
      <c r="C421" s="37"/>
      <c r="D421" s="37"/>
      <c r="E421" s="37"/>
      <c r="F421" s="41"/>
      <c r="G421" s="38"/>
      <c r="H421" s="38"/>
      <c r="I421" s="37"/>
      <c r="J421" s="37"/>
    </row>
    <row r="422" spans="2:10" x14ac:dyDescent="0.25">
      <c r="B422" s="37"/>
      <c r="C422" s="37"/>
      <c r="D422" s="37"/>
      <c r="E422" s="37"/>
      <c r="F422" s="41"/>
      <c r="G422" s="38"/>
      <c r="H422" s="38"/>
      <c r="I422" s="37"/>
      <c r="J422" s="37"/>
    </row>
    <row r="423" spans="2:10" x14ac:dyDescent="0.25">
      <c r="B423" s="37"/>
      <c r="C423" s="37"/>
      <c r="D423" s="37"/>
      <c r="E423" s="37"/>
      <c r="F423" s="41"/>
      <c r="G423" s="38"/>
      <c r="H423" s="38"/>
      <c r="I423" s="37"/>
      <c r="J423" s="37"/>
    </row>
    <row r="424" spans="2:10" x14ac:dyDescent="0.25">
      <c r="B424" s="37"/>
      <c r="C424" s="37"/>
      <c r="D424" s="37"/>
      <c r="E424" s="37"/>
      <c r="F424" s="41"/>
      <c r="G424" s="38"/>
      <c r="H424" s="38"/>
      <c r="I424" s="37"/>
      <c r="J424" s="37"/>
    </row>
    <row r="425" spans="2:10" x14ac:dyDescent="0.25">
      <c r="B425" s="37"/>
      <c r="C425" s="37"/>
      <c r="D425" s="37"/>
      <c r="E425" s="37"/>
      <c r="F425" s="41"/>
      <c r="G425" s="38"/>
      <c r="H425" s="38"/>
      <c r="I425" s="37"/>
      <c r="J425" s="37"/>
    </row>
    <row r="426" spans="2:10" x14ac:dyDescent="0.25">
      <c r="B426" s="37"/>
      <c r="C426" s="37"/>
      <c r="D426" s="37"/>
      <c r="E426" s="37"/>
      <c r="F426" s="41"/>
      <c r="G426" s="38"/>
      <c r="H426" s="38"/>
      <c r="I426" s="37"/>
      <c r="J426" s="37"/>
    </row>
    <row r="427" spans="2:10" x14ac:dyDescent="0.25">
      <c r="B427" s="37"/>
      <c r="C427" s="37"/>
      <c r="D427" s="37"/>
      <c r="E427" s="37"/>
      <c r="F427" s="41"/>
      <c r="G427" s="38"/>
      <c r="H427" s="38"/>
      <c r="I427" s="37"/>
      <c r="J427" s="37"/>
    </row>
    <row r="428" spans="2:10" x14ac:dyDescent="0.25">
      <c r="B428" s="37"/>
      <c r="C428" s="37"/>
      <c r="D428" s="37"/>
      <c r="E428" s="37"/>
      <c r="F428" s="41"/>
      <c r="G428" s="39"/>
      <c r="H428" s="39"/>
      <c r="I428" s="37"/>
      <c r="J428" s="37"/>
    </row>
    <row r="429" spans="2:10" x14ac:dyDescent="0.25">
      <c r="B429" s="37"/>
      <c r="C429" s="37"/>
      <c r="D429" s="37"/>
      <c r="E429" s="37"/>
      <c r="F429" s="41"/>
      <c r="G429" s="38"/>
      <c r="H429" s="38"/>
      <c r="I429" s="37"/>
      <c r="J429" s="37"/>
    </row>
  </sheetData>
  <sheetProtection formatCells="0" formatColumns="0" formatRows="0" insertRows="0" deleteRows="0" sort="0" autoFilter="0" pivotTables="0"/>
  <autoFilter ref="A3:J79"/>
  <printOptions horizontalCentered="1"/>
  <pageMargins left="0.19685039370078741" right="0.19685039370078741" top="0.59055118110236227" bottom="0.39370078740157483" header="0.31496062992125984" footer="0.31496062992125984"/>
  <pageSetup paperSize="9" scale="62" orientation="landscape" r:id="rId1"/>
  <headerFooter>
    <oddFooter>&amp;C&amp;Z&amp;F</oddFooter>
  </headerFooter>
  <ignoredErrors>
    <ignoredError sqref="F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Nota:" prompt="Seleccionar a Cel·la A4_x000a_Nom Entitat_x000a_(Raó Social)">
          <x14:formula1>
            <xm:f>'2021 Relació Aj BCN+Ens Grup'!$B$2:$B$49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0"/>
  <sheetViews>
    <sheetView workbookViewId="0">
      <selection activeCell="B6" sqref="B6"/>
    </sheetView>
  </sheetViews>
  <sheetFormatPr baseColWidth="10" defaultColWidth="9.140625" defaultRowHeight="15" x14ac:dyDescent="0.25"/>
  <cols>
    <col min="1" max="1" width="16.7109375" bestFit="1" customWidth="1"/>
    <col min="2" max="2" width="26.28515625" customWidth="1"/>
    <col min="3" max="3" width="20.28515625" customWidth="1"/>
  </cols>
  <sheetData>
    <row r="1" spans="1:4" x14ac:dyDescent="0.25">
      <c r="A1" s="32" t="s">
        <v>70</v>
      </c>
    </row>
    <row r="2" spans="1:4" x14ac:dyDescent="0.25">
      <c r="A2" s="33" t="s">
        <v>71</v>
      </c>
    </row>
    <row r="3" spans="1:4" x14ac:dyDescent="0.25">
      <c r="A3" s="33" t="s">
        <v>72</v>
      </c>
    </row>
    <row r="5" spans="1:4" s="31" customFormat="1" ht="46.15" customHeight="1" x14ac:dyDescent="0.25">
      <c r="A5" s="30" t="s">
        <v>66</v>
      </c>
      <c r="B5" s="31" t="s">
        <v>73</v>
      </c>
      <c r="C5" s="31" t="s">
        <v>69</v>
      </c>
      <c r="D5"/>
    </row>
    <row r="6" spans="1:4" x14ac:dyDescent="0.25">
      <c r="A6" s="28" t="s">
        <v>67</v>
      </c>
      <c r="B6" s="40"/>
      <c r="C6" s="29"/>
    </row>
    <row r="7" spans="1:4" x14ac:dyDescent="0.25">
      <c r="A7" s="28" t="s">
        <v>98</v>
      </c>
      <c r="B7" s="40">
        <v>52</v>
      </c>
      <c r="C7" s="29">
        <v>486068.61000000004</v>
      </c>
    </row>
    <row r="8" spans="1:4" x14ac:dyDescent="0.25">
      <c r="A8" s="28" t="s">
        <v>107</v>
      </c>
      <c r="B8" s="40">
        <v>15</v>
      </c>
      <c r="C8" s="29">
        <v>117754.14</v>
      </c>
    </row>
    <row r="9" spans="1:4" x14ac:dyDescent="0.25">
      <c r="A9" s="28" t="s">
        <v>118</v>
      </c>
      <c r="B9" s="40">
        <v>9</v>
      </c>
      <c r="C9" s="29">
        <v>245400.64999999997</v>
      </c>
    </row>
    <row r="10" spans="1:4" x14ac:dyDescent="0.25">
      <c r="A10" s="28" t="s">
        <v>68</v>
      </c>
      <c r="B10" s="40">
        <v>76</v>
      </c>
      <c r="C10" s="29">
        <v>849223.40000000026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78"/>
  <sheetViews>
    <sheetView zoomScaleNormal="100" workbookViewId="0">
      <pane xSplit="2" ySplit="1" topLeftCell="C44" activePane="bottomRight" state="frozenSplit"/>
      <selection pane="topRight" activeCell="C1" sqref="C1"/>
      <selection pane="bottomLeft" activeCell="A8" sqref="A8"/>
      <selection pane="bottomRight" activeCell="B2" sqref="B2:B76"/>
    </sheetView>
  </sheetViews>
  <sheetFormatPr baseColWidth="10" defaultColWidth="9.140625" defaultRowHeight="15" x14ac:dyDescent="0.25"/>
  <cols>
    <col min="1" max="1" width="5.7109375" style="5" customWidth="1"/>
    <col min="2" max="2" width="59.5703125" style="4" customWidth="1"/>
    <col min="3" max="16384" width="9.140625" style="4"/>
  </cols>
  <sheetData>
    <row r="1" spans="1:4" s="3" customFormat="1" ht="45" customHeight="1" x14ac:dyDescent="0.25">
      <c r="A1" s="1" t="s">
        <v>9</v>
      </c>
      <c r="B1" s="2" t="s">
        <v>10</v>
      </c>
    </row>
    <row r="2" spans="1:4" x14ac:dyDescent="0.25">
      <c r="A2" s="5">
        <v>1</v>
      </c>
      <c r="B2" s="10" t="s">
        <v>22</v>
      </c>
      <c r="D2" s="3"/>
    </row>
    <row r="3" spans="1:4" x14ac:dyDescent="0.25">
      <c r="A3" s="5">
        <f>A2+1</f>
        <v>2</v>
      </c>
      <c r="B3" s="10" t="s">
        <v>23</v>
      </c>
      <c r="D3" s="3"/>
    </row>
    <row r="4" spans="1:4" x14ac:dyDescent="0.25">
      <c r="A4" s="5">
        <f t="shared" ref="A4:A67" si="0">A3+1</f>
        <v>3</v>
      </c>
      <c r="B4" s="10" t="s">
        <v>24</v>
      </c>
      <c r="D4" s="3"/>
    </row>
    <row r="5" spans="1:4" x14ac:dyDescent="0.25">
      <c r="A5" s="5">
        <f t="shared" si="0"/>
        <v>4</v>
      </c>
      <c r="B5" s="10" t="s">
        <v>25</v>
      </c>
      <c r="D5" s="3"/>
    </row>
    <row r="6" spans="1:4" x14ac:dyDescent="0.25">
      <c r="A6" s="5">
        <f t="shared" si="0"/>
        <v>5</v>
      </c>
      <c r="B6" s="11" t="s">
        <v>26</v>
      </c>
      <c r="D6" s="3"/>
    </row>
    <row r="7" spans="1:4" x14ac:dyDescent="0.25">
      <c r="A7" s="5">
        <f t="shared" si="0"/>
        <v>6</v>
      </c>
      <c r="B7" s="6" t="s">
        <v>27</v>
      </c>
      <c r="D7" s="3"/>
    </row>
    <row r="8" spans="1:4" x14ac:dyDescent="0.25">
      <c r="A8" s="5">
        <f t="shared" si="0"/>
        <v>7</v>
      </c>
      <c r="B8" s="11" t="s">
        <v>28</v>
      </c>
      <c r="D8" s="3"/>
    </row>
    <row r="9" spans="1:4" x14ac:dyDescent="0.25">
      <c r="A9" s="5">
        <f t="shared" si="0"/>
        <v>8</v>
      </c>
      <c r="B9" s="6" t="s">
        <v>29</v>
      </c>
      <c r="D9" s="3"/>
    </row>
    <row r="10" spans="1:4" x14ac:dyDescent="0.25">
      <c r="A10" s="5">
        <f t="shared" si="0"/>
        <v>9</v>
      </c>
      <c r="B10" s="6" t="s">
        <v>30</v>
      </c>
      <c r="D10" s="3"/>
    </row>
    <row r="11" spans="1:4" x14ac:dyDescent="0.25">
      <c r="A11" s="5">
        <f t="shared" si="0"/>
        <v>10</v>
      </c>
      <c r="B11" s="11" t="s">
        <v>77</v>
      </c>
      <c r="D11" s="3"/>
    </row>
    <row r="12" spans="1:4" x14ac:dyDescent="0.25">
      <c r="A12" s="5">
        <f t="shared" si="0"/>
        <v>11</v>
      </c>
      <c r="B12" s="10" t="s">
        <v>31</v>
      </c>
      <c r="D12" s="3"/>
    </row>
    <row r="13" spans="1:4" x14ac:dyDescent="0.25">
      <c r="A13" s="5">
        <f t="shared" si="0"/>
        <v>12</v>
      </c>
      <c r="B13" s="11" t="s">
        <v>32</v>
      </c>
      <c r="D13" s="3"/>
    </row>
    <row r="14" spans="1:4" x14ac:dyDescent="0.25">
      <c r="A14" s="5">
        <f t="shared" si="0"/>
        <v>13</v>
      </c>
      <c r="B14" s="11" t="s">
        <v>33</v>
      </c>
      <c r="D14" s="3"/>
    </row>
    <row r="15" spans="1:4" x14ac:dyDescent="0.25">
      <c r="A15" s="5">
        <f t="shared" si="0"/>
        <v>14</v>
      </c>
      <c r="B15" s="11" t="s">
        <v>34</v>
      </c>
      <c r="D15" s="3"/>
    </row>
    <row r="16" spans="1:4" x14ac:dyDescent="0.25">
      <c r="A16" s="5">
        <f t="shared" si="0"/>
        <v>15</v>
      </c>
      <c r="B16" s="11" t="s">
        <v>35</v>
      </c>
      <c r="D16" s="3"/>
    </row>
    <row r="17" spans="1:4" x14ac:dyDescent="0.25">
      <c r="A17" s="5">
        <f t="shared" si="0"/>
        <v>16</v>
      </c>
      <c r="B17" s="11" t="s">
        <v>36</v>
      </c>
      <c r="D17" s="3"/>
    </row>
    <row r="18" spans="1:4" x14ac:dyDescent="0.25">
      <c r="A18" s="5">
        <f t="shared" si="0"/>
        <v>17</v>
      </c>
      <c r="B18" s="11" t="s">
        <v>37</v>
      </c>
      <c r="D18" s="3"/>
    </row>
    <row r="19" spans="1:4" x14ac:dyDescent="0.25">
      <c r="A19" s="5">
        <f t="shared" si="0"/>
        <v>18</v>
      </c>
      <c r="B19" s="10" t="s">
        <v>38</v>
      </c>
      <c r="D19" s="3"/>
    </row>
    <row r="20" spans="1:4" x14ac:dyDescent="0.25">
      <c r="A20" s="5">
        <f t="shared" si="0"/>
        <v>19</v>
      </c>
      <c r="B20" s="10" t="s">
        <v>61</v>
      </c>
      <c r="D20" s="3"/>
    </row>
    <row r="21" spans="1:4" x14ac:dyDescent="0.25">
      <c r="A21" s="5">
        <f t="shared" si="0"/>
        <v>20</v>
      </c>
      <c r="B21" s="10" t="s">
        <v>78</v>
      </c>
      <c r="D21" s="3"/>
    </row>
    <row r="22" spans="1:4" x14ac:dyDescent="0.25">
      <c r="A22" s="5">
        <f t="shared" si="0"/>
        <v>21</v>
      </c>
      <c r="B22" s="10" t="s">
        <v>39</v>
      </c>
      <c r="D22" s="3"/>
    </row>
    <row r="23" spans="1:4" x14ac:dyDescent="0.25">
      <c r="A23" s="5">
        <f t="shared" si="0"/>
        <v>22</v>
      </c>
      <c r="B23" s="7" t="s">
        <v>40</v>
      </c>
      <c r="D23" s="3"/>
    </row>
    <row r="24" spans="1:4" x14ac:dyDescent="0.25">
      <c r="A24" s="5">
        <f t="shared" si="0"/>
        <v>23</v>
      </c>
      <c r="B24" s="10" t="s">
        <v>41</v>
      </c>
      <c r="D24" s="3"/>
    </row>
    <row r="25" spans="1:4" x14ac:dyDescent="0.25">
      <c r="A25" s="5">
        <f t="shared" si="0"/>
        <v>24</v>
      </c>
      <c r="B25" s="10" t="s">
        <v>42</v>
      </c>
      <c r="D25" s="3"/>
    </row>
    <row r="26" spans="1:4" x14ac:dyDescent="0.25">
      <c r="A26" s="5">
        <f t="shared" si="0"/>
        <v>25</v>
      </c>
      <c r="B26" s="10" t="s">
        <v>43</v>
      </c>
      <c r="D26" s="3"/>
    </row>
    <row r="27" spans="1:4" x14ac:dyDescent="0.25">
      <c r="A27" s="5">
        <f t="shared" si="0"/>
        <v>26</v>
      </c>
      <c r="B27" s="12" t="s">
        <v>44</v>
      </c>
      <c r="D27" s="3"/>
    </row>
    <row r="28" spans="1:4" x14ac:dyDescent="0.25">
      <c r="A28" s="5">
        <f t="shared" si="0"/>
        <v>27</v>
      </c>
      <c r="B28" s="10" t="s">
        <v>80</v>
      </c>
      <c r="D28" s="3"/>
    </row>
    <row r="29" spans="1:4" x14ac:dyDescent="0.25">
      <c r="A29" s="5">
        <f t="shared" si="0"/>
        <v>28</v>
      </c>
      <c r="B29" s="10" t="s">
        <v>45</v>
      </c>
      <c r="D29" s="3"/>
    </row>
    <row r="30" spans="1:4" x14ac:dyDescent="0.25">
      <c r="A30" s="5">
        <f t="shared" si="0"/>
        <v>29</v>
      </c>
      <c r="B30" s="10" t="s">
        <v>46</v>
      </c>
      <c r="D30" s="3"/>
    </row>
    <row r="31" spans="1:4" x14ac:dyDescent="0.25">
      <c r="A31" s="5">
        <f t="shared" si="0"/>
        <v>30</v>
      </c>
      <c r="B31" s="10" t="s">
        <v>79</v>
      </c>
      <c r="D31" s="3"/>
    </row>
    <row r="32" spans="1:4" x14ac:dyDescent="0.25">
      <c r="A32" s="5">
        <f t="shared" si="0"/>
        <v>31</v>
      </c>
      <c r="B32" s="10" t="s">
        <v>47</v>
      </c>
      <c r="D32" s="3"/>
    </row>
    <row r="33" spans="1:4" x14ac:dyDescent="0.25">
      <c r="A33" s="5">
        <f t="shared" si="0"/>
        <v>32</v>
      </c>
      <c r="B33" s="10" t="s">
        <v>48</v>
      </c>
      <c r="D33" s="3"/>
    </row>
    <row r="34" spans="1:4" x14ac:dyDescent="0.25">
      <c r="A34" s="5">
        <f t="shared" si="0"/>
        <v>33</v>
      </c>
      <c r="B34" s="10" t="s">
        <v>49</v>
      </c>
      <c r="D34" s="3"/>
    </row>
    <row r="35" spans="1:4" x14ac:dyDescent="0.25">
      <c r="A35" s="5">
        <f t="shared" si="0"/>
        <v>34</v>
      </c>
      <c r="B35" s="10" t="s">
        <v>50</v>
      </c>
      <c r="D35" s="3"/>
    </row>
    <row r="36" spans="1:4" x14ac:dyDescent="0.25">
      <c r="A36" s="5">
        <f t="shared" si="0"/>
        <v>35</v>
      </c>
      <c r="B36" s="10" t="s">
        <v>51</v>
      </c>
      <c r="D36" s="3"/>
    </row>
    <row r="37" spans="1:4" x14ac:dyDescent="0.25">
      <c r="A37" s="5">
        <f t="shared" si="0"/>
        <v>36</v>
      </c>
      <c r="B37" s="10" t="s">
        <v>52</v>
      </c>
      <c r="D37" s="3"/>
    </row>
    <row r="38" spans="1:4" x14ac:dyDescent="0.25">
      <c r="A38" s="5">
        <f t="shared" si="0"/>
        <v>37</v>
      </c>
      <c r="B38" s="10" t="s">
        <v>53</v>
      </c>
      <c r="D38" s="3"/>
    </row>
    <row r="39" spans="1:4" x14ac:dyDescent="0.25">
      <c r="A39" s="5">
        <f t="shared" si="0"/>
        <v>38</v>
      </c>
      <c r="B39" s="7" t="s">
        <v>54</v>
      </c>
      <c r="D39" s="3"/>
    </row>
    <row r="40" spans="1:4" x14ac:dyDescent="0.25">
      <c r="A40" s="5">
        <f t="shared" si="0"/>
        <v>39</v>
      </c>
      <c r="B40" s="10" t="s">
        <v>55</v>
      </c>
      <c r="D40" s="3"/>
    </row>
    <row r="41" spans="1:4" s="5" customFormat="1" x14ac:dyDescent="0.25">
      <c r="A41" s="5">
        <f t="shared" si="0"/>
        <v>40</v>
      </c>
      <c r="B41" s="10" t="s">
        <v>56</v>
      </c>
      <c r="D41" s="3"/>
    </row>
    <row r="42" spans="1:4" x14ac:dyDescent="0.25">
      <c r="A42" s="5">
        <f t="shared" si="0"/>
        <v>41</v>
      </c>
      <c r="B42" s="10" t="s">
        <v>57</v>
      </c>
      <c r="D42" s="3"/>
    </row>
    <row r="43" spans="1:4" x14ac:dyDescent="0.25">
      <c r="A43" s="5">
        <f t="shared" si="0"/>
        <v>42</v>
      </c>
      <c r="B43" s="10" t="s">
        <v>58</v>
      </c>
      <c r="D43" s="3"/>
    </row>
    <row r="44" spans="1:4" x14ac:dyDescent="0.25">
      <c r="A44" s="5">
        <f t="shared" si="0"/>
        <v>43</v>
      </c>
      <c r="B44" s="6" t="s">
        <v>59</v>
      </c>
      <c r="D44" s="3"/>
    </row>
    <row r="45" spans="1:4" x14ac:dyDescent="0.25">
      <c r="A45" s="5">
        <f t="shared" si="0"/>
        <v>44</v>
      </c>
      <c r="B45" s="6" t="s">
        <v>76</v>
      </c>
      <c r="D45" s="3"/>
    </row>
    <row r="46" spans="1:4" x14ac:dyDescent="0.25">
      <c r="A46" s="5">
        <f t="shared" si="0"/>
        <v>45</v>
      </c>
      <c r="B46" s="10" t="s">
        <v>75</v>
      </c>
      <c r="D46" s="3"/>
    </row>
    <row r="47" spans="1:4" x14ac:dyDescent="0.25">
      <c r="A47" s="5">
        <f t="shared" si="0"/>
        <v>46</v>
      </c>
      <c r="B47" s="11" t="s">
        <v>74</v>
      </c>
      <c r="D47" s="3"/>
    </row>
    <row r="48" spans="1:4" x14ac:dyDescent="0.25">
      <c r="A48" s="5">
        <f t="shared" si="0"/>
        <v>47</v>
      </c>
      <c r="B48" s="10" t="s">
        <v>60</v>
      </c>
      <c r="D48" s="3"/>
    </row>
    <row r="49" spans="1:6" x14ac:dyDescent="0.25">
      <c r="A49" s="5">
        <f t="shared" si="0"/>
        <v>48</v>
      </c>
      <c r="B49" s="10" t="s">
        <v>62</v>
      </c>
      <c r="D49" s="3"/>
      <c r="F49" s="43"/>
    </row>
    <row r="50" spans="1:6" x14ac:dyDescent="0.25">
      <c r="A50" s="13">
        <f t="shared" si="0"/>
        <v>49</v>
      </c>
      <c r="B50" s="8" t="s">
        <v>12</v>
      </c>
      <c r="F50" s="8"/>
    </row>
    <row r="51" spans="1:6" x14ac:dyDescent="0.25">
      <c r="A51" s="13">
        <f t="shared" si="0"/>
        <v>50</v>
      </c>
      <c r="B51" s="8" t="s">
        <v>13</v>
      </c>
      <c r="F51" s="8"/>
    </row>
    <row r="52" spans="1:6" x14ac:dyDescent="0.25">
      <c r="A52" s="13">
        <f t="shared" si="0"/>
        <v>51</v>
      </c>
      <c r="B52" s="8" t="s">
        <v>14</v>
      </c>
      <c r="F52" s="8"/>
    </row>
    <row r="53" spans="1:6" x14ac:dyDescent="0.25">
      <c r="A53" s="13">
        <f t="shared" si="0"/>
        <v>52</v>
      </c>
      <c r="B53" s="8" t="s">
        <v>15</v>
      </c>
      <c r="F53" s="8"/>
    </row>
    <row r="54" spans="1:6" x14ac:dyDescent="0.25">
      <c r="A54" s="13">
        <f t="shared" si="0"/>
        <v>53</v>
      </c>
      <c r="B54" s="8" t="s">
        <v>16</v>
      </c>
      <c r="F54" s="8"/>
    </row>
    <row r="55" spans="1:6" x14ac:dyDescent="0.25">
      <c r="A55" s="13">
        <f t="shared" si="0"/>
        <v>54</v>
      </c>
      <c r="B55" s="8" t="s">
        <v>17</v>
      </c>
      <c r="F55" s="8"/>
    </row>
    <row r="56" spans="1:6" x14ac:dyDescent="0.25">
      <c r="A56" s="13">
        <f t="shared" si="0"/>
        <v>55</v>
      </c>
      <c r="B56" s="8" t="s">
        <v>18</v>
      </c>
      <c r="F56" s="8"/>
    </row>
    <row r="57" spans="1:6" x14ac:dyDescent="0.25">
      <c r="A57" s="13">
        <f t="shared" si="0"/>
        <v>56</v>
      </c>
      <c r="B57" s="8" t="s">
        <v>19</v>
      </c>
      <c r="F57" s="8"/>
    </row>
    <row r="58" spans="1:6" x14ac:dyDescent="0.25">
      <c r="A58" s="13">
        <f t="shared" si="0"/>
        <v>57</v>
      </c>
      <c r="B58" s="8" t="s">
        <v>20</v>
      </c>
      <c r="F58" s="8"/>
    </row>
    <row r="59" spans="1:6" x14ac:dyDescent="0.25">
      <c r="A59" s="13">
        <f t="shared" si="0"/>
        <v>58</v>
      </c>
      <c r="B59" s="8" t="s">
        <v>21</v>
      </c>
      <c r="F59" s="8"/>
    </row>
    <row r="60" spans="1:6" x14ac:dyDescent="0.25">
      <c r="A60" s="13">
        <f t="shared" si="0"/>
        <v>59</v>
      </c>
      <c r="B60" s="16" t="s">
        <v>81</v>
      </c>
      <c r="F60" s="16"/>
    </row>
    <row r="61" spans="1:6" x14ac:dyDescent="0.25">
      <c r="A61" s="13">
        <f t="shared" si="0"/>
        <v>60</v>
      </c>
      <c r="B61" s="8" t="s">
        <v>82</v>
      </c>
      <c r="F61" s="8"/>
    </row>
    <row r="62" spans="1:6" x14ac:dyDescent="0.25">
      <c r="A62" s="13">
        <f t="shared" si="0"/>
        <v>61</v>
      </c>
      <c r="B62" s="16" t="s">
        <v>83</v>
      </c>
      <c r="F62" s="16"/>
    </row>
    <row r="63" spans="1:6" x14ac:dyDescent="0.25">
      <c r="A63" s="13">
        <f t="shared" si="0"/>
        <v>62</v>
      </c>
      <c r="B63" s="8" t="s">
        <v>84</v>
      </c>
      <c r="F63" s="8"/>
    </row>
    <row r="64" spans="1:6" x14ac:dyDescent="0.25">
      <c r="A64" s="13">
        <f t="shared" si="0"/>
        <v>63</v>
      </c>
      <c r="B64" s="16" t="s">
        <v>85</v>
      </c>
      <c r="F64" s="16"/>
    </row>
    <row r="65" spans="1:6" x14ac:dyDescent="0.25">
      <c r="A65" s="13">
        <f t="shared" si="0"/>
        <v>64</v>
      </c>
      <c r="B65" s="8" t="s">
        <v>86</v>
      </c>
      <c r="F65" s="8"/>
    </row>
    <row r="66" spans="1:6" x14ac:dyDescent="0.25">
      <c r="A66" s="13">
        <f t="shared" si="0"/>
        <v>65</v>
      </c>
      <c r="B66" s="16" t="s">
        <v>87</v>
      </c>
      <c r="F66" s="16"/>
    </row>
    <row r="67" spans="1:6" x14ac:dyDescent="0.25">
      <c r="A67" s="13">
        <f t="shared" si="0"/>
        <v>66</v>
      </c>
      <c r="B67" s="16" t="s">
        <v>88</v>
      </c>
      <c r="F67" s="16"/>
    </row>
    <row r="68" spans="1:6" x14ac:dyDescent="0.25">
      <c r="A68" s="13">
        <f t="shared" ref="A68:A76" si="1">A67+1</f>
        <v>67</v>
      </c>
      <c r="B68" s="8" t="s">
        <v>89</v>
      </c>
      <c r="F68" s="8"/>
    </row>
    <row r="69" spans="1:6" x14ac:dyDescent="0.25">
      <c r="A69" s="13">
        <f t="shared" si="1"/>
        <v>68</v>
      </c>
      <c r="B69" s="8" t="s">
        <v>90</v>
      </c>
      <c r="F69" s="8"/>
    </row>
    <row r="70" spans="1:6" x14ac:dyDescent="0.25">
      <c r="A70" s="13">
        <f t="shared" si="1"/>
        <v>69</v>
      </c>
      <c r="B70" s="8" t="s">
        <v>91</v>
      </c>
      <c r="F70" s="8"/>
    </row>
    <row r="71" spans="1:6" x14ac:dyDescent="0.25">
      <c r="A71" s="13">
        <f t="shared" si="1"/>
        <v>70</v>
      </c>
      <c r="B71" s="8" t="s">
        <v>92</v>
      </c>
      <c r="F71" s="8"/>
    </row>
    <row r="72" spans="1:6" x14ac:dyDescent="0.25">
      <c r="A72" s="13">
        <f t="shared" si="1"/>
        <v>71</v>
      </c>
      <c r="B72" s="16" t="s">
        <v>93</v>
      </c>
      <c r="F72" s="16"/>
    </row>
    <row r="73" spans="1:6" x14ac:dyDescent="0.25">
      <c r="A73" s="13">
        <f t="shared" si="1"/>
        <v>72</v>
      </c>
      <c r="B73" s="8" t="s">
        <v>94</v>
      </c>
      <c r="F73" s="8"/>
    </row>
    <row r="74" spans="1:6" x14ac:dyDescent="0.25">
      <c r="A74" s="13">
        <f t="shared" si="1"/>
        <v>73</v>
      </c>
      <c r="B74" s="8" t="s">
        <v>95</v>
      </c>
      <c r="F74" s="8"/>
    </row>
    <row r="75" spans="1:6" x14ac:dyDescent="0.25">
      <c r="A75" s="13">
        <f t="shared" si="1"/>
        <v>74</v>
      </c>
      <c r="B75" s="8" t="s">
        <v>96</v>
      </c>
      <c r="F75" s="8"/>
    </row>
    <row r="76" spans="1:6" x14ac:dyDescent="0.25">
      <c r="A76" s="13">
        <f t="shared" si="1"/>
        <v>75</v>
      </c>
      <c r="B76" s="16" t="s">
        <v>97</v>
      </c>
      <c r="F76" s="16"/>
    </row>
    <row r="78" spans="1:6" x14ac:dyDescent="0.25">
      <c r="B78" s="9" t="s">
        <v>11</v>
      </c>
    </row>
  </sheetData>
  <autoFilter ref="A1:B66"/>
  <hyperlinks>
    <hyperlink ref="B78" r:id="rId1"/>
  </hyperlinks>
  <printOptions horizontalCentered="1"/>
  <pageMargins left="0.19685039370078741" right="0.19685039370078741" top="0.74803149606299213" bottom="0.74803149606299213" header="0.31496062992125984" footer="0.31496062992125984"/>
  <pageSetup paperSize="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Contractes menors 2021</vt:lpstr>
      <vt:lpstr>Taula Dinàmica-Resum x TipusCte</vt:lpstr>
      <vt:lpstr>2021 Relació Aj BCN+Ens Grup</vt:lpstr>
      <vt:lpstr>'2021 Relació Aj BCN+Ens Grup'!Área_de_impresión</vt:lpstr>
    </vt:vector>
  </TitlesOfParts>
  <Company>HP CDS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DBarea</dc:creator>
  <cp:lastModifiedBy>Matamoros, Ariadna</cp:lastModifiedBy>
  <cp:lastPrinted>2019-02-12T12:54:26Z</cp:lastPrinted>
  <dcterms:created xsi:type="dcterms:W3CDTF">2018-05-21T13:25:18Z</dcterms:created>
  <dcterms:modified xsi:type="dcterms:W3CDTF">2021-10-08T09:32:27Z</dcterms:modified>
</cp:coreProperties>
</file>