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L:\3. Transparencia\1. Publicitat activa\c. Gestio Econòmica i Adminstrativa\c.3. Contractació pública\2021\2T21\"/>
    </mc:Choice>
  </mc:AlternateContent>
  <xr:revisionPtr revIDLastSave="0" documentId="13_ncr:1_{D284EAB1-BF3E-43E6-BBCE-BE2273F460D4}" xr6:coauthVersionLast="47" xr6:coauthVersionMax="47" xr10:uidLastSave="{00000000-0000-0000-0000-000000000000}"/>
  <bookViews>
    <workbookView xWindow="-120" yWindow="-120" windowWidth="29040" windowHeight="15840" xr2:uid="{00000000-000D-0000-FFFF-FFFF00000000}"/>
  </bookViews>
  <sheets>
    <sheet name="Contractes menors 2T_2021" sheetId="1" r:id="rId1"/>
    <sheet name="2021 Relació Aj BCN+Ens Grup" sheetId="3" state="hidden" r:id="rId2"/>
  </sheets>
  <definedNames>
    <definedName name="_xlnm._FilterDatabase" localSheetId="1" hidden="1">'2021 Relació Aj BCN+Ens Grup'!$A$1:$B$66</definedName>
    <definedName name="_xlnm._FilterDatabase" localSheetId="0" hidden="1">'Contractes menors 2T_2021'!$A$3:$J$3</definedName>
    <definedName name="_xlnm.Print_Area" localSheetId="1">'2021 Relació Aj BCN+Ens Grup'!$A$1:$B$68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 i="1" l="1"/>
  <c r="A3" i="3" l="1"/>
  <c r="A4" i="3" s="1"/>
  <c r="A5" i="3" s="1"/>
  <c r="A6" i="3" s="1"/>
  <c r="A7" i="3" s="1"/>
  <c r="A8" i="3" s="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alcChain>
</file>

<file path=xl/sharedStrings.xml><?xml version="1.0" encoding="utf-8"?>
<sst xmlns="http://schemas.openxmlformats.org/spreadsheetml/2006/main" count="2795" uniqueCount="1038">
  <si>
    <t>Número de l’expedient</t>
  </si>
  <si>
    <t>Exercici de l’expedient</t>
  </si>
  <si>
    <t>Objecte del contracte</t>
  </si>
  <si>
    <t>Import d’adjudicació amb IVA</t>
  </si>
  <si>
    <t>Denominació empresa adjudicatària</t>
  </si>
  <si>
    <t>Data inici execució</t>
  </si>
  <si>
    <t>Data fi execució</t>
  </si>
  <si>
    <t>Tipologia contracte</t>
  </si>
  <si>
    <t>GRUP MUNICIPAL AJUNTAMENT DE BARCELONA</t>
  </si>
  <si>
    <t xml:space="preserve">ÍNDEX </t>
  </si>
  <si>
    <t>ENTITATS GRUP MUNICIPAL
GERÈNCIES I DISTRICTES</t>
  </si>
  <si>
    <t>http://ajuntament.barcelona.cat/ca/organitzacio-municipal/ens-dependents</t>
  </si>
  <si>
    <t>Aj. Bcn - Districte de Ciutat Vella (0601)</t>
  </si>
  <si>
    <t>Aj. Bcn - Districte de l'Eixample (0602)</t>
  </si>
  <si>
    <t>Aj. Bcn - Districte de Sants-Montjuïc (0603)</t>
  </si>
  <si>
    <t>Aj. Bcn - Districte de Les Corts (0604)</t>
  </si>
  <si>
    <t>Aj. Bcn - Districte de Sarrià-Sant Gervasi (0605)</t>
  </si>
  <si>
    <t>Aj. Bcn - Districte de Gràcia (0606)</t>
  </si>
  <si>
    <t>Aj. Bcn - Districte d'Horta-Guinardó (0607)</t>
  </si>
  <si>
    <t>Aj. Bcn - Districte de Nou Barris (0608)</t>
  </si>
  <si>
    <t>Aj. Bcn - Districte de Sant Andreu (0609)</t>
  </si>
  <si>
    <t>Aj. Bcn - Districte de Sant Martí (0610)</t>
  </si>
  <si>
    <t>Agència d'Ecologia Urbana de Barcelona (AEUB)</t>
  </si>
  <si>
    <t>Agència Local d'Energia de Barcelona (ALEB)</t>
  </si>
  <si>
    <t>Associació Internacional de Ciutats Educadores (AICE)</t>
  </si>
  <si>
    <t>Associació Red de Juderías de España, Caminos de Sefarad (RED JUD)</t>
  </si>
  <si>
    <t>Barcelona Activa SAU SPM (BASA)</t>
  </si>
  <si>
    <t>Barcelona Cicle de l'Aigua SA (BCASA)</t>
  </si>
  <si>
    <t>Barcelona de Serveis Municipals SA (BSM)</t>
  </si>
  <si>
    <t>Barcelona d'Infraestructures Municipals SA  (BIMSA)</t>
  </si>
  <si>
    <t>Barcelona Regional Agència de Desenvolupament Urbà SA (BR)</t>
  </si>
  <si>
    <t>Consorci Campus Interuniversitari Diagonal Besòs (CCIDB)</t>
  </si>
  <si>
    <t>Consorci de Biblioteques de Barcelona (CBB)</t>
  </si>
  <si>
    <t>Consorci de l'Auditori i l'Orquestra (L'AUDITORI)</t>
  </si>
  <si>
    <t>Consorci del Besòs (CB)</t>
  </si>
  <si>
    <t>Consorci Localret</t>
  </si>
  <si>
    <t>Consorci Mercat de les Flors (CMF)</t>
  </si>
  <si>
    <t>Consorci Museu d'Art Contemporani de Barcelona (MACBA)</t>
  </si>
  <si>
    <t>Consorci Museu de Ciències Naturals de Barcelona (CMCNB)</t>
  </si>
  <si>
    <t>Foment de Ciutat SA (FOCISA)</t>
  </si>
  <si>
    <t>Fundació Barcelona Cultura (FBC)</t>
  </si>
  <si>
    <t>Fundació Barcelona Institute of Technology for the Habitat (BIT HÀBITAT)</t>
  </si>
  <si>
    <t>Fundació Barcelona Mobile World Capital (FMWCF)</t>
  </si>
  <si>
    <t>Fundació Carles Pi i Sunyer d'Estudis Autonòmics i Locals (FCPS)</t>
  </si>
  <si>
    <t>Fundació Casa Amèrica Catalunya (FCAC)</t>
  </si>
  <si>
    <t>Fundació per la Navegació Oceànica Barcelona (FNOB)</t>
  </si>
  <si>
    <t>Fundació Privada Julio Muñoz Ramonet (FJMR)</t>
  </si>
  <si>
    <t>Institut Barcelona Esports (IBE)</t>
  </si>
  <si>
    <t>Institut de Cultura de Barcelona (ICUB)</t>
  </si>
  <si>
    <t>Institut Municipal de l'Habitatge i la Rehabilitació de Barcelona (IMHAB)</t>
  </si>
  <si>
    <t>Institut Municipal de Mercats de Barcelona (IMMB)</t>
  </si>
  <si>
    <t>Institut Municipal de Paisatge Urbà i la Qualitat de Vida (IMPUQV)</t>
  </si>
  <si>
    <t>Institut Municipal de Parcs i Jardins (IMPJ)</t>
  </si>
  <si>
    <t>Institut Municipal d'Educació de Barcelona (IMEB)</t>
  </si>
  <si>
    <t>Institut Municipal d'Hisenda (IMH)</t>
  </si>
  <si>
    <t>Institut Municipal d'Informàtica (IMI)</t>
  </si>
  <si>
    <t>Institut Municipal d'Urbanisme (IMU)</t>
  </si>
  <si>
    <t>Institut Municipal Persones amb Discapacitat (IMPD)</t>
  </si>
  <si>
    <t>Institut Municipal Serveis Socials de Barcelona (IMSS)</t>
  </si>
  <si>
    <t>Mercat de Proveïments de  Barcelona SA  (Mercabarna)</t>
  </si>
  <si>
    <t>Tractament i Selecció de Residus SA (TERSA)</t>
  </si>
  <si>
    <t>Consorci de Turisme de Barcelona (CTB)</t>
  </si>
  <si>
    <t>Consorci Fira Internacional de Barcelona (CFIB)</t>
  </si>
  <si>
    <t>Òrgan de Contractació</t>
  </si>
  <si>
    <r>
      <rPr>
        <b/>
        <sz val="13"/>
        <color rgb="FF0070C0"/>
        <rFont val="Calibri"/>
        <family val="2"/>
        <scheme val="minor"/>
      </rPr>
      <t>CONTRACTES MENORS</t>
    </r>
    <r>
      <rPr>
        <i/>
        <sz val="13"/>
        <color rgb="FF0070C0"/>
        <rFont val="Calibri"/>
        <family val="2"/>
        <scheme val="minor"/>
      </rPr>
      <t xml:space="preserve"> (Plantilla PSCP "Publicacions agregades")</t>
    </r>
  </si>
  <si>
    <r>
      <t xml:space="preserve">NIF empresa adjudicatària
</t>
    </r>
    <r>
      <rPr>
        <b/>
        <sz val="9"/>
        <color theme="0"/>
        <rFont val="Calibri"/>
        <family val="2"/>
        <scheme val="minor"/>
      </rPr>
      <t>(Persones Físiques anonimitzat)</t>
    </r>
  </si>
  <si>
    <t>Solucions Integrals per als Residus SA (SIRESA)</t>
  </si>
  <si>
    <t>Selectives Metropolitanes SA (SEMESA)</t>
  </si>
  <si>
    <t>Parc d'Atraccions Tibidabo SA (PATSA)</t>
  </si>
  <si>
    <t>Cementiris de Barcelona SA (CBSA)</t>
  </si>
  <si>
    <t>EPE Fundació Mies van der Rohe (FMvdR)</t>
  </si>
  <si>
    <t>Informació i Comunicació  de Barcelona SA (ICB)</t>
  </si>
  <si>
    <t>Fundació Museu Picasso de Barcelona (FMPB)</t>
  </si>
  <si>
    <t>Aj. Bcn - Gerència Municipal (0100)</t>
  </si>
  <si>
    <t>Aj. Bcn - Gerència de Coordinació Territorial i Proximitat (0106)</t>
  </si>
  <si>
    <t>Aj. Bcn - Gerència d'Àrea de Drets Socials, Justícia Global, Feminisme i LGTBI (0200)</t>
  </si>
  <si>
    <t>Aj. Bcn - Gerència d'Habitatge (0202)</t>
  </si>
  <si>
    <t>Aj. Bcn - Gerència d'Àrea d'Agenda 2030, Transició Digital, Coordinació Territorial i Esports (0300)</t>
  </si>
  <si>
    <t>Aj. Bcn - Gerència d'Innovació i Transició Digital (0301)</t>
  </si>
  <si>
    <t>Aj. Bcn - Gerència d'Àrea Seguretat i Prevenció (0400)</t>
  </si>
  <si>
    <t>Aj. Bcn - Gerència d'Àrea d'Ecologia Urbana (0500)</t>
  </si>
  <si>
    <t>Aj. Bcn - Gerència de l'Arquitecte en Cap (0505)</t>
  </si>
  <si>
    <t>Aj. Bcn - Gerència de Medi Ambient i Serveis Urbans (0502)</t>
  </si>
  <si>
    <t>Aj. Bcn - Gerència de Mobilitat i Infraestructures (0504)</t>
  </si>
  <si>
    <t>Aj. Bcn - Gerència d'Urbanisme (0503)</t>
  </si>
  <si>
    <t>Aj. Bcn - Gerència d'Àrea d'Economia, Recursos i Promoció Econòmica (0700)</t>
  </si>
  <si>
    <t>Aj. Bcn - Gerència de Pressupostos i Hisenda (0701)</t>
  </si>
  <si>
    <t>Aj. Bcn - Gerència de Recursos (0705)</t>
  </si>
  <si>
    <t>Aj. Bcn - Gerència de Persones i Desenvolupament Organitzatiu (0707)</t>
  </si>
  <si>
    <t>Aj. Bcn - Gerència d'Àrea de Cultura, Educació, Ciència i Comunitat (0800)</t>
  </si>
  <si>
    <t>Obres</t>
  </si>
  <si>
    <t>Serveis</t>
  </si>
  <si>
    <t>Serveis (Privat)</t>
  </si>
  <si>
    <t>Subministres (Privat)</t>
  </si>
  <si>
    <t>Subministres</t>
  </si>
  <si>
    <t>Pintura</t>
  </si>
  <si>
    <t>Suport Museum Plus i migració a nova eina gestió col.leccions</t>
  </si>
  <si>
    <t>Serveis suport tècnic i funcional abril-juny2021</t>
  </si>
  <si>
    <t>Definició i implementació del procés participatiu de la comunitat de treballadors del MACBA per a l'ampliació de l'edifici del Convent dels Àngels</t>
  </si>
  <si>
    <t>Assessoria en dret administratiu</t>
  </si>
  <si>
    <t>Assessoria Fiscal 2021</t>
  </si>
  <si>
    <t>Projecte BI - Assessors</t>
  </si>
  <si>
    <t>Serveis de pre-selecció de concursos públics interins i de substitució_juny a desembre 2021</t>
  </si>
  <si>
    <t>Servei helpdesk per suport a usuaris i activitat del 18 de maig al 30 de setembre</t>
  </si>
  <si>
    <t>Impressió 3/4 posters Felix Gonzalez-Torres (reposició) FGT (AC)</t>
  </si>
  <si>
    <t>Impressió reposició general obres gràfiques FGT (AC)</t>
  </si>
  <si>
    <t>Muntatge/desmuntatge J. Benito Metrònom</t>
  </si>
  <si>
    <t>Serveis tècnics informàtics helpdesk 15 febrer-15 maig</t>
  </si>
  <si>
    <t>Servei gestió i manteniment plataforma servidors web juliol-desembre 2021</t>
  </si>
  <si>
    <t>Ampliació suport compres obres d'art (dotació Ajuntament)</t>
  </si>
  <si>
    <t>Honoraris inventariat i documentació futura donació Francesc Torres</t>
  </si>
  <si>
    <t>E-coordina (coordinació activitat empresarial) 2021. Aplicacions i/o serveis contractats de forma remota</t>
  </si>
  <si>
    <t>Custòdia externa documentació</t>
  </si>
  <si>
    <t>Panorama 21 / Identitat Panorama + Concepte creatiu Panorama 21 (Apunts)</t>
  </si>
  <si>
    <t>Honoraris ballarins activació obra "Untitled" (Go-Go Dancing Platform), FGT (AC)</t>
  </si>
  <si>
    <t>Honoraris curadora adjunta_Laura Vallés</t>
  </si>
  <si>
    <t>Llibres per Arxiu - (Radical Software, Bajeskrant, Christiania poster, and Future Safe)</t>
  </si>
  <si>
    <t>Servei DPD 2021 (12 mensualitats 400€)</t>
  </si>
  <si>
    <t>Sessions fotogràfiques i proves de colors els dies 2, 9 i 16 de març i postproducció</t>
  </si>
  <si>
    <t>Pòlissa assegurança responsabilitat civil AYGEP_Juny '20_Juny '21</t>
  </si>
  <si>
    <t>Articket - Producció campanya públic local</t>
  </si>
  <si>
    <t>Impressió del llibre "Aparicions"</t>
  </si>
  <si>
    <t>Gestió dels continguts audiovisuals dels Canals oficials de YouTube del museu</t>
  </si>
  <si>
    <t>Campanya creativa Tous (re-brief + adaptacions + pla mitjans)</t>
  </si>
  <si>
    <t>Resta vinils Tous a Meier</t>
  </si>
  <si>
    <t>Office365 2021. 130 llicencies pla E3 (correu, Office, Yammer,...)</t>
  </si>
  <si>
    <t>Sustitución de vidro PB CED (lado Caramelles) + lámina anti vandálica</t>
  </si>
  <si>
    <t>Suport restauració Capella i Metrònom</t>
  </si>
  <si>
    <t>Producció obra Nyam nyam i Pedro Pineda</t>
  </si>
  <si>
    <t>Programes Educatius / Quadern educatiu / Disseny i maquetació QE 2021 - 2022</t>
  </si>
  <si>
    <t>Material xarxa vermella. Instal.lació i muntatge passera. Laia Estruch. Exposició Panorama 21</t>
  </si>
  <si>
    <t>Juny 2021_Estudi microbiològic_Restauració</t>
  </si>
  <si>
    <t>Desmuntatge Un Segle Breu Abril 2021</t>
  </si>
  <si>
    <t>Material fungible conservació Neteja Magatzem Paper Juny 2021</t>
  </si>
  <si>
    <t>Públic turista / Insercions offline i Acció amb influencers, campanya Estiu</t>
  </si>
  <si>
    <t>Canvi de Vidre trencat façana CED (assegurança)</t>
  </si>
  <si>
    <t>Honoraris fotògraf</t>
  </si>
  <si>
    <t>Noves urnes + reparació o modificació urnes existents- TOUS</t>
  </si>
  <si>
    <t>Acord de preus dels serveis de sonorització d'actes i activitats (gener-desembre 2021)</t>
  </si>
  <si>
    <t>Clipping mitjans</t>
  </si>
  <si>
    <t>Rampa d'accés a la Capella del Convent dels Àngels</t>
  </si>
  <si>
    <t>Cartel·les expo Tous</t>
  </si>
  <si>
    <t>Muntatge i retirada garlandes Torre. Expo Felix Gonzalez Torres</t>
  </si>
  <si>
    <t>Articket 2021- Manteniment Anual Instal·lació Sants</t>
  </si>
  <si>
    <t>IMAC 16Gb RAM 512 SSD</t>
  </si>
  <si>
    <t>Honoraris disseny gràfic exposició "Mostreig #4. Coses que passen" CED MACBA</t>
  </si>
  <si>
    <t>Acord de preus serveis de muntatge i manteniment d'equipament cinematogràfic per exposicions i actes (gener-desembre 2021)</t>
  </si>
  <si>
    <t>Production expenses (transportation of scenery, PCR tests, per diem)</t>
  </si>
  <si>
    <t>Expo Col·lecció Tous / reserva espai x 8 busos (amb 60% dte.)</t>
  </si>
  <si>
    <t>Ordinador MacbookPro, substitució del accidentat.</t>
  </si>
  <si>
    <t>Disseny funcional de la fitxa d'exposició web per al projecte Panorama i dels seus continguts relacionats (artistes, curadors, etc.)</t>
  </si>
  <si>
    <t>pòlissa 111281432 de ciber proteccion contractada amb Zurich pel periode 10/07/2021 a 10/07/2022</t>
  </si>
  <si>
    <t>Maig 2021_Neteja Mur Cortina Interior</t>
  </si>
  <si>
    <t>Reposició caramels tricolors expo FGT (AC)</t>
  </si>
  <si>
    <t>Traduccions escrites expo Tous</t>
  </si>
  <si>
    <t>Manteniment escaner CopiBook Open System + Limb Capture 2021</t>
  </si>
  <si>
    <t>locucions app Felix Gonzalez-Torres</t>
  </si>
  <si>
    <t>Diners per producció obra Panorama21</t>
  </si>
  <si>
    <t>Elaboració de les locucions a tres idiomes de l'exposició de Tous. Projecte APP</t>
  </si>
  <si>
    <t>Lloguer equips audiovisuals - Moonlight . Idiorritmias</t>
  </si>
  <si>
    <t>Fee Still+exhibition rights Negus</t>
  </si>
  <si>
    <t>Producció elements campanya Tous (màstil + banderoles interiors Meier + vinils entrada Metrònom + lona Capella)</t>
  </si>
  <si>
    <t>Honoraris obra nova Rosa Tharrats</t>
  </si>
  <si>
    <t>Honoraris producció Obra Nova Toni Hervás</t>
  </si>
  <si>
    <t>Tramitació llicència d'activitats Sala Metrònom (Expo Tous)</t>
  </si>
  <si>
    <t>Transcripcions Leire Vergara</t>
  </si>
  <si>
    <t>Despeses generals de producció, reparació maquina horòscop Pazos</t>
  </si>
  <si>
    <t>Maquetació obres impreses FGT, expo 2021 (AC)</t>
  </si>
  <si>
    <t>Disseny de la publicació del resultat final d'EN RESIDÈNCIA 20-21.</t>
  </si>
  <si>
    <t>Material Elèctric 2ª quinzena de Març</t>
  </si>
  <si>
    <t>Renovació revistes PAJ, ArtMargins, Grey Room, Leonardo, October 2021</t>
  </si>
  <si>
    <t>Realització de visites de "Dibuixa, copia i distribueix"</t>
  </si>
  <si>
    <t>Magatzem_1T_climatitzat</t>
  </si>
  <si>
    <t>terra sauló benito-metrònom, ddescarrega, extensió i retirada</t>
  </si>
  <si>
    <t>Expo FGT / Adaptacions de campanya / Pla de mitjans</t>
  </si>
  <si>
    <t>Producció obra miralls</t>
  </si>
  <si>
    <t>Mur vidres, arrebosat de mur i col.locació de vidres trencats de diferents colors. C.Pazos capella Tous</t>
  </si>
  <si>
    <t>Suport restauració</t>
  </si>
  <si>
    <t>Expo Col·lecció Tous / producció i fixació x 8 busos (amb 60% dte.)</t>
  </si>
  <si>
    <t>Coordinació tallers familiars gener-maig 2021</t>
  </si>
  <si>
    <t>Restauració vitrines Francesc Torres</t>
  </si>
  <si>
    <t>Allotjament servidor app</t>
  </si>
  <si>
    <t>Il·luminació Planta 0. Tous. Divendres 7</t>
  </si>
  <si>
    <t>Renovació revista Journal of gender studies v. 2022 1 to 8</t>
  </si>
  <si>
    <t>Producció de 5 estructures metàl·liques sense pintar per a peanyes d'obra: Xifra, Jordi Pablo, Benet Ferrer. Entrega al moll (no a sales)</t>
  </si>
  <si>
    <t>Recanvis làmpades projectors expo Tous, 1 Kit ETLAD60W i 1 Kit ETLAD55W</t>
  </si>
  <si>
    <t>Col·locació de sòcol d'acer inoxidable al cub de vidre del convent</t>
  </si>
  <si>
    <t>Enfosquir amb Plastic Blackout vitralls sala Metrònom. Donació Tous</t>
  </si>
  <si>
    <t>Magatzem_1T_general</t>
  </si>
  <si>
    <t>Il·luminació Torre + 1c4/5 per Tous. Dimecres 5</t>
  </si>
  <si>
    <t>Revisión y diagnóstico de la instalaciones de la sala Metrònom (Expo Tous)</t>
  </si>
  <si>
    <t>Cortina opacitant porta de vidre d'entrada sala metronom. J.Benito Tous</t>
  </si>
  <si>
    <t>Traduccions textos activitats abril</t>
  </si>
  <si>
    <t>Il·luminació sala Metrònom. Assistènvcia a Capella</t>
  </si>
  <si>
    <t>Disseny concepte creatiu + adaptacions NIM i DIM 2021</t>
  </si>
  <si>
    <t>Tarja de vídeo, control de càmera i teclat per equipament VMIX.</t>
  </si>
  <si>
    <t>Reimpressió obres gràfiques FGT per reposició (AC)</t>
  </si>
  <si>
    <t>Renovació revistes Performance Research v. 2022 1 to 8 + Woman &amp; performance v. 2022 1 to 3</t>
  </si>
  <si>
    <t>Realització de visites de "Felix Gonzalez-Torres. Política de la relació"</t>
  </si>
  <si>
    <t>Llibres-conjunt d'edicions del Lluc Mayoll: Saladestar nomada, copyfans, paellero + algunes reimpressions</t>
  </si>
  <si>
    <t>Honoraris per al text de la publicació de Teresa Lanceta (Bonaventure Ndikung)</t>
  </si>
  <si>
    <t>Reparación líneas eléctricas enchufes e iluminación de sala Metrònom</t>
  </si>
  <si>
    <t>Resta vinils Capella i Metrònom</t>
  </si>
  <si>
    <t>Fees Idoia Zabaleta_IDIORRÍTMIAS</t>
  </si>
  <si>
    <t>Folrar barana escala avió amb plafons amb fusta. c.pazos capella tous</t>
  </si>
  <si>
    <t>Muntatge cortina negre + cortina daurada existent i posar proteccions de plàstic. c.pazos capella tous</t>
  </si>
  <si>
    <t>Campanya Idiorítmies creativitat + adaptacions</t>
  </si>
  <si>
    <t>Intèrpret anglès - 3a reunió Concurs Direcció 7 juliol 21</t>
  </si>
  <si>
    <t>Desmuntatge Fina Miralles</t>
  </si>
  <si>
    <t>Abril 2021_Containers_SSGG</t>
  </si>
  <si>
    <t>Realització de visites de "Felix
Gonzalez-Torres. Política de la 
relación"</t>
  </si>
  <si>
    <t>Distribució pòsters Idiorítmies (1.400 unitats)</t>
  </si>
  <si>
    <t>Lloguer gennie Muntatge TOUS</t>
  </si>
  <si>
    <t>Impressió</t>
  </si>
  <si>
    <t>Serveis de regidoria de formació i programa de cohesió_juny a desembre</t>
  </si>
  <si>
    <t>Llibres de la Llibreria Fènix - varios títols per l'Arxiu</t>
  </si>
  <si>
    <t>Traduccions escrites de les audioguies de l'exposició de Tous. Projecte APP</t>
  </si>
  <si>
    <t>Material elèctric 1ª quinzena abril</t>
  </si>
  <si>
    <t>Fee Evann Siebens IDIORRITMIAS</t>
  </si>
  <si>
    <t>Honoraris Selina Blasco por su participacón en el semianio Allez! i la entrega del texto de su ponencia para su posterior publicación</t>
  </si>
  <si>
    <t>Honoraris Yaiza Hernández por su participación en el Seminario Allez! y la entrega del texto de su ponencia para posterior publicación</t>
  </si>
  <si>
    <t>Organitzadora de l'equip de Dibuixa, copia i distribueix</t>
  </si>
  <si>
    <t>Fee RRUCCULLA_Lorem Ipsum</t>
  </si>
  <si>
    <t>Pedagogies artístiques per a educadores i altres rebels. Curs d' aproximació a tres col.leccions de museu</t>
  </si>
  <si>
    <t>Pre il·luminació Capella. Dijous 6 maig</t>
  </si>
  <si>
    <t>Cablejat qualitat 4K per auditoris</t>
  </si>
  <si>
    <t>Fee Aho Ssan_Lorem Ipsum</t>
  </si>
  <si>
    <t>Compra Pinça Termoselladora - Conservació Juny21</t>
  </si>
  <si>
    <t>Manipuladors_neteja Magatzem paper</t>
  </si>
  <si>
    <t>Feines Fusteria per exposició TOUS</t>
  </si>
  <si>
    <t>Honoraris d'autor (Miguel Morey) per al text en la publicació de Teresa Lanceta</t>
  </si>
  <si>
    <t>Taller familiar internet respira</t>
  </si>
  <si>
    <t>Taller familiar Bellugant, agitant, remenant.</t>
  </si>
  <si>
    <t>Bosses escombraries grogues i blaves (maig)</t>
  </si>
  <si>
    <t>Renovació 2021_Servei Vigilància de marca MACBA en la UE</t>
  </si>
  <si>
    <t>Llibres - 3 items para la exposición "Repair Manuals Cosmic Sounds" (Maite i Magui).</t>
  </si>
  <si>
    <t>Discs durs i accessoris nou ordinador edició/preparació exposicions</t>
  </si>
  <si>
    <t>Disseny vitrina expos + baner educació + baners FGT + agenda ING per XXSS</t>
  </si>
  <si>
    <t>Petaca sense fils auditori Meier</t>
  </si>
  <si>
    <t>Novetats Biblioteca Abril 2021</t>
  </si>
  <si>
    <t>PdM / Terremoto (PEI) / 2 shouts outs i un banner mitjà</t>
  </si>
  <si>
    <t>Tècnic i equipament de vídeo (4 jornades)</t>
  </si>
  <si>
    <t>Intèrpret anglès - 1a reunió Concurs Direcció 27 maig 21</t>
  </si>
  <si>
    <t>Honoraris Jaume Ferrete_Idiorrítmias</t>
  </si>
  <si>
    <t>Feines oficina recolzament projecte postdata</t>
  </si>
  <si>
    <t>Addició abril contingut obra Untitled Portrait of Andrea Rosen, expo FGT (AC)</t>
  </si>
  <si>
    <t>Cronograma sala 0E Tous</t>
  </si>
  <si>
    <t>Honoraris altres conferencia de Ana Carceller en relación a la exposición Felix Gonzalez Torres</t>
  </si>
  <si>
    <t>Honoraris fotògraf Lorem Ipsum</t>
  </si>
  <si>
    <t>Sonometria Macba Cafè per Llicència d'Activitats</t>
  </si>
  <si>
    <t>Varis disseny (adaptacions FGT + baners PEI + tagline Manual + plantilla agenda Instagram + agenda Instagram)</t>
  </si>
  <si>
    <t>Fee Roc Jiménez_Lorem Ipsum</t>
  </si>
  <si>
    <t>Fee Anna Irina Russell_Lorem Ipsum</t>
  </si>
  <si>
    <t>Mampara de protecció per mostrador central de l'entrada a l'edifici Meier</t>
  </si>
  <si>
    <t>Producció + instal·lació vinil negre vidre + cartel·les</t>
  </si>
  <si>
    <t>Renovació revista Third text v. 2022 1 to 6</t>
  </si>
  <si>
    <t>Novetats Biblioteca Març 2021</t>
  </si>
  <si>
    <t>Fee fotògraf IDIORRÍTMIAS</t>
  </si>
  <si>
    <t>20 garrafes d'icohol- Març 2021</t>
  </si>
  <si>
    <t>Subministrament de sauló amb tractament previ d'insecticida, bactericida i arcaricida. Per obra Abad arqueologies</t>
  </si>
  <si>
    <t>Comanda complementària Femarec 4 pales gestió residus 15724</t>
  </si>
  <si>
    <t>Magatzem en cambra de seguretat_Sekulla_2T_2021</t>
  </si>
  <si>
    <t>Traduccions textos sala FGT</t>
  </si>
  <si>
    <t>Expo FGT / Producció i instal·lació / Vitrina, màstil, dintells sales</t>
  </si>
  <si>
    <t>Traduccions textos trimestral abril/juny + actis</t>
  </si>
  <si>
    <t>Nous cablejats digitals i posada a punt intal·lacions i equipament aula 0</t>
  </si>
  <si>
    <t>Col·locació moqueta blava a paviment i paret. Ref Marvel color 1380</t>
  </si>
  <si>
    <t>Reparació de 2 projectors PANASONIC PTD4000E</t>
  </si>
  <si>
    <t>Comanda complementària a la nº 53043</t>
  </si>
  <si>
    <t>Subtítulos Negus_Lorem Ipsum</t>
  </si>
  <si>
    <t>Honoraris Els microclimes vibratoris</t>
  </si>
  <si>
    <t>Compra de 480 mascartes FFP2</t>
  </si>
  <si>
    <t>Panorama 21 / Teaser campanya</t>
  </si>
  <si>
    <t>Transport concentració_Noves Adquisicions Mari Chordà_2021 fund. macba</t>
  </si>
  <si>
    <t>Lloguer receptors traducció simultània - Diserco - Activitat Félix González Torres - 26/05 i 02/06</t>
  </si>
  <si>
    <t>Polir planxes de plexi de les vitrines metàl·liques. 225x135cm</t>
  </si>
  <si>
    <t>Compressor/limitador d'àudio per equipament de streaming VMIX</t>
  </si>
  <si>
    <t>Llibres-2 items del catàleg "Avant-mires aprendido 1940 "</t>
  </si>
  <si>
    <t>Lloguer gennie manual capella (3-11/05)</t>
  </si>
  <si>
    <t>Valoración por el montaje de cable de acero para triangular dos guías electrificadas existentes, a 8.800 mm de altura, cables de acero incluidos</t>
  </si>
  <si>
    <t>Expo: Mostreig / Producció i instal·lació / Vinil del vidre pl. dels Àngels del CED</t>
  </si>
  <si>
    <t>Expo: Mostreig / Producció i instal·lació / Vitrina CED / Re-instal·lació vinil per trencadissa vidre</t>
  </si>
  <si>
    <t>Manteniment de programes informàtics llicència pro Anydesk per accés remot</t>
  </si>
  <si>
    <t>Lloguer de Genie per substitució de la propia per reparació (juny)</t>
  </si>
  <si>
    <t>Mini mesclador de vídeo per activitats d'enregistrament, reproducció i streaming.</t>
  </si>
  <si>
    <t>Maig 2021_Containers_SSGG</t>
  </si>
  <si>
    <t>Fabricació en vinil blanc+negre+blanc mate interior per opacar portes emergència sala 0C1</t>
  </si>
  <si>
    <t>Varis disseny juny (insercions + vinil sortida FGT + pòster Tous anglès + imatges EU)</t>
  </si>
  <si>
    <t>Expo FGT / Pla de mitjans / Campanya SEM / Captació visites per entrades</t>
  </si>
  <si>
    <t>Compra de rails ERCO per a il·luminació expo Tous (Sala 1D)</t>
  </si>
  <si>
    <t>Material elèctric 2ª quinzena abril</t>
  </si>
  <si>
    <t>2 Pegasus NIM i DIM (incloent peus)</t>
  </si>
  <si>
    <t>Llibres- diversos per l'Arxiu (POTH 11 by Finlay-Publications by Hansjörg Mayer-Zeroglyphics by Spatola-poesia by Gomringer and Döhl)</t>
  </si>
  <si>
    <t>Adaptación de la propuesta artística para la actividad educativa "El arte como respuesta" por los cambios derivados por la situación actual de la COVID, seguimiento y coordinación de esta actividad.</t>
  </si>
  <si>
    <t>Honoraris d'autor (Adam Pendleton) per a text breu a la publicació de Felix Gonzalez-Torres</t>
  </si>
  <si>
    <t>Proposta d'acció per al quadern educatiu curs 21-22</t>
  </si>
  <si>
    <t>Compres ferreteria Tous</t>
  </si>
  <si>
    <t>BALCELLS- Nova producció suport per Supermercat.</t>
  </si>
  <si>
    <t>Idiorrítmias Pruebas pcr</t>
  </si>
  <si>
    <t>Tractament de plagues a Sala Metrònom (Expo Tous)</t>
  </si>
  <si>
    <t>Disseny anunci El Raval + cartel·les El que pot un llibre + vitrina actis abril/juny + pantalla expos + baner espais</t>
  </si>
  <si>
    <t>Fons audiovisual per l'Arxiu - 18 enregistraments per l'exposició Manuals de reparacions i sons còsmics</t>
  </si>
  <si>
    <t>Traduccions escrites</t>
  </si>
  <si>
    <t>Traduccions escrites. Nota Galeria</t>
  </si>
  <si>
    <t>Magatzem_Cildo Meireles_2T_2021</t>
  </si>
  <si>
    <t>guió i producció SON(I)A DD Dorvillier</t>
  </si>
  <si>
    <t>Reparació de 3 teles de tub</t>
  </si>
  <si>
    <t>Experto en conservación Preventiva. MA</t>
  </si>
  <si>
    <t>Formació esdeveniments sostenibles. Assistents: GF, AM, ELL</t>
  </si>
  <si>
    <t>Accessoris per racks d'equipament</t>
  </si>
  <si>
    <t>Edició textos app Felix Gonzalez-Torres</t>
  </si>
  <si>
    <t>Missatgeria local abril</t>
  </si>
  <si>
    <t>Traducció simultània - Silvia Palà - Activitat Félix González Torres - 26/05</t>
  </si>
  <si>
    <t>Traducció simultània - Silvia Palà - Activitat Félix González Torres - 02/06</t>
  </si>
  <si>
    <t>Honoraris text (7.200 espais) per a la publicació de Felix Gonzalez-Torres</t>
  </si>
  <si>
    <t>Traduccions escrites per a bases de selecció i atorgament de beques PEI</t>
  </si>
  <si>
    <t>guió i producció podcast SON(I)A Antonia Baehrs</t>
  </si>
  <si>
    <t>Jornada BED Eventoplus</t>
  </si>
  <si>
    <t>Reparació projector PTD5500</t>
  </si>
  <si>
    <t>Honoraris il·lustració per campanya Lorem Ipsum</t>
  </si>
  <si>
    <t>Desembalatge_Donació Pep Durán_Manipulació a Feltrero</t>
  </si>
  <si>
    <t>Emperat a l'aire arranjaments sala 2C. Exposició Felix Gonzalez Torres</t>
  </si>
  <si>
    <t>Desmuntatge de panells acústics de la Torre. Embolicar de 4 en 4 per guardar-los al magatzem</t>
  </si>
  <si>
    <t>Taller familiar setmana santa coses, cossos...acció!</t>
  </si>
  <si>
    <t>Campanya Manual-Sant Jordi/Totebags MACBA BOOKS</t>
  </si>
  <si>
    <t>Resta traduccions Tous en anglès</t>
  </si>
  <si>
    <t>PdM / Hipermedula / Pack anual comunicació PEI</t>
  </si>
  <si>
    <t>Suscripció anual de La Vanguardia</t>
  </si>
  <si>
    <t>Realització de visites de "Com sona un museu?" (Jorge Horno)</t>
  </si>
  <si>
    <t>Assistència  il·luminació sala Metrònom. Dilluns 26 i 3h de dimecres 28</t>
  </si>
  <si>
    <t>Expo: FGT / Traduccions / Extracost comunicació</t>
  </si>
  <si>
    <t>Llibres vitrines exposició "Repair manuals"</t>
  </si>
  <si>
    <t>Dialogues: De disturbios, lutos y fiestas. Traducció i spotting anglès (fitxer srt). Inserció fitxer digital amb altures.</t>
  </si>
  <si>
    <t>Reforç departament febrer</t>
  </si>
  <si>
    <t>producció de l'Especial de RWM Coses que passen</t>
  </si>
  <si>
    <t>Investigación, entrevista y escaleta Especial RWM Cosas que pasan</t>
  </si>
  <si>
    <t>Traducció i subtitulació El Palomar</t>
  </si>
  <si>
    <t>Cartel·les expo FGT</t>
  </si>
  <si>
    <t>Tous Metronom J.Benito + capella C.Pazos</t>
  </si>
  <si>
    <t>Expo: FGT / Traduccions / Full de mà francés (extracost comunicació)</t>
  </si>
  <si>
    <t>Traduccions anglès campanya Col·lecció Tous</t>
  </si>
  <si>
    <t>Disseny cobertes - 'Amor y Revolución - Kollontai. Et-Al</t>
  </si>
  <si>
    <t>Elevador per a canvi detector d'incendis de sostre sala 1 A</t>
  </si>
  <si>
    <t>Maquetació extres FGT (vinil obra Mies, retocs, etc.) (AC)</t>
  </si>
  <si>
    <t>Compra màquina Dymo i consumibles</t>
  </si>
  <si>
    <t>Correccions i traduccions escrites per al textos de la publicació "Aparicions" de l'exposició Coses que passen + cartel·les expo. CAT i ES</t>
  </si>
  <si>
    <t>Tapat de forats  sostre del pabelló Alemany. Exposició Félix Gonzalez Torres.</t>
  </si>
  <si>
    <t>Subtitulació diferents idiomes capitols Tous 1, 3 5 i 7</t>
  </si>
  <si>
    <t>Honoraris Maite Garbayo taula rodona Dia Internacional dels museus</t>
  </si>
  <si>
    <t>Honoraris Dora García per participació a taula rodona Dia Internacional dels Museus</t>
  </si>
  <si>
    <t>Honoraris Melanie Smith International Museum Day, participation in a round table</t>
  </si>
  <si>
    <t>Honoraris Germán Labrador por participación en mesa redonda Dia Internacional de los Museos</t>
  </si>
  <si>
    <t>Honoraris Marcelo Expósito por participación en mesa redonda Dia Internacional de los Museos</t>
  </si>
  <si>
    <t>Honoraris Maria Ruido por participación en mesa redonda el Dia Internacional dels Museus</t>
  </si>
  <si>
    <t>Honoraris Glòria Picazo per moderació taula rodona exposició Tous</t>
  </si>
  <si>
    <t>Honoraris Francesc Abad participació taula rodona Tous</t>
  </si>
  <si>
    <t>Honoraris Pere Noguera per participació a taula rodona a Metrònom amb motiu de l'exposició EnTemps Real</t>
  </si>
  <si>
    <t>Honoraris Leonor Antunes por participación en mesa redonda sobre Abstracción el Dia Internacional de los Museos</t>
  </si>
  <si>
    <t>guió podcast FONS AUDIO Francesc Torres i sessió d'enregistament de 4 hores</t>
  </si>
  <si>
    <t>Honoraris Itziar Okariz participación en mesa redonda sobre Performatividad el Dia Internacional de los Museos</t>
  </si>
  <si>
    <t>Resta traduccions Tous</t>
  </si>
  <si>
    <t>Reforç departament abril.</t>
  </si>
  <si>
    <t>Reforç departament maig</t>
  </si>
  <si>
    <t>Serveis de regidoria protocol·lària 2021</t>
  </si>
  <si>
    <t>urna i base vitrina capella renaixentista  c.pazos. tous</t>
  </si>
  <si>
    <t>Annex al contracte 51324 (tallers familiars House of the seas)</t>
  </si>
  <si>
    <t>Annex al contracte 52514 (taller familiar coses, cossos...acció!)</t>
  </si>
  <si>
    <t>Re vinilació cubs Dissabtes MACBA amb laminat antilliscant</t>
  </si>
  <si>
    <t>Missatgeria local maig</t>
  </si>
  <si>
    <t>Lloguer Gennie Manual Donació Tous 12/04</t>
  </si>
  <si>
    <t>Magatzem_Pep Duran_2T</t>
  </si>
  <si>
    <t>Expo FGT / Pla de mitjans / FGC  / Instal·lació i desistnal·lació peces acord</t>
  </si>
  <si>
    <t>Receptors senyals UDP i TTL</t>
  </si>
  <si>
    <t>Accessori convertidor de vídeo</t>
  </si>
  <si>
    <t>Maqueta Firal Color Vermell, només subministrament (15/05)</t>
  </si>
  <si>
    <t>Transport en minibusos</t>
  </si>
  <si>
    <t>Llibres - Serigrafía - Contra el capital món rural. Poster. Valencia: Autoeditado, 2020</t>
  </si>
  <si>
    <t>Assistència tècnica en la programació de la taula de llums de l&amp;#8217;Auditori</t>
  </si>
  <si>
    <t>Enviaments de les comandes del nostre Distribuïdor Machado des de la Fundació Ginesta</t>
  </si>
  <si>
    <t>Lloguer tisora elèctrica reparació cortina FGT (14/05)</t>
  </si>
  <si>
    <t>Lloguer tisora 8m reparació cortina FGT (1/6)</t>
  </si>
  <si>
    <t>Expo FGT / Reportatge foto + vídeo (per addicionar al teaser)</t>
  </si>
  <si>
    <t>Honoraris Anabela Moreira por Conversación sobre veganismo popular en La cuina del MACBA</t>
  </si>
  <si>
    <t>Fotografies realitzades durant la inauguració de l'Exposició del Felix Gonzalez Torres del 25/03/2021</t>
  </si>
  <si>
    <t>Fee Lluc Mayol_El que pot un llibre</t>
  </si>
  <si>
    <t>Participació artista dins del marc de ll'activitat: ACENTO 2021. Artistes en Residència.</t>
  </si>
  <si>
    <t>Edició textos/audio/video</t>
  </si>
  <si>
    <t>ASSISTÈNCIA iL·LUMINACIÓ Torre + 1c4/5. Dimecres 5</t>
  </si>
  <si>
    <t>Transport obres Brossa Vdx_MACBA</t>
  </si>
  <si>
    <t>Disseny invitació oficis Raval cloenda</t>
  </si>
  <si>
    <t>Edició textos per subtitulació de vídeo</t>
  </si>
  <si>
    <t>Llibres activitat "La Cuina" i exposició "Repair manuals"</t>
  </si>
  <si>
    <t>Tramesa invitacions-intervenció "Coses que passen"</t>
  </si>
  <si>
    <t>Muntatge A.MEIER Idiorritmies (29 i 30/04)</t>
  </si>
  <si>
    <t>Seminari online Objecte Possiblement Radical. Assistent: MV</t>
  </si>
  <si>
    <t>Varis disseny (anuncis El Raval + pantalles publicacions + baner eventoplus + anunci Timeout)</t>
  </si>
  <si>
    <t>Impressió flyer 4 + 4 Shiro Eco Blanco Brillante (2.000 unitats)</t>
  </si>
  <si>
    <t>Traducció trimestral juliol/setembre 2021</t>
  </si>
  <si>
    <t>Reforç manteniment Final Curs Oficis (14/06)</t>
  </si>
  <si>
    <t>Tècnic i equip càmera enregistrament dansa 13/03/21</t>
  </si>
  <si>
    <t>Tècnic enregistrament activitat 30/4/2021 a la Capella</t>
  </si>
  <si>
    <t>Copy per diferents suports Dissabtes MACBA</t>
  </si>
  <si>
    <t>Soportes hierro para Abad: Estudis sobre natura, Arqueologia al resact (foco + estelas)</t>
  </si>
  <si>
    <t>Llibres: Christiania Plakater 1971-78, Chr Nitten //Der er en regnbue over Christiania, Eva Esmann //The Alernative. Communal Life In New America, William Hedgepeth &amp; Dennis Stock</t>
  </si>
  <si>
    <t>Producció vitrina activitats abril/juny 2021</t>
  </si>
  <si>
    <t>Recanvis antena i auricular</t>
  </si>
  <si>
    <t>Instal·lació i ajustos equip limitador/compressor d'àudio per streaming</t>
  </si>
  <si>
    <t>10 lectors dni electrònic. Material fungible informàtic</t>
  </si>
  <si>
    <t>Honoraris manipuladors. Sessió fotogràfica 24/03</t>
  </si>
  <si>
    <t>Honoraris Salma Amazian_Grupo de lectura Adrian Schindler</t>
  </si>
  <si>
    <t>Disseny planells situació Meier gener-març 2021</t>
  </si>
  <si>
    <t>Compra de 160 mascaretes FFP2</t>
  </si>
  <si>
    <t>Sessió extra enregistrament amb Jara Rocha</t>
  </si>
  <si>
    <t>producció podcast SON(I)A Marina Garcés</t>
  </si>
  <si>
    <t>Cortines accessos a sales</t>
  </si>
  <si>
    <t>guió SON(I)A Marina Garcés</t>
  </si>
  <si>
    <t>Manipulació foto mural</t>
  </si>
  <si>
    <t>Reclamació costes Marca Europea - MACBA LIFE</t>
  </si>
  <si>
    <t>Honorarias nyamnyam "El que pot un llibre"</t>
  </si>
  <si>
    <t>Vectorització paper caramel llimona</t>
  </si>
  <si>
    <t>producció FONS AUDIO Francesc Torres</t>
  </si>
  <si>
    <t>Inauguració Tous</t>
  </si>
  <si>
    <t>Adaptació textos d'accessibilitat de Tous. App MACBA</t>
  </si>
  <si>
    <t>Guió i coordinació càpsules teaser i feminisme del Fons Fina Miralles</t>
  </si>
  <si>
    <t>Fer rebaix al perimetre fusta</t>
  </si>
  <si>
    <t>Suport Comunicació / Traduccions / Artistes en residència</t>
  </si>
  <si>
    <t>Webinar: Introducció al Business Intelligence: Una visió pràctica MS</t>
  </si>
  <si>
    <t>Reforç manteniment pujada vitrines TOUS 16/04</t>
  </si>
  <si>
    <t>Traduccions ENG dels textos de la publicació Aparicions de la expo Coses que passen</t>
  </si>
  <si>
    <t>Desmuntatge Capella-S.Expos Idiorritmies</t>
  </si>
  <si>
    <t>Expo: FGT / Senyalística / Vinil d'entrada de l'exposició / Traduccions CAT, CAST, ENG</t>
  </si>
  <si>
    <t>Reembalatge Jordi Soley</t>
  </si>
  <si>
    <t>Accessoris activitats juliol</t>
  </si>
  <si>
    <t>Comanda de material:Guants latex sense talc (talla L,M,S), patucos i guants vinil i nitril</t>
  </si>
  <si>
    <t>Traduccions escrites: TRADUCCIÓ _ ESTELLE ZOHNG MENGUAL _  pel llibre ALLEZ</t>
  </si>
  <si>
    <t>Il·luminació CED. expo Coses que passen</t>
  </si>
  <si>
    <t>Subtitolat vídeo espai Metrònom 0E</t>
  </si>
  <si>
    <t>Gestions sol·licitud garantia global MACBA</t>
  </si>
  <si>
    <t>Traduccions documents xinès</t>
  </si>
  <si>
    <t>Lloguer equips audiovisuals - Call &amp; Play - Idiorritmias</t>
  </si>
  <si>
    <t>Formació Microsoft Office 365. Assistent: MR</t>
  </si>
  <si>
    <t>Suplement pòlissa RC FIATC_ muntatge col·lecció Tous</t>
  </si>
  <si>
    <t>Traduccions juny</t>
  </si>
  <si>
    <t>Expo: Mostreig / Instal·lació / Vinil vidre per l'exposició Mostreig: Coses que passen</t>
  </si>
  <si>
    <t>Vitrina activitats abril/juny 2021</t>
  </si>
  <si>
    <t>Pla de Mitjans / Adesk / Inserció banners per inscripció PEI (mitja local)</t>
  </si>
  <si>
    <t>Reforç manteniment Mobiliari TOUS (19/04)</t>
  </si>
  <si>
    <t>Mont. Capella-Convent Idiorritmies (28/04)</t>
  </si>
  <si>
    <t>A.Meier Audiovisuals (06/05)</t>
  </si>
  <si>
    <t>Reforç Manteniment Els Microclimes Migratoris (15/05)</t>
  </si>
  <si>
    <t>Desmuntar plafons partició frontal, deixat al terra i sanejat. Retirada suro i obrir porta registre oculta</t>
  </si>
  <si>
    <t>Arranjament obra text passadís Untitled Portrait of Andrea Rosen expo FGT 9/6/21 (AC)</t>
  </si>
  <si>
    <t>Patch panel cablejat nou auditori Meier</t>
  </si>
  <si>
    <t>Ferreteria març 2021</t>
  </si>
  <si>
    <t>Expo: FGT / Traduccions / Full de mà (CAST) - Extracost comunicació</t>
  </si>
  <si>
    <t>Urna plexi 125x700x700mm</t>
  </si>
  <si>
    <t>Fer nova porta registre entrda CED</t>
  </si>
  <si>
    <t>Manteniment comptador aigua CED 2021</t>
  </si>
  <si>
    <t>Maquetació teles caixes llum Tous</t>
  </si>
  <si>
    <t>Pujada Vitrines 0E (04/05)</t>
  </si>
  <si>
    <t>Correccions i traduccions documentacio Concurs Direcció</t>
  </si>
  <si>
    <t>Compra peces de recanvi per a dosificadors de gel</t>
  </si>
  <si>
    <t>Senyalística preventiva Tous i bandes senyalística distància terra</t>
  </si>
  <si>
    <t>2021000192_R.1524_Neon with Cut Glass_Col34</t>
  </si>
  <si>
    <t>Proves PCR Claudia Segura i Tania Adam</t>
  </si>
  <si>
    <t>Canvi connectors4  micros direccionals sense fils</t>
  </si>
  <si>
    <t>Material elèctric 1ª quinzena maig</t>
  </si>
  <si>
    <t>Material Ferreteria mes de Maig</t>
  </si>
  <si>
    <t>21 caixes x 100 mocadors facials</t>
  </si>
  <si>
    <t>Material Ferreteria mes d'Abril</t>
  </si>
  <si>
    <t>Material fungible conservació (09/04)</t>
  </si>
  <si>
    <t>Formació sessions bombolles benestar - Estirat - sessions novembre</t>
  </si>
  <si>
    <t>Abril 2021_Material ferreteria_Restauració</t>
  </si>
  <si>
    <t>Compra de 10 rotllos de cinta adhesiva de doble cara per a col·locació de moqueta</t>
  </si>
  <si>
    <t>urnes plexi. c.pazos capella tous</t>
  </si>
  <si>
    <t>Formació Problemàtica fiscal i laboral d'artistes</t>
  </si>
  <si>
    <t>Material Fungible_Piles 175 - H2 Restauració i Conservació</t>
  </si>
  <si>
    <t>Retirada de 3 vitrines i un prestatge</t>
  </si>
  <si>
    <t>Urna de plexi. Barret pazos. Capella. Tous</t>
  </si>
  <si>
    <t>Tècnic il·luminació per Planta baixa CED- Expo Coses que passen</t>
  </si>
  <si>
    <t>Honoraris per la participació en el seminari intern sobre el disseny d'un dispositiu d'art mòbil entre quatre institucions ( projecte Carasso)</t>
  </si>
  <si>
    <t>Honorarios por la participación en el seminario interno sobre el diseño de un dispositivo de arte móvil entre cuatro instituciones ( proyecto Carasso)</t>
  </si>
  <si>
    <t>Ajustos il·luminació dimarts 1 juny</t>
  </si>
  <si>
    <t>Traduccio CASTELLA - Carta invitacio + acord confidencialitat - CONCURS DIRECCIÓ</t>
  </si>
  <si>
    <t>Materials per a les vitrines de Torres</t>
  </si>
  <si>
    <t>Reale Seguros Generales SA_ Carrtillas 3021600136863_2021</t>
  </si>
  <si>
    <t>Reale Seguros Generales SA_ Carrtillas 3021600136851_2021</t>
  </si>
  <si>
    <t>ACCIÓ. Missatgeria Fuera de Banda</t>
  </si>
  <si>
    <t>Adquisició de 3 llibres: Whole Earth Catalog [Issue September 1970]//Christiania Guide//Christiania et samfund i storbyen</t>
  </si>
  <si>
    <t>Compra de peus de 20cm d'alçada per a la tarima d'activitats</t>
  </si>
  <si>
    <t>Enviament 3 projectors per reparar</t>
  </si>
  <si>
    <t>Gomes elàstiques per a l'Ona</t>
  </si>
  <si>
    <t>Cablejat de xarxa fins armari de biblioteca per Sistema de Sobrepressió de l'Escala del Canvent</t>
  </si>
  <si>
    <t>DESM. A. MEIER IDIORRITMIAS 24/04</t>
  </si>
  <si>
    <t>Imatges digitals arxiu fotogràfic BCN</t>
  </si>
  <si>
    <t>Subscrioció revista The Wire part 2019 i 2020 que van quedar pendents</t>
  </si>
  <si>
    <t>Contribució en el quadern de programes educatius 2021-2022</t>
  </si>
  <si>
    <t>Quota participació ArtsLibris 2021</t>
  </si>
  <si>
    <t>Reparació Genie (ruedas delanteras)</t>
  </si>
  <si>
    <t>Honoraris altres Isabel Segura sessió a La Cuina</t>
  </si>
  <si>
    <t>Contribució en el quadern de programes educatius 2021-2022 - Àngel Peris</t>
  </si>
  <si>
    <t>Traducció newsletter CAT i CAST Ràdio Web MACBA juny 2021</t>
  </si>
  <si>
    <t>Expo: Mostreig / Fulls sala per l'exposició Mostreig: Coses que passen</t>
  </si>
  <si>
    <t>5 STARTECH Concentrador USB 2.0</t>
  </si>
  <si>
    <t>Missatgeria internacional pantalles Cokes NYC</t>
  </si>
  <si>
    <t>Traduccions indicacions participatives + frase passadís FGT + vinil intro Tous</t>
  </si>
  <si>
    <t>Suports per panells A2 finalistes Concurs Ampliació Macba</t>
  </si>
  <si>
    <t>Etiquetes adhesives per a enviaments certificats</t>
  </si>
  <si>
    <t>Duplicats fotogràfics, videogràfics, fotocòpies, etc</t>
  </si>
  <si>
    <t>Traduccio ANGLÈS - Carta invitacio -CONCURS DIRECCIÓ</t>
  </si>
  <si>
    <t>Març 2021_Material ferreteria_Restauració</t>
  </si>
  <si>
    <t>Enviament 4 llibres per la Cinthia Marcelle a Brasil des del MACBA</t>
  </si>
  <si>
    <t>Digitalitzacions alta 2 fotos</t>
  </si>
  <si>
    <t>Muntatge Auditori (14/04)</t>
  </si>
  <si>
    <t>Mobiliari Coses que Passen (08/04)</t>
  </si>
  <si>
    <t>Disseny planells situación i visitant amb el MACBA Bar</t>
  </si>
  <si>
    <t>Duplicats fotos Polaroids</t>
  </si>
  <si>
    <t>Compra de gobos per a focus ETC per a la Capella (Tous)</t>
  </si>
  <si>
    <t>Lloguer equips audiovisuals - &gt;Call &amp; Play - Idiorritmias</t>
  </si>
  <si>
    <t>Dosificador de Gel Sueprat (17/05)</t>
  </si>
  <si>
    <t>Material Paperam . Educació - Isaac</t>
  </si>
  <si>
    <t>Manteniment comptador aigua Meier</t>
  </si>
  <si>
    <t>Còpia El orador y la mano per MUAC_Brossa</t>
  </si>
  <si>
    <t>retirada estructures fusta d'instal·lacions varies</t>
  </si>
  <si>
    <t>Facsímils Cartells CRAI_Noves pedagogies_Un Segle Breu</t>
  </si>
  <si>
    <t>Cables varies de vídeo</t>
  </si>
  <si>
    <t>Rotlle plàstic per obra SupermercArt</t>
  </si>
  <si>
    <t>Plásticos Resopal (Material restauració Tous)</t>
  </si>
  <si>
    <t>Renovació revista Terremoto 2021</t>
  </si>
  <si>
    <t>Tornilleria i varis expo TOUS</t>
  </si>
  <si>
    <t>Renovació revista Yishu maig-novembre 2021 (2 exemplars)</t>
  </si>
  <si>
    <t>Flors naixement fill treballadora MACBA</t>
  </si>
  <si>
    <t>Material fungible. Paper per l'Arxiu Documental de la Col·lecció MACBA</t>
  </si>
  <si>
    <t>Ampliació per un més la llicència de Zoom fins a 500 participants</t>
  </si>
  <si>
    <t>Traduccions text dossier itineràncies</t>
  </si>
  <si>
    <t>Missatgeria internacional_Enviament contracte per signatura</t>
  </si>
  <si>
    <t>Material fungible conservació (15/04)</t>
  </si>
  <si>
    <t>Flors naixement fill treballador MACBA</t>
  </si>
  <si>
    <t>Material educació Paperam març</t>
  </si>
  <si>
    <t>Digitalització obra Tous</t>
  </si>
  <si>
    <t>Traducció anglès carta Fundació FGT</t>
  </si>
  <si>
    <t>Material fungible informàtic 2 fuetons de fibra de 10 metres per substituir els de la capella que estan malmesos</t>
  </si>
  <si>
    <t>Bolsas Polipropileno para préstamo CED a Exposición Tous</t>
  </si>
  <si>
    <t>Complemente traducció simultania per Zoom 1 mes</t>
  </si>
  <si>
    <t>Missatgeria internacional Recollida Certificat Residència fiscal Dario Ioseffi</t>
  </si>
  <si>
    <t>Reten Manteniment Inauguració TOUS</t>
  </si>
  <si>
    <t>Renovació revista European Photography</t>
  </si>
  <si>
    <t>Adquisició Llibres: 1.	Roberto Equisoain, 10 MANDAMIENTOS. Escrito a lápiz, Madrid, 2020. 2.-El libro del viento. Escrito a lápiz, septiembre de 2016, Berlín  3.-Sin título (Arbor inversa). Escrito a lápiz, Berlín, 2017</t>
  </si>
  <si>
    <t>Missatgeria lliurament xec University of Chicago</t>
  </si>
  <si>
    <t>Renovació revista De Witte Raaf 2021</t>
  </si>
  <si>
    <t>Maig 2021_Material ferreteria_Restauració</t>
  </si>
  <si>
    <t>Enviament contracte signat Carlos Bunga</t>
  </si>
  <si>
    <t>Llibre "Humberto Rivas"</t>
  </si>
  <si>
    <t>Missatgeria internacional enviament Gregory Tate</t>
  </si>
  <si>
    <t>Material ferreteria</t>
  </si>
  <si>
    <t>Material Paperam Educació Març</t>
  </si>
  <si>
    <t>Missatgeria internacional catàleg restauració</t>
  </si>
  <si>
    <t>Manteniment de programes informàtics. Manteniment anual domini macba.es</t>
  </si>
  <si>
    <t>Expo FGT / Impressió 50 posters</t>
  </si>
  <si>
    <t>Missatgeria internacional</t>
  </si>
  <si>
    <t>Missatgeria lliurament xec Duke University Press</t>
  </si>
  <si>
    <t>Traduccio ANGLÈS - Convocatoria 1a reunio - CONCURS DIRECCIÓ</t>
  </si>
  <si>
    <t>Traducció ANGLÈS carta agraiment Finalistes Concurs Ampliació MACBA</t>
  </si>
  <si>
    <t>Enviament comanda 53223 a Machado</t>
  </si>
  <si>
    <t>Novetats Biblioteca Maig 2021</t>
  </si>
  <si>
    <t>Material Paperam - Els oficis del Raval - Isaac</t>
  </si>
  <si>
    <t>Assegurança accidents viatges abril</t>
  </si>
  <si>
    <t>Traduccions senyalística cartells publicacions</t>
  </si>
  <si>
    <t>Material Grups de lectura - Piera</t>
  </si>
  <si>
    <t>Llibretes Paperam Febrer 2021</t>
  </si>
  <si>
    <t>Novetats Arxiu Abril 2021</t>
  </si>
  <si>
    <t>Missatgeria nacional febrer: combustible + assegurança</t>
  </si>
  <si>
    <t>Materials ferreteria</t>
  </si>
  <si>
    <t>Impressió 2 fotos</t>
  </si>
  <si>
    <t>Fulls Shiro Eco 160 grams A4 per certificats PEI finals 2019-2020</t>
  </si>
  <si>
    <t>Material Paperam La Ràdio - Anna Ramos</t>
  </si>
  <si>
    <t>Compres a Paperam abril</t>
  </si>
  <si>
    <t>Fotos Arxiu Fotogràfic</t>
  </si>
  <si>
    <t>Missatger MADRID - Ministerio Cultultura (JGarcia Fdz)</t>
  </si>
  <si>
    <t>Missatger MADRID - Ministerio de Cultura (AL Sousa)</t>
  </si>
  <si>
    <t>Missatger REUS - N Salvado (jurat concurs ampliació)</t>
  </si>
  <si>
    <t>Galeria Goma_Madrid Nova adquisició</t>
  </si>
  <si>
    <t>Gomes MILAN pel CED</t>
  </si>
  <si>
    <t>Imatge Arxiu Històric per projecte Ruta de Autor</t>
  </si>
  <si>
    <t>Novetats Arxiu Març 2021</t>
  </si>
  <si>
    <t>Material d'oficina fora de catàleg</t>
  </si>
  <si>
    <t>Missatgeria nacional d'avui per demà menys la local (Bcn i rodalies) que s'hagi de lliurar el mateix dia (Centraleta)</t>
  </si>
  <si>
    <t>Enviament de la comanda 53462 de Machado</t>
  </si>
  <si>
    <t>Enviament de la comanda 53767 a Machado</t>
  </si>
  <si>
    <t>Enviament de la comanda 53784 de Machado</t>
  </si>
  <si>
    <t>Enviament de la comanda 53871 de Machado</t>
  </si>
  <si>
    <t>Enviament de la comanda 53948 de Machado</t>
  </si>
  <si>
    <t>Enviament de la comanda 53964 de Machado</t>
  </si>
  <si>
    <t>Recollida de 4 caixes a Madrid. 3 caixes fan uns 60cm x 50cm x 30cm h i una d'elles és més petita, fa 50cm x 40cm x 30cm h.</t>
  </si>
  <si>
    <t>Enviament de la comanda 54022 de Machado</t>
  </si>
  <si>
    <t>Enviament comanda 54078 de Machado</t>
  </si>
  <si>
    <t>Enviament comanda Machado 54095</t>
  </si>
  <si>
    <t>Enviament comanda Machado 54103</t>
  </si>
  <si>
    <t>Enviament de la comanda 54114 de Machado</t>
  </si>
  <si>
    <t>Recollida per l'Arxiu de 28 cintes de vídeos (ocupen 2 caixes de sabates)Valor assegurança: 24.000€</t>
  </si>
  <si>
    <t>Enviament Annex II contracte Fina Miralles</t>
  </si>
  <si>
    <t>Projectes Micma SL</t>
  </si>
  <si>
    <t>Necsia IT Consulting SL</t>
  </si>
  <si>
    <t>Abast Systems &amp; Solutions SL</t>
  </si>
  <si>
    <t>Cíclica Arquitectura SCCL</t>
  </si>
  <si>
    <t>Cuch Aguilera Legal SLP</t>
  </si>
  <si>
    <t>Bertran Ribera Asesores SLP</t>
  </si>
  <si>
    <t>Tres60 Transformacion Digital SL</t>
  </si>
  <si>
    <t>Acento S Coop And</t>
  </si>
  <si>
    <t>Sosmatic SL</t>
  </si>
  <si>
    <t>Especialidades Gráficas para Editoriales SA</t>
  </si>
  <si>
    <t>Enpleg 1870 SLU</t>
  </si>
  <si>
    <t>Sit Grupo Empresarial SL</t>
  </si>
  <si>
    <t>Itrescue SL</t>
  </si>
  <si>
    <t>Bekodo Data Services SL</t>
  </si>
  <si>
    <t>Loida de Vargas Medina</t>
  </si>
  <si>
    <t>Lluís Vecina Rufiandis</t>
  </si>
  <si>
    <t>E-Coordina Gestion Documental SL</t>
  </si>
  <si>
    <t>Severiano Servicio Movil SA</t>
  </si>
  <si>
    <t>Pantheraleo Serveis SL</t>
  </si>
  <si>
    <t>Jesús Llorente Mateo</t>
  </si>
  <si>
    <t>Laura Vallés Vílchez</t>
  </si>
  <si>
    <t>Fugitive Materials</t>
  </si>
  <si>
    <t>Cipdi Tratamiento de la Información SL</t>
  </si>
  <si>
    <t>Fotogasull SL</t>
  </si>
  <si>
    <t>Salomó&amp;Bonet-Godó Broker de Seguros, Sociedad Limitada</t>
  </si>
  <si>
    <t>Petit Comité del Disseny SL</t>
  </si>
  <si>
    <t>Norprint SL</t>
  </si>
  <si>
    <t>Red Points Solutions SL</t>
  </si>
  <si>
    <t>Anna Castañe Valls</t>
  </si>
  <si>
    <t>María Belén García Redondo</t>
  </si>
  <si>
    <t>Microsoft Ireland Operations Ltd</t>
  </si>
  <si>
    <t>José Miguel Soler Escudé</t>
  </si>
  <si>
    <t>Bumaga Conservació SL</t>
  </si>
  <si>
    <t>Taller para la Materialización y Desarrollo de (grandes) Conceptos SCCL</t>
  </si>
  <si>
    <t>Luis Tiago Castro Gomez de Pina</t>
  </si>
  <si>
    <t>Grup el Remitger SL</t>
  </si>
  <si>
    <t>Universitat Autònoma de Barcelona (UAB)</t>
  </si>
  <si>
    <t>Sit Proyectos Diseño y Conservación SL</t>
  </si>
  <si>
    <t>Arte &amp; Memoria SL</t>
  </si>
  <si>
    <t>360 Tourism Marketing Services SL</t>
  </si>
  <si>
    <t>David Viala Ribas</t>
  </si>
  <si>
    <t>Miquel Coll Molas</t>
  </si>
  <si>
    <t>Waam SL</t>
  </si>
  <si>
    <t>Jordi Salvado Isern</t>
  </si>
  <si>
    <t>Kantar Media SA</t>
  </si>
  <si>
    <t>Carpintería Aram 2016 SL</t>
  </si>
  <si>
    <t>Uan Tu Tri SL</t>
  </si>
  <si>
    <t>Citelum Iberica</t>
  </si>
  <si>
    <t>Exit de Disseny SL</t>
  </si>
  <si>
    <t>CJ Serveis SA</t>
  </si>
  <si>
    <t>Xavier Massó Arnau</t>
  </si>
  <si>
    <t>Make Up Productions - Baehr &amp; Wellensiek Gbr</t>
  </si>
  <si>
    <t>Promedios Exclusivas de Publicidad SL</t>
  </si>
  <si>
    <t>Investic Tecnologías de la Colaboración SL</t>
  </si>
  <si>
    <t>Ropeaccess SL</t>
  </si>
  <si>
    <t>Sabaté Dolç i Salat SL</t>
  </si>
  <si>
    <t xml:space="preserve">La Correccional Serveis Textuals SL	</t>
  </si>
  <si>
    <t>Libnova SL</t>
  </si>
  <si>
    <t>Subtil Comunicació i Accessibilitat SCP</t>
  </si>
  <si>
    <t>Antonio Hervas Cortes</t>
  </si>
  <si>
    <t>Moonlight Iluminación W. SL</t>
  </si>
  <si>
    <t>Simone Trabucchi</t>
  </si>
  <si>
    <t>Sergio Bernal Jaime</t>
  </si>
  <si>
    <t>Rosa Tharrats Oliva</t>
  </si>
  <si>
    <t>Gip Assessors i Projectes Tècnics SL</t>
  </si>
  <si>
    <t>Ernesto Rubio García</t>
  </si>
  <si>
    <t>Vicenç Sampera Arimon</t>
  </si>
  <si>
    <t>Filiep Tacq</t>
  </si>
  <si>
    <t>Sueprat Barcelona SL</t>
  </si>
  <si>
    <t>The MIT Press Journals</t>
  </si>
  <si>
    <t>Alba Ricart Hernandez</t>
  </si>
  <si>
    <t>Técnicas de Transportes Internacionales SA</t>
  </si>
  <si>
    <t>Japan Espais SLU</t>
  </si>
  <si>
    <t>José Miguel Aguilar Llopis</t>
  </si>
  <si>
    <t>Boo Hooray Llc</t>
  </si>
  <si>
    <t>PM Print Exclusivas de Publicidad SL</t>
  </si>
  <si>
    <t>Itxaso Corral Arrieta</t>
  </si>
  <si>
    <t>Maria Carmen Garcia Fabon</t>
  </si>
  <si>
    <t>Antoni Rueda i Aguilera</t>
  </si>
  <si>
    <t>Taylor &amp; Francis Group</t>
  </si>
  <si>
    <t>Tempo Metal SL</t>
  </si>
  <si>
    <t>BCN Media Forum SL</t>
  </si>
  <si>
    <t>Ana Da Graça Diaz</t>
  </si>
  <si>
    <t>Iss Facility Services SA</t>
  </si>
  <si>
    <t>Productions Grandslam SL</t>
  </si>
  <si>
    <t>Diana Argelich Isern</t>
  </si>
  <si>
    <t>Leticia Ortín Agud</t>
  </si>
  <si>
    <t>Más Que Vídeo Profesional SA</t>
  </si>
  <si>
    <t>Talleres Gráficos Soler SAU</t>
  </si>
  <si>
    <t>Dolores Acebal Maidagan</t>
  </si>
  <si>
    <t>Massa Salvatge Cooperativa Valenciana</t>
  </si>
  <si>
    <t>Bonaventure Soh Bejeng Ndikung</t>
  </si>
  <si>
    <t>Azala Espacio de Creación y Alojamiento Rural SL</t>
  </si>
  <si>
    <t>Silvia Palà Llanas</t>
  </si>
  <si>
    <t>Coolturart SLU</t>
  </si>
  <si>
    <t>Gestión de Residuos Hospitalet SL</t>
  </si>
  <si>
    <t>Antonio Gagliano</t>
  </si>
  <si>
    <t>Publiciutat SL</t>
  </si>
  <si>
    <t>Kompe Elevació SLU</t>
  </si>
  <si>
    <t>Grup Impressor Estri SA</t>
  </si>
  <si>
    <t>Marçal Font Espí</t>
  </si>
  <si>
    <t>Evann Siebens</t>
  </si>
  <si>
    <t>Selina Blasco Castiñeyra</t>
  </si>
  <si>
    <t>Yaiza María Hernández Velázquez</t>
  </si>
  <si>
    <t>Peru 230 SCP</t>
  </si>
  <si>
    <t>Izaskun Gonzalez Chavarria</t>
  </si>
  <si>
    <t>Víctor Ramírez Tur</t>
  </si>
  <si>
    <t>Permanyer Griño Connexions SLU</t>
  </si>
  <si>
    <t>Niamke Ahossan</t>
  </si>
  <si>
    <t>Sit Expedición Arte y Seguridad SL</t>
  </si>
  <si>
    <t>Miguel Morey Farré</t>
  </si>
  <si>
    <t>Marco Tondello</t>
  </si>
  <si>
    <t>Señor Guzmán SL</t>
  </si>
  <si>
    <t>Femarec SCCL</t>
  </si>
  <si>
    <t>Ponti &amp; Partners SLP</t>
  </si>
  <si>
    <t>Didierlecointredominiquedrouet</t>
  </si>
  <si>
    <t>Martí Delclòs Miret</t>
  </si>
  <si>
    <t>Mayday Maintenance SL</t>
  </si>
  <si>
    <t>Laietana de Llibreteria SL</t>
  </si>
  <si>
    <t>Temblores Publicaciones SA de CV</t>
  </si>
  <si>
    <t>Krik Krak Productions SL</t>
  </si>
  <si>
    <t>Jaume Ferrete Vázquez</t>
  </si>
  <si>
    <t>Anna Muñiz Roca</t>
  </si>
  <si>
    <t>Palosanto Comunicación Gráfica SL</t>
  </si>
  <si>
    <t>Ana Carceller Mourazo</t>
  </si>
  <si>
    <t>Daniel Cantó Murgui</t>
  </si>
  <si>
    <t>AB-Aucatel Inspeccion y Control SLU</t>
  </si>
  <si>
    <t>Roc Jiménez de Cisneros Banegas</t>
  </si>
  <si>
    <t>Anna Irina Limia Russell</t>
  </si>
  <si>
    <t>EGM SA</t>
  </si>
  <si>
    <t>NESCHEN P ESPAÑA SA</t>
  </si>
  <si>
    <t>Elias Decoració BCN SL</t>
  </si>
  <si>
    <t>Aboninvent Comunicació SL</t>
  </si>
  <si>
    <t>Comercial Helvetia Sport SL</t>
  </si>
  <si>
    <t>Suseo SL</t>
  </si>
  <si>
    <t>Mateco Alquiler de Maquinaria SLU</t>
  </si>
  <si>
    <t>36caracteres SL</t>
  </si>
  <si>
    <t>Xavier Manubens Samsó</t>
  </si>
  <si>
    <t>Associació Cultural La Poderosa</t>
  </si>
  <si>
    <t>Lyreco España SA</t>
  </si>
  <si>
    <t>Bidlavie SL</t>
  </si>
  <si>
    <t>Raül Clapers Tabares</t>
  </si>
  <si>
    <t>Philippe Luiggi Sprl</t>
  </si>
  <si>
    <t>Dotgainen SLL</t>
  </si>
  <si>
    <t>Barcelona Serveis Integrats SL</t>
  </si>
  <si>
    <t>Patrimonial de Blas SL</t>
  </si>
  <si>
    <t>Thomas Fredrik Averin</t>
  </si>
  <si>
    <t>Our Ideas Llc</t>
  </si>
  <si>
    <t>Manel Pérez García</t>
  </si>
  <si>
    <t>Fem Prevencio SL</t>
  </si>
  <si>
    <t>Gestior Quimics SL</t>
  </si>
  <si>
    <t>Opersis 1999 SL</t>
  </si>
  <si>
    <t>Ferran Cuadras Drudis</t>
  </si>
  <si>
    <t>Mª Teresa Lorés Bergua</t>
  </si>
  <si>
    <t>Feltrero División Arte SLU</t>
  </si>
  <si>
    <t>Juan Carlos Garcia Escorsa</t>
  </si>
  <si>
    <t>Iniciativas de Gestión Cultural Siglo XXI SL</t>
  </si>
  <si>
    <t>GenÉthico SCP</t>
  </si>
  <si>
    <t>Barcelona General de Missatgeria SL</t>
  </si>
  <si>
    <t>Alejandro Cesarco</t>
  </si>
  <si>
    <t>Linguaserve Internacionalización de Servicios SA</t>
  </si>
  <si>
    <t>Eventoplus Medios SL</t>
  </si>
  <si>
    <t>Laura Violeta Ospina Domínguez</t>
  </si>
  <si>
    <t>Queroche SL</t>
  </si>
  <si>
    <t>Pinta-Croma SL</t>
  </si>
  <si>
    <t>Marina Rubio Marco</t>
  </si>
  <si>
    <t>Eduardo Mario Krumpholz</t>
  </si>
  <si>
    <t>La Vanguardia Ediciones SL.</t>
  </si>
  <si>
    <t>Smart Ibérica de Impulso Empresarial Soc. Coop. And.</t>
  </si>
  <si>
    <t>Mireia Carulla Mur</t>
  </si>
  <si>
    <t>Erasmus Antiquariaat en Boekhandel BV</t>
  </si>
  <si>
    <t>Joachim Schmid</t>
  </si>
  <si>
    <t>Penny Wise SL</t>
  </si>
  <si>
    <t>André Matos Viegas Chedas Fernandes</t>
  </si>
  <si>
    <t>Monkeys Making SL</t>
  </si>
  <si>
    <t>Antoine Leonetti</t>
  </si>
  <si>
    <t>O-D-D, Oficina de disseny SCP</t>
  </si>
  <si>
    <t>Maite Garbayo Maeztu</t>
  </si>
  <si>
    <t>Maria Adoración García López</t>
  </si>
  <si>
    <t>Melanie Ann Smith</t>
  </si>
  <si>
    <t>Germán Labrador Méndez</t>
  </si>
  <si>
    <t>Marcelo Exposito Prieto</t>
  </si>
  <si>
    <t>Maria Luz López Ruido</t>
  </si>
  <si>
    <t>Gloria Picazo Calvo</t>
  </si>
  <si>
    <t>Francesc Abad Gómez</t>
  </si>
  <si>
    <t>Pere Martinez Noguera</t>
  </si>
  <si>
    <t>Leonor Antunes Unipessoal LDA</t>
  </si>
  <si>
    <t>Maria Iciar Ocariz Ijurco</t>
  </si>
  <si>
    <t>Servicios Integrales Corporativos 3000 SL</t>
  </si>
  <si>
    <t>Minibuses Vip's Barcelona SL</t>
  </si>
  <si>
    <t>David Van der Hofstadt Rovira</t>
  </si>
  <si>
    <t>BCN01 Gilca SL</t>
  </si>
  <si>
    <t>Anabela Moreira dos Santos</t>
  </si>
  <si>
    <t>Renan Lucas Lucio de Araujo</t>
  </si>
  <si>
    <t>Lina María Carmona Aristizabal</t>
  </si>
  <si>
    <t>Lautaro Reyes Saez</t>
  </si>
  <si>
    <t>Sonia Noya Abeleira</t>
  </si>
  <si>
    <t>Alfe Trameses SL</t>
  </si>
  <si>
    <t>Genco Music Company SL</t>
  </si>
  <si>
    <t>Fundació Privada Eina</t>
  </si>
  <si>
    <t>Traoncet SL</t>
  </si>
  <si>
    <t>Marta Quirant Barbany</t>
  </si>
  <si>
    <t>Faw SC</t>
  </si>
  <si>
    <t>Tot Impressió SL</t>
  </si>
  <si>
    <t>Marta Fàbregas Aragall</t>
  </si>
  <si>
    <t>Salma Amazian Amaziane</t>
  </si>
  <si>
    <t>Matias Fernando Rossi González</t>
  </si>
  <si>
    <t>Associació Ministreames. TV, laboratorio de investigación y desarrollo artístico y audiovisual de Barcelona</t>
  </si>
  <si>
    <t>Associació Cultural Nyamnyam</t>
  </si>
  <si>
    <t>Anna Fàbrega Font</t>
  </si>
  <si>
    <t>Mireia Sallarès Casas</t>
  </si>
  <si>
    <t>Col.legi d'Economistes de Catalunya</t>
  </si>
  <si>
    <t>Susan Brownbridge</t>
  </si>
  <si>
    <t>Kaiser + Kraft SA Unipersonal</t>
  </si>
  <si>
    <t>J.Juan Sellas SA</t>
  </si>
  <si>
    <t>Cristina Zelich Martínez</t>
  </si>
  <si>
    <t>Agosto &amp; Anguren It SL</t>
  </si>
  <si>
    <t>Call and Play SL</t>
  </si>
  <si>
    <t>Cambra Oficial de Comerç, Indústria, Serveis i Navegació de Barcelona</t>
  </si>
  <si>
    <t>FIATC Mutua de Seguros y Reaseguros a Prima Fija</t>
  </si>
  <si>
    <t>A*Desk</t>
  </si>
  <si>
    <t>Avp Europa Mfg &amp; Supply SLU</t>
  </si>
  <si>
    <t>Aqualogy Solutions SA</t>
  </si>
  <si>
    <t>Aimar Pérez Galí</t>
  </si>
  <si>
    <t>Associació Cultural Makeatuvida</t>
  </si>
  <si>
    <t>Laura Vila Cremer</t>
  </si>
  <si>
    <t>Discobole SL</t>
  </si>
  <si>
    <t>Doublet Iberica SA</t>
  </si>
  <si>
    <t>Servicio de Prevención Externa Laboral XXI SA</t>
  </si>
  <si>
    <t>Servicios Industriales Reunidos SAU</t>
  </si>
  <si>
    <t>CTS España Productos y Equipos para la Restauracion SL</t>
  </si>
  <si>
    <t>Suara Serveis SCCL</t>
  </si>
  <si>
    <t>Onda Radio SA</t>
  </si>
  <si>
    <t>Lua Maria Ruiz-Gimenez Coderch</t>
  </si>
  <si>
    <t>Lola Lasurt Bachs</t>
  </si>
  <si>
    <t>Asociación Cultural Todo por la Praxis</t>
  </si>
  <si>
    <t>Albert Potrony Marquez</t>
  </si>
  <si>
    <t>Sumescal SL</t>
  </si>
  <si>
    <t>Francesc Carpena Monroy</t>
  </si>
  <si>
    <t>ICUB Ins. Cultura de Barcelona</t>
  </si>
  <si>
    <t>The Wire Magazine Limited</t>
  </si>
  <si>
    <t>Francisco Escobar Serrano</t>
  </si>
  <si>
    <t>Jorge Larrosa Bondía</t>
  </si>
  <si>
    <t>Teresa Lanceta Aragonés</t>
  </si>
  <si>
    <t>Raíña Lupa SL</t>
  </si>
  <si>
    <t>Javier Bassas Vila</t>
  </si>
  <si>
    <t>Abellán Plataformas Elevadoras SL</t>
  </si>
  <si>
    <t>Maria Isabel Segura Soriano</t>
  </si>
  <si>
    <t>Youssef El Maimouni El Younoussi</t>
  </si>
  <si>
    <t>Tania Adam Mogne</t>
  </si>
  <si>
    <t>Francisco José Royuela Angélico</t>
  </si>
  <si>
    <t>María Teresa Rubio Jiménez</t>
  </si>
  <si>
    <t>Montserrat Rodés i Mercadé</t>
  </si>
  <si>
    <t>FedEx Spain SL</t>
  </si>
  <si>
    <t>Joan Piera Belles Arts SL</t>
  </si>
  <si>
    <t>Laboratori blanc i negre Còpia SL</t>
  </si>
  <si>
    <t>Bcn Servilux SA</t>
  </si>
  <si>
    <t>Instituto de la Cinematografia y de las Artes Audiovisuales</t>
  </si>
  <si>
    <t>Universitat de Barcelona</t>
  </si>
  <si>
    <t>Resopal Plástico SL</t>
  </si>
  <si>
    <t>Yishu Editorial</t>
  </si>
  <si>
    <t>Carolina Galté Ruíz</t>
  </si>
  <si>
    <t>Lavis Papers SL</t>
  </si>
  <si>
    <t>Zoom Video Communications Inc.</t>
  </si>
  <si>
    <t>Comercial Bolsera SL</t>
  </si>
  <si>
    <t>European Photography</t>
  </si>
  <si>
    <t>Josep Olona Casas</t>
  </si>
  <si>
    <t>DWR/TWR VZW</t>
  </si>
  <si>
    <t>Companyia Central Llibretera SL</t>
  </si>
  <si>
    <t>B66354762</t>
  </si>
  <si>
    <t>B63697676</t>
  </si>
  <si>
    <t>B59104612</t>
  </si>
  <si>
    <t>F66899055</t>
  </si>
  <si>
    <t>B66099391</t>
  </si>
  <si>
    <t>B63685432</t>
  </si>
  <si>
    <t>B75045278</t>
  </si>
  <si>
    <t>F01763432</t>
  </si>
  <si>
    <t>B61768834</t>
  </si>
  <si>
    <t>A08709313</t>
  </si>
  <si>
    <t>B67414573</t>
  </si>
  <si>
    <t>B28139780</t>
  </si>
  <si>
    <t>B63190250</t>
  </si>
  <si>
    <t>B64845712</t>
  </si>
  <si>
    <t>-</t>
  </si>
  <si>
    <t>B20572996</t>
  </si>
  <si>
    <t>A27010651</t>
  </si>
  <si>
    <t>B67376731</t>
  </si>
  <si>
    <t>US852640748</t>
  </si>
  <si>
    <t>B65223893</t>
  </si>
  <si>
    <t>B66011990</t>
  </si>
  <si>
    <t>B66611260</t>
  </si>
  <si>
    <t>B62773908</t>
  </si>
  <si>
    <t>B61285367</t>
  </si>
  <si>
    <t>B65649899</t>
  </si>
  <si>
    <t>IE8256796U</t>
  </si>
  <si>
    <t>B66899287</t>
  </si>
  <si>
    <t>F66875527</t>
  </si>
  <si>
    <t>B08926750</t>
  </si>
  <si>
    <t>Q0818002H</t>
  </si>
  <si>
    <t>B81027724</t>
  </si>
  <si>
    <t>B61906236</t>
  </si>
  <si>
    <t>B66448051</t>
  </si>
  <si>
    <t>B08740557</t>
  </si>
  <si>
    <t>A78040235</t>
  </si>
  <si>
    <t>B66914086</t>
  </si>
  <si>
    <t>B61505566</t>
  </si>
  <si>
    <t>A59087361</t>
  </si>
  <si>
    <t>B61274601</t>
  </si>
  <si>
    <t>A59144816</t>
  </si>
  <si>
    <t>DE291537696</t>
  </si>
  <si>
    <t>B83541912</t>
  </si>
  <si>
    <t>B31965528</t>
  </si>
  <si>
    <t>B63134597</t>
  </si>
  <si>
    <t>B25233008</t>
  </si>
  <si>
    <t>B66095381</t>
  </si>
  <si>
    <t>B85846319</t>
  </si>
  <si>
    <t>J64963390</t>
  </si>
  <si>
    <t>B61164927</t>
  </si>
  <si>
    <t>B63383079</t>
  </si>
  <si>
    <t>B58893926</t>
  </si>
  <si>
    <t>042103594</t>
  </si>
  <si>
    <t>A46335816</t>
  </si>
  <si>
    <t>B66983321</t>
  </si>
  <si>
    <t>US451659016</t>
  </si>
  <si>
    <t>B86090792</t>
  </si>
  <si>
    <t>GB365462636</t>
  </si>
  <si>
    <t>B66257684</t>
  </si>
  <si>
    <t>B60594546</t>
  </si>
  <si>
    <t>A61895371</t>
  </si>
  <si>
    <t>B61039004</t>
  </si>
  <si>
    <t>A60573276</t>
  </si>
  <si>
    <t>A08486581</t>
  </si>
  <si>
    <t>F42821678</t>
  </si>
  <si>
    <t>B01439025</t>
  </si>
  <si>
    <t>B67320564</t>
  </si>
  <si>
    <t>B59928119</t>
  </si>
  <si>
    <t>B58743006</t>
  </si>
  <si>
    <t>B65155293</t>
  </si>
  <si>
    <t>A58475708</t>
  </si>
  <si>
    <t>J67623454</t>
  </si>
  <si>
    <t>B63063408</t>
  </si>
  <si>
    <t>B28324176</t>
  </si>
  <si>
    <t>B67129270</t>
  </si>
  <si>
    <t>F59197996</t>
  </si>
  <si>
    <t>B65475998</t>
  </si>
  <si>
    <t>FR51321676942</t>
  </si>
  <si>
    <t>B60349503</t>
  </si>
  <si>
    <t>B08549784</t>
  </si>
  <si>
    <t>MXTPU150914RS2</t>
  </si>
  <si>
    <t>B67532226</t>
  </si>
  <si>
    <t>B67135491</t>
  </si>
  <si>
    <t>B63817191</t>
  </si>
  <si>
    <t>A08957284</t>
  </si>
  <si>
    <t>A61134565</t>
  </si>
  <si>
    <t>B64865421</t>
  </si>
  <si>
    <t>B66650144</t>
  </si>
  <si>
    <t>B61024220</t>
  </si>
  <si>
    <t>B81060394</t>
  </si>
  <si>
    <t>B96638887</t>
  </si>
  <si>
    <t>B83814871</t>
  </si>
  <si>
    <t>G63100911</t>
  </si>
  <si>
    <t>A79206223</t>
  </si>
  <si>
    <t>B66540238</t>
  </si>
  <si>
    <t>B65614299</t>
  </si>
  <si>
    <t>B60421005</t>
  </si>
  <si>
    <t>B64134687</t>
  </si>
  <si>
    <t>US824061986</t>
  </si>
  <si>
    <t>B65220311</t>
  </si>
  <si>
    <t>B59360818</t>
  </si>
  <si>
    <t>B61933214</t>
  </si>
  <si>
    <t>B37407004</t>
  </si>
  <si>
    <t>B19303452</t>
  </si>
  <si>
    <t>J67523274</t>
  </si>
  <si>
    <t>B60526407</t>
  </si>
  <si>
    <t>A82615972</t>
  </si>
  <si>
    <t>B62272398</t>
  </si>
  <si>
    <t>B50227123</t>
  </si>
  <si>
    <t>B62254180</t>
  </si>
  <si>
    <t>B61475257</t>
  </si>
  <si>
    <t>F90065418</t>
  </si>
  <si>
    <t>NL007025117B01</t>
  </si>
  <si>
    <t>B61122263</t>
  </si>
  <si>
    <t>B66363425</t>
  </si>
  <si>
    <t>J66398371</t>
  </si>
  <si>
    <t>PT514863730</t>
  </si>
  <si>
    <t>B67093658</t>
  </si>
  <si>
    <t>B61053195</t>
  </si>
  <si>
    <t>B63783955</t>
  </si>
  <si>
    <t>B62473996</t>
  </si>
  <si>
    <t>B62612544</t>
  </si>
  <si>
    <t>G59539023</t>
  </si>
  <si>
    <t>B61411401</t>
  </si>
  <si>
    <t>J27847458</t>
  </si>
  <si>
    <t>B60885746</t>
  </si>
  <si>
    <t>G65641185</t>
  </si>
  <si>
    <t>G65867525</t>
  </si>
  <si>
    <t>Q0802027C</t>
  </si>
  <si>
    <t>A58649351</t>
  </si>
  <si>
    <t>A08161390</t>
  </si>
  <si>
    <t>B66393380</t>
  </si>
  <si>
    <t>B80216435</t>
  </si>
  <si>
    <t>Q0873001B</t>
  </si>
  <si>
    <t>G08171407</t>
  </si>
  <si>
    <t>G64290034</t>
  </si>
  <si>
    <t>B63022537</t>
  </si>
  <si>
    <t>A08018954</t>
  </si>
  <si>
    <t>G64785868</t>
  </si>
  <si>
    <t>B60170370</t>
  </si>
  <si>
    <t>A58890682</t>
  </si>
  <si>
    <t>A62975941</t>
  </si>
  <si>
    <t>A08259541</t>
  </si>
  <si>
    <t>B81342628</t>
  </si>
  <si>
    <t>F17444225</t>
  </si>
  <si>
    <t>A58375940</t>
  </si>
  <si>
    <t>G86043254</t>
  </si>
  <si>
    <t>B59197707</t>
  </si>
  <si>
    <t>P5890006I</t>
  </si>
  <si>
    <t>GB766803990</t>
  </si>
  <si>
    <t>B64004450</t>
  </si>
  <si>
    <t>B66536251</t>
  </si>
  <si>
    <t>B82214990</t>
  </si>
  <si>
    <t>B65791477</t>
  </si>
  <si>
    <t>B58529645</t>
  </si>
  <si>
    <t>A58309345</t>
  </si>
  <si>
    <t>Q2828017J</t>
  </si>
  <si>
    <t>Q0818001J</t>
  </si>
  <si>
    <t>B86666344</t>
  </si>
  <si>
    <t>CA19848605</t>
  </si>
  <si>
    <t>B62898705</t>
  </si>
  <si>
    <t>USEU528003555</t>
  </si>
  <si>
    <t>B63479034</t>
  </si>
  <si>
    <t>DE115334215</t>
  </si>
  <si>
    <t>BE456630567</t>
  </si>
  <si>
    <t>B60985363</t>
  </si>
  <si>
    <t>Adquisició de diferents títols 6:32. Black Flag, St. Vitus, and Tom Troccolis Dog at Rising Sun - $150 33. Black Flag, Saccharine Trust, etc. $350 41. Donna Death At Her Greatest: They Eat Scum by Nick Zodiak - $200  43. Beluga and the H</t>
  </si>
  <si>
    <t>Adquisició de diversos títols: Gesucht wird, 2018Art Peace China Daily, 2018 One Hundred Things to Remember, 2018 She Looks Better in Pictures, 2019 Little Portraits, 2019 Road Trip USA, 2020 Blätterbuch, 2020 The Watch, 2020</t>
  </si>
  <si>
    <t>Etiquetes per Arxiu amb personalització de la mida i Paper lliure de brillantors òptics, revestit amb una pel.licula protectora, l'adhesiu es lliure de àcids i resitent als plastificants, tant el paper com l'adhesiu són pH neutre.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</si>
</sst>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16" x14ac:knownFonts="1">
    <font>
      <sz val="11"/>
      <color theme="1"/>
      <name val="Calibri"/>
      <family val="2"/>
      <scheme val="minor"/>
    </font>
    <font>
      <b/>
      <sz val="11"/>
      <color theme="0"/>
      <name val="Calibri"/>
      <family val="2"/>
      <scheme val="minor"/>
    </font>
    <font>
      <b/>
      <i/>
      <sz val="11"/>
      <color theme="1"/>
      <name val="Calibri"/>
      <family val="2"/>
      <scheme val="minor"/>
    </font>
    <font>
      <b/>
      <i/>
      <sz val="11"/>
      <color rgb="FF0070C0"/>
      <name val="Calibri"/>
      <family val="2"/>
      <scheme val="minor"/>
    </font>
    <font>
      <b/>
      <sz val="11"/>
      <color rgb="FF0070C0"/>
      <name val="Calibri"/>
      <family val="2"/>
      <scheme val="minor"/>
    </font>
    <font>
      <sz val="11"/>
      <name val="Calibri"/>
      <family val="2"/>
      <scheme val="minor"/>
    </font>
    <font>
      <sz val="11"/>
      <color rgb="FF0070C0"/>
      <name val="Calibri"/>
      <family val="2"/>
      <scheme val="minor"/>
    </font>
    <font>
      <u/>
      <sz val="11"/>
      <color theme="10"/>
      <name val="Calibri"/>
      <family val="2"/>
      <scheme val="minor"/>
    </font>
    <font>
      <i/>
      <sz val="13"/>
      <color rgb="FF0070C0"/>
      <name val="Calibri"/>
      <family val="2"/>
      <scheme val="minor"/>
    </font>
    <font>
      <b/>
      <sz val="13"/>
      <color rgb="FF0070C0"/>
      <name val="Calibri"/>
      <family val="2"/>
      <scheme val="minor"/>
    </font>
    <font>
      <sz val="13"/>
      <color theme="1"/>
      <name val="Calibri"/>
      <family val="2"/>
      <scheme val="minor"/>
    </font>
    <font>
      <b/>
      <i/>
      <sz val="13"/>
      <color rgb="FF0070C0"/>
      <name val="Calibri"/>
      <family val="2"/>
      <scheme val="minor"/>
    </font>
    <font>
      <b/>
      <sz val="9"/>
      <color theme="0"/>
      <name val="Calibri"/>
      <family val="2"/>
      <scheme val="minor"/>
    </font>
    <font>
      <sz val="10"/>
      <name val="Verdana"/>
      <family val="2"/>
    </font>
    <font>
      <sz val="11"/>
      <color theme="1"/>
      <name val="Calibri"/>
      <family val="2"/>
      <scheme val="minor"/>
    </font>
    <font>
      <sz val="11"/>
      <color rgb="FFFF0000"/>
      <name val="Calibri"/>
      <family val="2"/>
      <scheme val="minor"/>
    </font>
  </fonts>
  <fills count="5">
    <fill>
      <patternFill patternType="none"/>
    </fill>
    <fill>
      <patternFill patternType="gray125"/>
    </fill>
    <fill>
      <patternFill patternType="solid">
        <fgColor theme="1"/>
        <bgColor indexed="64"/>
      </patternFill>
    </fill>
    <fill>
      <patternFill patternType="solid">
        <fgColor rgb="FF0070C0"/>
        <bgColor indexed="64"/>
      </patternFill>
    </fill>
    <fill>
      <patternFill patternType="solid">
        <fgColor theme="4" tint="0.399975585192419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xf numFmtId="44" fontId="14" fillId="0" borderId="0" applyFont="0" applyFill="0" applyBorder="0" applyAlignment="0" applyProtection="0"/>
  </cellStyleXfs>
  <cellXfs count="49">
    <xf numFmtId="0" fontId="0" fillId="0" borderId="0" xfId="0"/>
    <xf numFmtId="0" fontId="1" fillId="3" borderId="0" xfId="0" applyFont="1" applyFill="1" applyAlignment="1">
      <alignment horizontal="center" vertical="center"/>
    </xf>
    <xf numFmtId="0" fontId="1" fillId="3" borderId="0" xfId="0" applyFont="1" applyFill="1" applyAlignment="1">
      <alignment vertical="center" wrapText="1"/>
    </xf>
    <xf numFmtId="0" fontId="0" fillId="0" borderId="0" xfId="0" applyAlignment="1">
      <alignment vertical="center"/>
    </xf>
    <xf numFmtId="0" fontId="0" fillId="0" borderId="0" xfId="0" applyAlignment="1"/>
    <xf numFmtId="0" fontId="0" fillId="0" borderId="0" xfId="0" applyFill="1" applyAlignment="1"/>
    <xf numFmtId="0" fontId="5" fillId="0" borderId="0" xfId="0" applyFont="1" applyFill="1" applyBorder="1" applyAlignment="1">
      <alignment vertical="center"/>
    </xf>
    <xf numFmtId="0" fontId="5" fillId="0" borderId="0" xfId="0" applyFont="1" applyFill="1" applyAlignment="1">
      <alignment vertical="center"/>
    </xf>
    <xf numFmtId="0" fontId="6" fillId="0" borderId="0" xfId="0" applyFont="1" applyAlignment="1"/>
    <xf numFmtId="0" fontId="7" fillId="0" borderId="0" xfId="1" applyAlignment="1"/>
    <xf numFmtId="0" fontId="5" fillId="0" borderId="0" xfId="0" applyFont="1" applyFill="1"/>
    <xf numFmtId="0" fontId="5" fillId="0" borderId="0" xfId="0" applyFont="1" applyFill="1" applyBorder="1"/>
    <xf numFmtId="0" fontId="5" fillId="0" borderId="0" xfId="0" applyFont="1" applyFill="1" applyAlignment="1"/>
    <xf numFmtId="0" fontId="6" fillId="0" borderId="0" xfId="0" applyFont="1" applyFill="1" applyAlignment="1"/>
    <xf numFmtId="0" fontId="2" fillId="0" borderId="0" xfId="0" applyFont="1" applyAlignment="1" applyProtection="1">
      <alignment horizontal="right"/>
      <protection locked="0"/>
    </xf>
    <xf numFmtId="0" fontId="0" fillId="0" borderId="0" xfId="0" applyProtection="1">
      <protection locked="0"/>
    </xf>
    <xf numFmtId="0" fontId="4" fillId="0" borderId="0" xfId="0" applyFont="1" applyAlignment="1"/>
    <xf numFmtId="0" fontId="0" fillId="0" borderId="0" xfId="0" applyAlignment="1" applyProtection="1">
      <alignment horizontal="center" vertical="center"/>
      <protection locked="0"/>
    </xf>
    <xf numFmtId="0" fontId="0" fillId="0" borderId="0" xfId="0" applyAlignment="1" applyProtection="1">
      <alignment horizontal="left"/>
      <protection locked="0"/>
    </xf>
    <xf numFmtId="0" fontId="1" fillId="3" borderId="1" xfId="0" applyFont="1" applyFill="1" applyBorder="1" applyAlignment="1" applyProtection="1">
      <alignment horizontal="left" vertical="center" wrapText="1"/>
    </xf>
    <xf numFmtId="0" fontId="3" fillId="0" borderId="0" xfId="0" applyFont="1" applyAlignment="1" applyProtection="1">
      <alignment horizontal="center"/>
      <protection locked="0"/>
    </xf>
    <xf numFmtId="0" fontId="0" fillId="0" borderId="0" xfId="0" applyAlignment="1" applyProtection="1">
      <alignment horizontal="center"/>
      <protection locked="0"/>
    </xf>
    <xf numFmtId="0" fontId="10" fillId="0" borderId="0" xfId="0" applyFont="1" applyAlignment="1" applyProtection="1">
      <alignment horizontal="center" vertical="center"/>
      <protection locked="0"/>
    </xf>
    <xf numFmtId="0" fontId="10" fillId="0" borderId="0" xfId="0" applyFont="1" applyAlignment="1" applyProtection="1">
      <alignment horizontal="left" vertical="center"/>
      <protection locked="0"/>
    </xf>
    <xf numFmtId="0" fontId="10" fillId="0" borderId="0" xfId="0" applyFont="1" applyAlignment="1" applyProtection="1">
      <alignment vertical="center"/>
      <protection locked="0"/>
    </xf>
    <xf numFmtId="0" fontId="8" fillId="0" borderId="0" xfId="0" applyFont="1" applyAlignment="1" applyProtection="1">
      <alignment vertical="center"/>
      <protection locked="0"/>
    </xf>
    <xf numFmtId="0" fontId="11" fillId="0" borderId="0" xfId="0" applyFont="1" applyAlignment="1" applyProtection="1">
      <alignment horizontal="left" vertical="center"/>
      <protection locked="0"/>
    </xf>
    <xf numFmtId="0" fontId="11" fillId="0" borderId="0" xfId="0" applyFont="1" applyAlignment="1" applyProtection="1">
      <alignment vertical="center"/>
      <protection locked="0"/>
    </xf>
    <xf numFmtId="0" fontId="1" fillId="3" borderId="2" xfId="0" applyFont="1" applyFill="1" applyBorder="1" applyAlignment="1" applyProtection="1">
      <alignment horizontal="center" vertical="center" wrapText="1"/>
    </xf>
    <xf numFmtId="0" fontId="1" fillId="2" borderId="2" xfId="0" applyFont="1" applyFill="1" applyBorder="1" applyAlignment="1" applyProtection="1">
      <alignment horizontal="center" vertical="center" wrapText="1"/>
    </xf>
    <xf numFmtId="0" fontId="1" fillId="2" borderId="2" xfId="0" applyFont="1" applyFill="1" applyBorder="1" applyAlignment="1" applyProtection="1">
      <alignment horizontal="left" vertical="center" wrapText="1"/>
    </xf>
    <xf numFmtId="0" fontId="0" fillId="0" borderId="0" xfId="0" applyBorder="1" applyAlignment="1">
      <alignment horizontal="center" vertical="center" wrapText="1"/>
    </xf>
    <xf numFmtId="14" fontId="0" fillId="0" borderId="0" xfId="0" applyNumberFormat="1" applyBorder="1" applyAlignment="1">
      <alignment vertical="center" wrapText="1"/>
    </xf>
    <xf numFmtId="14" fontId="13" fillId="0" borderId="0" xfId="0" applyNumberFormat="1" applyFont="1" applyBorder="1" applyAlignment="1">
      <alignment vertical="center" wrapText="1"/>
    </xf>
    <xf numFmtId="44" fontId="0" fillId="0" borderId="0" xfId="2" applyFont="1" applyAlignment="1" applyProtection="1">
      <alignment horizontal="left" indent="1"/>
      <protection locked="0"/>
    </xf>
    <xf numFmtId="0" fontId="15" fillId="0" borderId="0" xfId="0" applyFont="1" applyAlignment="1"/>
    <xf numFmtId="0" fontId="0" fillId="0" borderId="0" xfId="0" applyBorder="1" applyAlignment="1">
      <alignment horizontal="left" vertical="center" wrapText="1"/>
    </xf>
    <xf numFmtId="14" fontId="10" fillId="0" borderId="0" xfId="0" applyNumberFormat="1" applyFont="1" applyAlignment="1" applyProtection="1">
      <alignment horizontal="center" vertical="center"/>
      <protection locked="0"/>
    </xf>
    <xf numFmtId="14" fontId="0" fillId="0" borderId="0" xfId="0" applyNumberFormat="1" applyAlignment="1" applyProtection="1">
      <alignment horizontal="center"/>
      <protection locked="0"/>
    </xf>
    <xf numFmtId="14" fontId="1" fillId="2" borderId="2" xfId="0" applyNumberFormat="1" applyFont="1" applyFill="1" applyBorder="1" applyAlignment="1" applyProtection="1">
      <alignment horizontal="center" vertical="center" wrapText="1"/>
    </xf>
    <xf numFmtId="14" fontId="0" fillId="0" borderId="0" xfId="0" applyNumberFormat="1" applyBorder="1" applyAlignment="1">
      <alignment horizontal="center" vertical="center" wrapText="1"/>
    </xf>
    <xf numFmtId="14" fontId="13" fillId="0" borderId="0" xfId="0" applyNumberFormat="1" applyFont="1" applyBorder="1" applyAlignment="1">
      <alignment horizontal="center" vertical="center" wrapText="1"/>
    </xf>
    <xf numFmtId="0" fontId="0" fillId="4" borderId="1" xfId="0" applyFill="1" applyBorder="1" applyAlignment="1" applyProtection="1">
      <alignment vertical="center" wrapText="1"/>
    </xf>
    <xf numFmtId="44" fontId="0" fillId="0" borderId="0" xfId="2" applyFont="1" applyBorder="1" applyAlignment="1">
      <alignment horizontal="left" vertical="center" wrapText="1"/>
    </xf>
    <xf numFmtId="0" fontId="0" fillId="0" borderId="0" xfId="0" applyAlignment="1" applyProtection="1">
      <alignment vertical="center" wrapText="1"/>
      <protection locked="0"/>
    </xf>
    <xf numFmtId="0" fontId="0" fillId="0" borderId="0" xfId="0" applyAlignment="1" applyProtection="1">
      <alignment horizontal="center" vertical="center" wrapText="1"/>
      <protection locked="0"/>
    </xf>
    <xf numFmtId="0" fontId="0" fillId="0" borderId="0" xfId="0" applyAlignment="1" applyProtection="1">
      <alignment horizontal="left" vertical="center" wrapText="1"/>
      <protection locked="0"/>
    </xf>
    <xf numFmtId="44" fontId="0" fillId="0" borderId="0" xfId="2" applyFont="1" applyAlignment="1" applyProtection="1">
      <alignment horizontal="left" vertical="center" wrapText="1"/>
      <protection locked="0"/>
    </xf>
    <xf numFmtId="14" fontId="0" fillId="0" borderId="0" xfId="0" applyNumberFormat="1" applyAlignment="1" applyProtection="1">
      <alignment horizontal="center" vertical="center" wrapText="1"/>
      <protection locked="0"/>
    </xf>
  </cellXfs>
  <cellStyles count="3">
    <cellStyle name="Hipervínculo" xfId="1" builtinId="8"/>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ajuntament.barcelona.cat/ca/organitzacio-municipal/ens-depende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J544"/>
  <sheetViews>
    <sheetView tabSelected="1" zoomScaleNormal="100" zoomScaleSheetLayoutView="115" workbookViewId="0">
      <pane ySplit="3" topLeftCell="A4" activePane="bottomLeft" state="frozenSplit"/>
      <selection pane="bottomLeft" activeCell="G544" sqref="G544"/>
    </sheetView>
  </sheetViews>
  <sheetFormatPr baseColWidth="10" defaultColWidth="11.42578125" defaultRowHeight="15" x14ac:dyDescent="0.25"/>
  <cols>
    <col min="1" max="1" width="33.85546875" style="15" customWidth="1"/>
    <col min="2" max="2" width="21.85546875" style="21" customWidth="1"/>
    <col min="3" max="3" width="24.28515625" style="21" bestFit="1" customWidth="1"/>
    <col min="4" max="4" width="14.85546875" style="21" customWidth="1"/>
    <col min="5" max="5" width="41.42578125" style="18" customWidth="1"/>
    <col min="6" max="6" width="21" style="34" customWidth="1"/>
    <col min="7" max="7" width="18.28515625" style="38" customWidth="1"/>
    <col min="8" max="8" width="17.42578125" style="21" bestFit="1" customWidth="1"/>
    <col min="9" max="9" width="26.140625" style="18" bestFit="1" customWidth="1"/>
    <col min="10" max="10" width="24.140625" style="18" customWidth="1"/>
    <col min="11" max="16384" width="11.42578125" style="15"/>
  </cols>
  <sheetData>
    <row r="1" spans="1:10" s="24" customFormat="1" ht="25.5" customHeight="1" x14ac:dyDescent="0.25">
      <c r="A1" s="25" t="s">
        <v>64</v>
      </c>
      <c r="B1" s="22"/>
      <c r="C1" s="23"/>
      <c r="D1" s="26" t="s">
        <v>8</v>
      </c>
      <c r="E1" s="23"/>
      <c r="F1" s="27" t="str">
        <f>IF(A4&lt;&gt;0,A4,"")</f>
        <v>Consorci Museu d'Art Contemporani de Barcelona (MACBA)</v>
      </c>
      <c r="G1" s="37"/>
      <c r="H1" s="22"/>
      <c r="I1" s="23"/>
      <c r="J1" s="23"/>
    </row>
    <row r="2" spans="1:10" ht="5.45" customHeight="1" x14ac:dyDescent="0.25">
      <c r="A2" s="14"/>
      <c r="B2" s="17"/>
      <c r="C2" s="20"/>
      <c r="F2" s="15"/>
    </row>
    <row r="3" spans="1:10" s="18" customFormat="1" ht="45" customHeight="1" x14ac:dyDescent="0.25">
      <c r="A3" s="19" t="s">
        <v>63</v>
      </c>
      <c r="B3" s="28" t="s">
        <v>7</v>
      </c>
      <c r="C3" s="29" t="s">
        <v>0</v>
      </c>
      <c r="D3" s="29" t="s">
        <v>1</v>
      </c>
      <c r="E3" s="30" t="s">
        <v>2</v>
      </c>
      <c r="F3" s="30" t="s">
        <v>3</v>
      </c>
      <c r="G3" s="39" t="s">
        <v>5</v>
      </c>
      <c r="H3" s="29" t="s">
        <v>6</v>
      </c>
      <c r="I3" s="30" t="s">
        <v>4</v>
      </c>
      <c r="J3" s="30" t="s">
        <v>65</v>
      </c>
    </row>
    <row r="4" spans="1:10" s="44" customFormat="1" ht="30" x14ac:dyDescent="0.25">
      <c r="A4" s="42" t="s">
        <v>37</v>
      </c>
      <c r="B4" s="31" t="s">
        <v>91</v>
      </c>
      <c r="C4" s="31">
        <v>53401</v>
      </c>
      <c r="D4" s="31">
        <v>2021</v>
      </c>
      <c r="E4" s="36" t="s">
        <v>134</v>
      </c>
      <c r="F4" s="43">
        <v>3630</v>
      </c>
      <c r="G4" s="40">
        <v>44292</v>
      </c>
      <c r="H4" s="32"/>
      <c r="I4" s="36" t="s">
        <v>640</v>
      </c>
      <c r="J4" s="36" t="s">
        <v>902</v>
      </c>
    </row>
    <row r="5" spans="1:10" s="44" customFormat="1" ht="30" x14ac:dyDescent="0.25">
      <c r="A5" s="42" t="s">
        <v>37</v>
      </c>
      <c r="B5" s="31" t="s">
        <v>91</v>
      </c>
      <c r="C5" s="31">
        <v>53493</v>
      </c>
      <c r="D5" s="31">
        <v>2021</v>
      </c>
      <c r="E5" s="36" t="s">
        <v>288</v>
      </c>
      <c r="F5" s="43">
        <v>623.15</v>
      </c>
      <c r="G5" s="40">
        <v>44301</v>
      </c>
      <c r="H5" s="32"/>
      <c r="I5" s="36" t="s">
        <v>640</v>
      </c>
      <c r="J5" s="36" t="s">
        <v>902</v>
      </c>
    </row>
    <row r="6" spans="1:10" s="44" customFormat="1" ht="30" x14ac:dyDescent="0.25">
      <c r="A6" s="42" t="s">
        <v>37</v>
      </c>
      <c r="B6" s="31" t="s">
        <v>91</v>
      </c>
      <c r="C6" s="31">
        <v>54200</v>
      </c>
      <c r="D6" s="31">
        <v>2021</v>
      </c>
      <c r="E6" s="36" t="s">
        <v>269</v>
      </c>
      <c r="F6" s="43">
        <v>730.24</v>
      </c>
      <c r="G6" s="40">
        <v>44357</v>
      </c>
      <c r="H6" s="32"/>
      <c r="I6" s="36" t="s">
        <v>737</v>
      </c>
      <c r="J6" s="36" t="s">
        <v>960</v>
      </c>
    </row>
    <row r="7" spans="1:10" s="44" customFormat="1" ht="30" x14ac:dyDescent="0.25">
      <c r="A7" s="42" t="s">
        <v>37</v>
      </c>
      <c r="B7" s="31" t="s">
        <v>91</v>
      </c>
      <c r="C7" s="31">
        <v>54160</v>
      </c>
      <c r="D7" s="31">
        <v>2021</v>
      </c>
      <c r="E7" s="36" t="s">
        <v>302</v>
      </c>
      <c r="F7" s="43">
        <v>556.6</v>
      </c>
      <c r="G7" s="40">
        <v>44355</v>
      </c>
      <c r="H7" s="32"/>
      <c r="I7" s="36" t="s">
        <v>737</v>
      </c>
      <c r="J7" s="36" t="s">
        <v>960</v>
      </c>
    </row>
    <row r="8" spans="1:10" s="44" customFormat="1" ht="45" x14ac:dyDescent="0.25">
      <c r="A8" s="42" t="s">
        <v>37</v>
      </c>
      <c r="B8" s="31" t="s">
        <v>91</v>
      </c>
      <c r="C8" s="31">
        <v>54012</v>
      </c>
      <c r="D8" s="31">
        <v>2021</v>
      </c>
      <c r="E8" s="36" t="s">
        <v>332</v>
      </c>
      <c r="F8" s="43">
        <v>447.7</v>
      </c>
      <c r="G8" s="40">
        <v>44355</v>
      </c>
      <c r="H8" s="32"/>
      <c r="I8" s="36" t="s">
        <v>737</v>
      </c>
      <c r="J8" s="36" t="s">
        <v>960</v>
      </c>
    </row>
    <row r="9" spans="1:10" s="44" customFormat="1" ht="30" x14ac:dyDescent="0.25">
      <c r="A9" s="42" t="s">
        <v>37</v>
      </c>
      <c r="B9" s="31" t="s">
        <v>91</v>
      </c>
      <c r="C9" s="31">
        <v>54049</v>
      </c>
      <c r="D9" s="31">
        <v>2021</v>
      </c>
      <c r="E9" s="36" t="s">
        <v>336</v>
      </c>
      <c r="F9" s="43">
        <v>421.08</v>
      </c>
      <c r="G9" s="40">
        <v>44344</v>
      </c>
      <c r="H9" s="32"/>
      <c r="I9" s="36" t="s">
        <v>737</v>
      </c>
      <c r="J9" s="36" t="s">
        <v>960</v>
      </c>
    </row>
    <row r="10" spans="1:10" s="44" customFormat="1" ht="30" x14ac:dyDescent="0.25">
      <c r="A10" s="42" t="s">
        <v>37</v>
      </c>
      <c r="B10" s="31" t="s">
        <v>91</v>
      </c>
      <c r="C10" s="31">
        <v>53847</v>
      </c>
      <c r="D10" s="31">
        <v>2021</v>
      </c>
      <c r="E10" s="36" t="s">
        <v>347</v>
      </c>
      <c r="F10" s="43">
        <v>369.05</v>
      </c>
      <c r="G10" s="40">
        <v>44327</v>
      </c>
      <c r="H10" s="32"/>
      <c r="I10" s="36" t="s">
        <v>737</v>
      </c>
      <c r="J10" s="36" t="s">
        <v>960</v>
      </c>
    </row>
    <row r="11" spans="1:10" s="44" customFormat="1" ht="30" x14ac:dyDescent="0.25">
      <c r="A11" s="42" t="s">
        <v>37</v>
      </c>
      <c r="B11" s="31" t="s">
        <v>91</v>
      </c>
      <c r="C11" s="31">
        <v>54209</v>
      </c>
      <c r="D11" s="31">
        <v>2021</v>
      </c>
      <c r="E11" s="36" t="s">
        <v>390</v>
      </c>
      <c r="F11" s="43">
        <v>302.5</v>
      </c>
      <c r="G11" s="40">
        <v>44358</v>
      </c>
      <c r="H11" s="32"/>
      <c r="I11" s="36" t="s">
        <v>737</v>
      </c>
      <c r="J11" s="36" t="s">
        <v>960</v>
      </c>
    </row>
    <row r="12" spans="1:10" s="44" customFormat="1" ht="30" x14ac:dyDescent="0.25">
      <c r="A12" s="42" t="s">
        <v>37</v>
      </c>
      <c r="B12" s="31" t="s">
        <v>91</v>
      </c>
      <c r="C12" s="31">
        <v>53846</v>
      </c>
      <c r="D12" s="31">
        <v>2021</v>
      </c>
      <c r="E12" s="36" t="s">
        <v>436</v>
      </c>
      <c r="F12" s="43">
        <v>217.8</v>
      </c>
      <c r="G12" s="40">
        <v>44333</v>
      </c>
      <c r="H12" s="32"/>
      <c r="I12" s="36" t="s">
        <v>737</v>
      </c>
      <c r="J12" s="36" t="s">
        <v>960</v>
      </c>
    </row>
    <row r="13" spans="1:10" s="44" customFormat="1" ht="30" x14ac:dyDescent="0.25">
      <c r="A13" s="42" t="s">
        <v>37</v>
      </c>
      <c r="B13" s="31" t="s">
        <v>91</v>
      </c>
      <c r="C13" s="31">
        <v>53907</v>
      </c>
      <c r="D13" s="31">
        <v>2021</v>
      </c>
      <c r="E13" s="36" t="s">
        <v>445</v>
      </c>
      <c r="F13" s="43">
        <v>199.65</v>
      </c>
      <c r="G13" s="40">
        <v>44335</v>
      </c>
      <c r="H13" s="32"/>
      <c r="I13" s="36" t="s">
        <v>821</v>
      </c>
      <c r="J13" s="36" t="s">
        <v>1004</v>
      </c>
    </row>
    <row r="14" spans="1:10" s="44" customFormat="1" ht="30" x14ac:dyDescent="0.25">
      <c r="A14" s="42" t="s">
        <v>37</v>
      </c>
      <c r="B14" s="31" t="s">
        <v>91</v>
      </c>
      <c r="C14" s="31">
        <v>53143</v>
      </c>
      <c r="D14" s="31">
        <v>2021</v>
      </c>
      <c r="E14" s="36" t="s">
        <v>97</v>
      </c>
      <c r="F14" s="43">
        <v>18029</v>
      </c>
      <c r="G14" s="40">
        <v>44333</v>
      </c>
      <c r="H14" s="32"/>
      <c r="I14" s="36" t="s">
        <v>603</v>
      </c>
      <c r="J14" s="36" t="s">
        <v>872</v>
      </c>
    </row>
    <row r="15" spans="1:10" s="44" customFormat="1" ht="30" x14ac:dyDescent="0.25">
      <c r="A15" s="42" t="s">
        <v>37</v>
      </c>
      <c r="B15" s="31" t="s">
        <v>91</v>
      </c>
      <c r="C15" s="31">
        <v>53492</v>
      </c>
      <c r="D15" s="31">
        <v>2021</v>
      </c>
      <c r="E15" s="36" t="s">
        <v>249</v>
      </c>
      <c r="F15" s="43">
        <v>961.95</v>
      </c>
      <c r="G15" s="40">
        <v>44300</v>
      </c>
      <c r="H15" s="32"/>
      <c r="I15" s="36" t="s">
        <v>727</v>
      </c>
      <c r="J15" s="36" t="s">
        <v>952</v>
      </c>
    </row>
    <row r="16" spans="1:10" s="44" customFormat="1" ht="30" x14ac:dyDescent="0.25">
      <c r="A16" s="42" t="s">
        <v>37</v>
      </c>
      <c r="B16" s="45" t="s">
        <v>91</v>
      </c>
      <c r="C16" s="45">
        <v>53884</v>
      </c>
      <c r="D16" s="31">
        <v>2021</v>
      </c>
      <c r="E16" s="46" t="s">
        <v>498</v>
      </c>
      <c r="F16" s="47">
        <v>121</v>
      </c>
      <c r="G16" s="48">
        <v>44330</v>
      </c>
      <c r="H16" s="45"/>
      <c r="I16" s="46" t="s">
        <v>847</v>
      </c>
      <c r="J16" s="46" t="s">
        <v>1020</v>
      </c>
    </row>
    <row r="17" spans="1:10" s="44" customFormat="1" ht="30" x14ac:dyDescent="0.25">
      <c r="A17" s="42" t="s">
        <v>37</v>
      </c>
      <c r="B17" s="31" t="s">
        <v>91</v>
      </c>
      <c r="C17" s="31">
        <v>53714</v>
      </c>
      <c r="D17" s="31">
        <v>2021</v>
      </c>
      <c r="E17" s="36" t="s">
        <v>264</v>
      </c>
      <c r="F17" s="43">
        <v>798.6</v>
      </c>
      <c r="G17" s="40">
        <v>44318</v>
      </c>
      <c r="H17" s="32"/>
      <c r="I17" s="36" t="s">
        <v>733</v>
      </c>
      <c r="J17" s="36" t="s">
        <v>956</v>
      </c>
    </row>
    <row r="18" spans="1:10" s="44" customFormat="1" ht="30" x14ac:dyDescent="0.25">
      <c r="A18" s="42" t="s">
        <v>37</v>
      </c>
      <c r="B18" s="31" t="s">
        <v>91</v>
      </c>
      <c r="C18" s="31">
        <v>53598</v>
      </c>
      <c r="D18" s="31">
        <v>2021</v>
      </c>
      <c r="E18" s="36" t="s">
        <v>302</v>
      </c>
      <c r="F18" s="43">
        <v>463.43</v>
      </c>
      <c r="G18" s="41">
        <v>44307</v>
      </c>
      <c r="H18" s="33"/>
      <c r="I18" s="36" t="s">
        <v>733</v>
      </c>
      <c r="J18" s="36" t="s">
        <v>956</v>
      </c>
    </row>
    <row r="19" spans="1:10" s="44" customFormat="1" ht="30" x14ac:dyDescent="0.25">
      <c r="A19" s="42" t="s">
        <v>37</v>
      </c>
      <c r="B19" s="31" t="s">
        <v>91</v>
      </c>
      <c r="C19" s="31">
        <v>54050</v>
      </c>
      <c r="D19" s="31">
        <v>2021</v>
      </c>
      <c r="E19" s="36" t="s">
        <v>397</v>
      </c>
      <c r="F19" s="43">
        <v>273.45999999999998</v>
      </c>
      <c r="G19" s="40">
        <v>44348</v>
      </c>
      <c r="H19" s="32"/>
      <c r="I19" s="36" t="s">
        <v>733</v>
      </c>
      <c r="J19" s="36" t="s">
        <v>956</v>
      </c>
    </row>
    <row r="20" spans="1:10" s="44" customFormat="1" ht="45" x14ac:dyDescent="0.25">
      <c r="A20" s="42" t="s">
        <v>37</v>
      </c>
      <c r="B20" s="31" t="s">
        <v>91</v>
      </c>
      <c r="C20" s="31">
        <v>54150</v>
      </c>
      <c r="D20" s="31">
        <v>2021</v>
      </c>
      <c r="E20" s="36" t="s">
        <v>102</v>
      </c>
      <c r="F20" s="43">
        <v>14036</v>
      </c>
      <c r="G20" s="40">
        <v>44363</v>
      </c>
      <c r="H20" s="32"/>
      <c r="I20" s="36" t="s">
        <v>608</v>
      </c>
      <c r="J20" s="36" t="s">
        <v>877</v>
      </c>
    </row>
    <row r="21" spans="1:10" s="44" customFormat="1" ht="30" x14ac:dyDescent="0.25">
      <c r="A21" s="42" t="s">
        <v>37</v>
      </c>
      <c r="B21" s="31" t="s">
        <v>91</v>
      </c>
      <c r="C21" s="31">
        <v>54149</v>
      </c>
      <c r="D21" s="31">
        <v>2021</v>
      </c>
      <c r="E21" s="36" t="s">
        <v>214</v>
      </c>
      <c r="F21" s="43">
        <v>1331</v>
      </c>
      <c r="G21" s="40">
        <v>44361</v>
      </c>
      <c r="H21" s="32"/>
      <c r="I21" s="36" t="s">
        <v>608</v>
      </c>
      <c r="J21" s="36" t="s">
        <v>877</v>
      </c>
    </row>
    <row r="22" spans="1:10" s="44" customFormat="1" ht="30" x14ac:dyDescent="0.25">
      <c r="A22" s="42" t="s">
        <v>37</v>
      </c>
      <c r="B22" s="31" t="s">
        <v>92</v>
      </c>
      <c r="C22" s="31">
        <v>53536</v>
      </c>
      <c r="D22" s="31">
        <v>2021</v>
      </c>
      <c r="E22" s="36" t="s">
        <v>437</v>
      </c>
      <c r="F22" s="43">
        <v>217.8</v>
      </c>
      <c r="G22" s="40">
        <v>44344</v>
      </c>
      <c r="H22" s="32"/>
      <c r="I22" s="36" t="s">
        <v>817</v>
      </c>
      <c r="J22" s="36" t="s">
        <v>1000</v>
      </c>
    </row>
    <row r="23" spans="1:10" s="44" customFormat="1" ht="45" x14ac:dyDescent="0.25">
      <c r="A23" s="42" t="s">
        <v>37</v>
      </c>
      <c r="B23" s="31" t="s">
        <v>92</v>
      </c>
      <c r="C23" s="31">
        <v>54268</v>
      </c>
      <c r="D23" s="31">
        <v>2021</v>
      </c>
      <c r="E23" s="36" t="s">
        <v>223</v>
      </c>
      <c r="F23" s="43">
        <v>181.5</v>
      </c>
      <c r="G23" s="40">
        <v>44368</v>
      </c>
      <c r="H23" s="32"/>
      <c r="I23" s="36" t="s">
        <v>824</v>
      </c>
      <c r="J23" s="36" t="s">
        <v>884</v>
      </c>
    </row>
    <row r="24" spans="1:10" s="44" customFormat="1" ht="30" x14ac:dyDescent="0.25">
      <c r="A24" s="42" t="s">
        <v>37</v>
      </c>
      <c r="B24" s="31" t="s">
        <v>92</v>
      </c>
      <c r="C24" s="31">
        <v>53676</v>
      </c>
      <c r="D24" s="31">
        <v>2021</v>
      </c>
      <c r="E24" s="36" t="s">
        <v>171</v>
      </c>
      <c r="F24" s="43">
        <v>2057</v>
      </c>
      <c r="G24" s="40">
        <v>44207</v>
      </c>
      <c r="H24" s="32"/>
      <c r="I24" s="36" t="s">
        <v>671</v>
      </c>
      <c r="J24" s="36" t="s">
        <v>884</v>
      </c>
    </row>
    <row r="25" spans="1:10" s="44" customFormat="1" ht="75" x14ac:dyDescent="0.25">
      <c r="A25" s="42" t="s">
        <v>37</v>
      </c>
      <c r="B25" s="31" t="s">
        <v>92</v>
      </c>
      <c r="C25" s="31">
        <v>47941</v>
      </c>
      <c r="D25" s="31">
        <v>2021</v>
      </c>
      <c r="E25" s="36" t="s">
        <v>293</v>
      </c>
      <c r="F25" s="43">
        <v>605</v>
      </c>
      <c r="G25" s="40">
        <v>44314</v>
      </c>
      <c r="H25" s="32"/>
      <c r="I25" s="36" t="s">
        <v>671</v>
      </c>
      <c r="J25" s="36" t="s">
        <v>884</v>
      </c>
    </row>
    <row r="26" spans="1:10" s="44" customFormat="1" ht="60" x14ac:dyDescent="0.25">
      <c r="A26" s="42" t="s">
        <v>37</v>
      </c>
      <c r="B26" s="31" t="s">
        <v>92</v>
      </c>
      <c r="C26" s="31">
        <v>54259</v>
      </c>
      <c r="D26" s="31">
        <v>2021</v>
      </c>
      <c r="E26" s="36" t="s">
        <v>480</v>
      </c>
      <c r="F26" s="43">
        <v>151.25</v>
      </c>
      <c r="G26" s="40">
        <v>44366</v>
      </c>
      <c r="H26" s="32"/>
      <c r="I26" s="36" t="s">
        <v>837</v>
      </c>
      <c r="J26" s="36" t="s">
        <v>884</v>
      </c>
    </row>
    <row r="27" spans="1:10" s="44" customFormat="1" ht="30" x14ac:dyDescent="0.25">
      <c r="A27" s="42" t="s">
        <v>37</v>
      </c>
      <c r="B27" s="31" t="s">
        <v>92</v>
      </c>
      <c r="C27" s="31">
        <v>52996</v>
      </c>
      <c r="D27" s="31">
        <v>2021</v>
      </c>
      <c r="E27" s="36" t="s">
        <v>314</v>
      </c>
      <c r="F27" s="43">
        <v>500</v>
      </c>
      <c r="G27" s="40">
        <v>44316</v>
      </c>
      <c r="H27" s="32"/>
      <c r="I27" s="36" t="s">
        <v>760</v>
      </c>
      <c r="J27" s="36" t="s">
        <v>884</v>
      </c>
    </row>
    <row r="28" spans="1:10" s="44" customFormat="1" ht="30" x14ac:dyDescent="0.25">
      <c r="A28" s="42" t="s">
        <v>37</v>
      </c>
      <c r="B28" s="31" t="s">
        <v>91</v>
      </c>
      <c r="C28" s="31">
        <v>53905</v>
      </c>
      <c r="D28" s="31">
        <v>2021</v>
      </c>
      <c r="E28" s="36" t="s">
        <v>392</v>
      </c>
      <c r="F28" s="43">
        <v>298.17</v>
      </c>
      <c r="G28" s="40">
        <v>44334</v>
      </c>
      <c r="H28" s="32"/>
      <c r="I28" s="36" t="s">
        <v>798</v>
      </c>
      <c r="J28" s="36" t="s">
        <v>989</v>
      </c>
    </row>
    <row r="29" spans="1:10" s="44" customFormat="1" ht="45" x14ac:dyDescent="0.25">
      <c r="A29" s="42" t="s">
        <v>37</v>
      </c>
      <c r="B29" s="31" t="s">
        <v>92</v>
      </c>
      <c r="C29" s="31">
        <v>54065</v>
      </c>
      <c r="D29" s="31">
        <v>2021</v>
      </c>
      <c r="E29" s="36" t="s">
        <v>247</v>
      </c>
      <c r="F29" s="43">
        <v>968</v>
      </c>
      <c r="G29" s="40">
        <v>44354</v>
      </c>
      <c r="H29" s="32"/>
      <c r="I29" s="36" t="s">
        <v>725</v>
      </c>
      <c r="J29" s="36" t="s">
        <v>884</v>
      </c>
    </row>
    <row r="30" spans="1:10" s="44" customFormat="1" ht="30" x14ac:dyDescent="0.25">
      <c r="A30" s="42" t="s">
        <v>37</v>
      </c>
      <c r="B30" s="31" t="s">
        <v>91</v>
      </c>
      <c r="C30" s="31">
        <v>54029</v>
      </c>
      <c r="D30" s="31">
        <v>2021</v>
      </c>
      <c r="E30" s="36" t="s">
        <v>189</v>
      </c>
      <c r="F30" s="43">
        <v>1573</v>
      </c>
      <c r="G30" s="40">
        <v>44376</v>
      </c>
      <c r="H30" s="32"/>
      <c r="I30" s="36" t="s">
        <v>683</v>
      </c>
      <c r="J30" s="36" t="s">
        <v>884</v>
      </c>
    </row>
    <row r="31" spans="1:10" s="44" customFormat="1" ht="30" x14ac:dyDescent="0.25">
      <c r="A31" s="42" t="s">
        <v>37</v>
      </c>
      <c r="B31" s="31" t="s">
        <v>91</v>
      </c>
      <c r="C31" s="31">
        <v>54192</v>
      </c>
      <c r="D31" s="31">
        <v>2021</v>
      </c>
      <c r="E31" s="36" t="s">
        <v>193</v>
      </c>
      <c r="F31" s="43">
        <v>1557.88</v>
      </c>
      <c r="G31" s="40">
        <v>44357</v>
      </c>
      <c r="H31" s="32"/>
      <c r="I31" s="36" t="s">
        <v>683</v>
      </c>
      <c r="J31" s="36" t="s">
        <v>884</v>
      </c>
    </row>
    <row r="32" spans="1:10" s="44" customFormat="1" ht="30" x14ac:dyDescent="0.25">
      <c r="A32" s="42" t="s">
        <v>37</v>
      </c>
      <c r="B32" s="31" t="s">
        <v>91</v>
      </c>
      <c r="C32" s="31">
        <v>53577</v>
      </c>
      <c r="D32" s="31">
        <v>2021</v>
      </c>
      <c r="E32" s="36" t="s">
        <v>435</v>
      </c>
      <c r="F32" s="43">
        <v>217.8</v>
      </c>
      <c r="G32" s="40">
        <v>44307</v>
      </c>
      <c r="H32" s="32"/>
      <c r="I32" s="36" t="s">
        <v>683</v>
      </c>
      <c r="J32" s="36" t="s">
        <v>884</v>
      </c>
    </row>
    <row r="33" spans="1:10" s="44" customFormat="1" ht="30" x14ac:dyDescent="0.25">
      <c r="A33" s="42" t="s">
        <v>37</v>
      </c>
      <c r="B33" s="31" t="s">
        <v>91</v>
      </c>
      <c r="C33" s="31">
        <v>54093</v>
      </c>
      <c r="D33" s="31">
        <v>2021</v>
      </c>
      <c r="E33" s="36" t="s">
        <v>482</v>
      </c>
      <c r="F33" s="43">
        <v>151.25</v>
      </c>
      <c r="G33" s="40">
        <v>44354</v>
      </c>
      <c r="H33" s="32"/>
      <c r="I33" s="36" t="s">
        <v>683</v>
      </c>
      <c r="J33" s="36" t="s">
        <v>884</v>
      </c>
    </row>
    <row r="34" spans="1:10" s="44" customFormat="1" ht="45" x14ac:dyDescent="0.25">
      <c r="A34" s="42" t="s">
        <v>37</v>
      </c>
      <c r="B34" s="31" t="s">
        <v>92</v>
      </c>
      <c r="C34" s="31">
        <v>53307</v>
      </c>
      <c r="D34" s="31">
        <v>2021</v>
      </c>
      <c r="E34" s="36" t="s">
        <v>382</v>
      </c>
      <c r="F34" s="43">
        <v>302.5</v>
      </c>
      <c r="G34" s="40">
        <v>44293</v>
      </c>
      <c r="H34" s="32"/>
      <c r="I34" s="36" t="s">
        <v>793</v>
      </c>
      <c r="J34" s="36" t="s">
        <v>884</v>
      </c>
    </row>
    <row r="35" spans="1:10" s="44" customFormat="1" ht="30" x14ac:dyDescent="0.25">
      <c r="A35" s="42" t="s">
        <v>37</v>
      </c>
      <c r="B35" s="31" t="s">
        <v>91</v>
      </c>
      <c r="C35" s="31">
        <v>53680</v>
      </c>
      <c r="D35" s="31">
        <v>2021</v>
      </c>
      <c r="E35" s="36" t="s">
        <v>334</v>
      </c>
      <c r="F35" s="43">
        <v>423.5</v>
      </c>
      <c r="G35" s="40">
        <v>44314</v>
      </c>
      <c r="H35" s="32"/>
      <c r="I35" s="36" t="s">
        <v>774</v>
      </c>
      <c r="J35" s="36" t="s">
        <v>884</v>
      </c>
    </row>
    <row r="36" spans="1:10" s="44" customFormat="1" ht="30" x14ac:dyDescent="0.25">
      <c r="A36" s="42" t="s">
        <v>37</v>
      </c>
      <c r="B36" s="31" t="s">
        <v>91</v>
      </c>
      <c r="C36" s="31">
        <v>54136</v>
      </c>
      <c r="D36" s="31">
        <v>2021</v>
      </c>
      <c r="E36" s="36" t="s">
        <v>420</v>
      </c>
      <c r="F36" s="43">
        <v>242</v>
      </c>
      <c r="G36" s="40">
        <v>44351</v>
      </c>
      <c r="H36" s="32"/>
      <c r="I36" s="36" t="s">
        <v>774</v>
      </c>
      <c r="J36" s="36" t="s">
        <v>884</v>
      </c>
    </row>
    <row r="37" spans="1:10" s="44" customFormat="1" ht="30" x14ac:dyDescent="0.25">
      <c r="A37" s="42" t="s">
        <v>37</v>
      </c>
      <c r="B37" s="31" t="s">
        <v>91</v>
      </c>
      <c r="C37" s="31">
        <v>53941</v>
      </c>
      <c r="D37" s="31">
        <v>2021</v>
      </c>
      <c r="E37" s="36" t="s">
        <v>123</v>
      </c>
      <c r="F37" s="43">
        <v>4271.3</v>
      </c>
      <c r="G37" s="41">
        <v>44335</v>
      </c>
      <c r="H37" s="33"/>
      <c r="I37" s="36" t="s">
        <v>629</v>
      </c>
      <c r="J37" s="36" t="s">
        <v>884</v>
      </c>
    </row>
    <row r="38" spans="1:10" s="44" customFormat="1" ht="30" x14ac:dyDescent="0.25">
      <c r="A38" s="42" t="s">
        <v>37</v>
      </c>
      <c r="B38" s="31" t="s">
        <v>91</v>
      </c>
      <c r="C38" s="31">
        <v>53480</v>
      </c>
      <c r="D38" s="31">
        <v>2021</v>
      </c>
      <c r="E38" s="36" t="s">
        <v>174</v>
      </c>
      <c r="F38" s="43">
        <v>1948.1000000000001</v>
      </c>
      <c r="G38" s="41">
        <v>44300</v>
      </c>
      <c r="H38" s="33"/>
      <c r="I38" s="36" t="s">
        <v>629</v>
      </c>
      <c r="J38" s="36" t="s">
        <v>884</v>
      </c>
    </row>
    <row r="39" spans="1:10" s="44" customFormat="1" ht="30" x14ac:dyDescent="0.25">
      <c r="A39" s="42" t="s">
        <v>37</v>
      </c>
      <c r="B39" s="31" t="s">
        <v>91</v>
      </c>
      <c r="C39" s="31">
        <v>53939</v>
      </c>
      <c r="D39" s="31">
        <v>2021</v>
      </c>
      <c r="E39" s="36" t="s">
        <v>206</v>
      </c>
      <c r="F39" s="43">
        <v>1421.75</v>
      </c>
      <c r="G39" s="40">
        <v>44335</v>
      </c>
      <c r="H39" s="32"/>
      <c r="I39" s="36" t="s">
        <v>629</v>
      </c>
      <c r="J39" s="36" t="s">
        <v>884</v>
      </c>
    </row>
    <row r="40" spans="1:10" s="44" customFormat="1" ht="30" x14ac:dyDescent="0.25">
      <c r="A40" s="42" t="s">
        <v>37</v>
      </c>
      <c r="B40" s="31" t="s">
        <v>91</v>
      </c>
      <c r="C40" s="31">
        <v>53654</v>
      </c>
      <c r="D40" s="31">
        <v>2021</v>
      </c>
      <c r="E40" s="36" t="s">
        <v>246</v>
      </c>
      <c r="F40" s="43">
        <v>968</v>
      </c>
      <c r="G40" s="40">
        <v>44319</v>
      </c>
      <c r="H40" s="32"/>
      <c r="I40" s="36" t="s">
        <v>629</v>
      </c>
      <c r="J40" s="36" t="s">
        <v>884</v>
      </c>
    </row>
    <row r="41" spans="1:10" s="44" customFormat="1" ht="30" x14ac:dyDescent="0.25">
      <c r="A41" s="42" t="s">
        <v>37</v>
      </c>
      <c r="B41" s="31" t="s">
        <v>91</v>
      </c>
      <c r="C41" s="31">
        <v>54245</v>
      </c>
      <c r="D41" s="31">
        <v>2021</v>
      </c>
      <c r="E41" s="36" t="s">
        <v>287</v>
      </c>
      <c r="F41" s="43">
        <v>641.30000000000007</v>
      </c>
      <c r="G41" s="40">
        <v>44363</v>
      </c>
      <c r="H41" s="32"/>
      <c r="I41" s="36" t="s">
        <v>629</v>
      </c>
      <c r="J41" s="36" t="s">
        <v>884</v>
      </c>
    </row>
    <row r="42" spans="1:10" s="44" customFormat="1" ht="45" x14ac:dyDescent="0.25">
      <c r="A42" s="42" t="s">
        <v>37</v>
      </c>
      <c r="B42" s="31" t="s">
        <v>91</v>
      </c>
      <c r="C42" s="31">
        <v>53478</v>
      </c>
      <c r="D42" s="31">
        <v>2021</v>
      </c>
      <c r="E42" s="36" t="s">
        <v>300</v>
      </c>
      <c r="F42" s="43">
        <v>562.65</v>
      </c>
      <c r="G42" s="40">
        <v>44300</v>
      </c>
      <c r="H42" s="32"/>
      <c r="I42" s="36" t="s">
        <v>629</v>
      </c>
      <c r="J42" s="36" t="s">
        <v>884</v>
      </c>
    </row>
    <row r="43" spans="1:10" s="44" customFormat="1" ht="30" x14ac:dyDescent="0.25">
      <c r="A43" s="42" t="s">
        <v>37</v>
      </c>
      <c r="B43" s="31" t="s">
        <v>91</v>
      </c>
      <c r="C43" s="31">
        <v>53482</v>
      </c>
      <c r="D43" s="31">
        <v>2021</v>
      </c>
      <c r="E43" s="36" t="s">
        <v>343</v>
      </c>
      <c r="F43" s="43">
        <v>393.25</v>
      </c>
      <c r="G43" s="40">
        <v>44299</v>
      </c>
      <c r="H43" s="32"/>
      <c r="I43" s="36" t="s">
        <v>629</v>
      </c>
      <c r="J43" s="36" t="s">
        <v>884</v>
      </c>
    </row>
    <row r="44" spans="1:10" s="44" customFormat="1" ht="30" x14ac:dyDescent="0.25">
      <c r="A44" s="42" t="s">
        <v>37</v>
      </c>
      <c r="B44" s="31" t="s">
        <v>91</v>
      </c>
      <c r="C44" s="31">
        <v>54142</v>
      </c>
      <c r="D44" s="31">
        <v>2021</v>
      </c>
      <c r="E44" s="36" t="s">
        <v>389</v>
      </c>
      <c r="F44" s="43">
        <v>302.5</v>
      </c>
      <c r="G44" s="40">
        <v>44354</v>
      </c>
      <c r="H44" s="32"/>
      <c r="I44" s="36" t="s">
        <v>629</v>
      </c>
      <c r="J44" s="36" t="s">
        <v>884</v>
      </c>
    </row>
    <row r="45" spans="1:10" s="44" customFormat="1" ht="45" x14ac:dyDescent="0.25">
      <c r="A45" s="42" t="s">
        <v>37</v>
      </c>
      <c r="B45" s="31" t="s">
        <v>91</v>
      </c>
      <c r="C45" s="31">
        <v>53940</v>
      </c>
      <c r="D45" s="31">
        <v>2021</v>
      </c>
      <c r="E45" s="36" t="s">
        <v>395</v>
      </c>
      <c r="F45" s="43">
        <v>278.3</v>
      </c>
      <c r="G45" s="40">
        <v>44335</v>
      </c>
      <c r="H45" s="32"/>
      <c r="I45" s="36" t="s">
        <v>629</v>
      </c>
      <c r="J45" s="36" t="s">
        <v>884</v>
      </c>
    </row>
    <row r="46" spans="1:10" s="44" customFormat="1" ht="30" x14ac:dyDescent="0.25">
      <c r="A46" s="42" t="s">
        <v>37</v>
      </c>
      <c r="B46" s="31" t="s">
        <v>91</v>
      </c>
      <c r="C46" s="31">
        <v>53900</v>
      </c>
      <c r="D46" s="31">
        <v>2021</v>
      </c>
      <c r="E46" s="36" t="s">
        <v>416</v>
      </c>
      <c r="F46" s="43">
        <v>242</v>
      </c>
      <c r="G46" s="40">
        <v>44333</v>
      </c>
      <c r="H46" s="32"/>
      <c r="I46" s="36" t="s">
        <v>629</v>
      </c>
      <c r="J46" s="36" t="s">
        <v>884</v>
      </c>
    </row>
    <row r="47" spans="1:10" s="44" customFormat="1" ht="30" x14ac:dyDescent="0.25">
      <c r="A47" s="42" t="s">
        <v>37</v>
      </c>
      <c r="B47" s="31" t="s">
        <v>91</v>
      </c>
      <c r="C47" s="31">
        <v>53653</v>
      </c>
      <c r="D47" s="31">
        <v>2021</v>
      </c>
      <c r="E47" s="36" t="s">
        <v>458</v>
      </c>
      <c r="F47" s="43">
        <v>181.5</v>
      </c>
      <c r="G47" s="40">
        <v>44319</v>
      </c>
      <c r="H47" s="32"/>
      <c r="I47" s="36" t="s">
        <v>629</v>
      </c>
      <c r="J47" s="36" t="s">
        <v>884</v>
      </c>
    </row>
    <row r="48" spans="1:10" s="44" customFormat="1" ht="30" x14ac:dyDescent="0.25">
      <c r="A48" s="42" t="s">
        <v>37</v>
      </c>
      <c r="B48" s="31" t="s">
        <v>91</v>
      </c>
      <c r="C48" s="31">
        <v>54241</v>
      </c>
      <c r="D48" s="31">
        <v>2021</v>
      </c>
      <c r="E48" s="36" t="s">
        <v>422</v>
      </c>
      <c r="F48" s="43">
        <v>242</v>
      </c>
      <c r="G48" s="40">
        <v>44364</v>
      </c>
      <c r="H48" s="32"/>
      <c r="I48" s="36" t="s">
        <v>810</v>
      </c>
      <c r="J48" s="36" t="s">
        <v>884</v>
      </c>
    </row>
    <row r="49" spans="1:10" s="44" customFormat="1" ht="30" x14ac:dyDescent="0.25">
      <c r="A49" s="42" t="s">
        <v>37</v>
      </c>
      <c r="B49" s="31" t="s">
        <v>92</v>
      </c>
      <c r="C49" s="31">
        <v>53913</v>
      </c>
      <c r="D49" s="31">
        <v>2021</v>
      </c>
      <c r="E49" s="36" t="s">
        <v>252</v>
      </c>
      <c r="F49" s="43">
        <v>907.5</v>
      </c>
      <c r="G49" s="40">
        <v>44366</v>
      </c>
      <c r="H49" s="32"/>
      <c r="I49" s="36" t="s">
        <v>729</v>
      </c>
      <c r="J49" s="36" t="s">
        <v>884</v>
      </c>
    </row>
    <row r="50" spans="1:10" s="44" customFormat="1" ht="30" x14ac:dyDescent="0.25">
      <c r="A50" s="42" t="s">
        <v>37</v>
      </c>
      <c r="B50" s="31" t="s">
        <v>91</v>
      </c>
      <c r="C50" s="31">
        <v>53502</v>
      </c>
      <c r="D50" s="31">
        <v>2021</v>
      </c>
      <c r="E50" s="36" t="s">
        <v>244</v>
      </c>
      <c r="F50" s="43">
        <v>968</v>
      </c>
      <c r="G50" s="40">
        <v>44307</v>
      </c>
      <c r="H50" s="32"/>
      <c r="I50" s="36" t="s">
        <v>723</v>
      </c>
      <c r="J50" s="36" t="s">
        <v>884</v>
      </c>
    </row>
    <row r="51" spans="1:10" s="44" customFormat="1" ht="30" x14ac:dyDescent="0.25">
      <c r="A51" s="42" t="s">
        <v>37</v>
      </c>
      <c r="B51" s="31" t="s">
        <v>91</v>
      </c>
      <c r="C51" s="31">
        <v>53514</v>
      </c>
      <c r="D51" s="31">
        <v>2021</v>
      </c>
      <c r="E51" s="36" t="s">
        <v>339</v>
      </c>
      <c r="F51" s="43">
        <v>405.93</v>
      </c>
      <c r="G51" s="40">
        <v>44301</v>
      </c>
      <c r="H51" s="32"/>
      <c r="I51" s="36" t="s">
        <v>776</v>
      </c>
      <c r="J51" s="36" t="s">
        <v>884</v>
      </c>
    </row>
    <row r="52" spans="1:10" s="44" customFormat="1" ht="30" x14ac:dyDescent="0.25">
      <c r="A52" s="42" t="s">
        <v>37</v>
      </c>
      <c r="B52" s="31" t="s">
        <v>91</v>
      </c>
      <c r="C52" s="31">
        <v>54031</v>
      </c>
      <c r="D52" s="31">
        <v>2021</v>
      </c>
      <c r="E52" s="36" t="s">
        <v>182</v>
      </c>
      <c r="F52" s="43">
        <v>1694</v>
      </c>
      <c r="G52" s="40">
        <v>44354</v>
      </c>
      <c r="H52" s="32"/>
      <c r="I52" s="36" t="s">
        <v>679</v>
      </c>
      <c r="J52" s="36" t="s">
        <v>884</v>
      </c>
    </row>
    <row r="53" spans="1:10" s="44" customFormat="1" ht="30" x14ac:dyDescent="0.25">
      <c r="A53" s="42" t="s">
        <v>37</v>
      </c>
      <c r="B53" s="31" t="s">
        <v>91</v>
      </c>
      <c r="C53" s="31">
        <v>54195</v>
      </c>
      <c r="D53" s="31">
        <v>2021</v>
      </c>
      <c r="E53" s="36" t="s">
        <v>224</v>
      </c>
      <c r="F53" s="43">
        <v>1210</v>
      </c>
      <c r="G53" s="40">
        <v>44368</v>
      </c>
      <c r="H53" s="32"/>
      <c r="I53" s="36" t="s">
        <v>679</v>
      </c>
      <c r="J53" s="36" t="s">
        <v>884</v>
      </c>
    </row>
    <row r="54" spans="1:10" s="44" customFormat="1" ht="45" x14ac:dyDescent="0.25">
      <c r="A54" s="42" t="s">
        <v>37</v>
      </c>
      <c r="B54" s="31" t="s">
        <v>92</v>
      </c>
      <c r="C54" s="31">
        <v>53679</v>
      </c>
      <c r="D54" s="31">
        <v>2021</v>
      </c>
      <c r="E54" s="36" t="s">
        <v>210</v>
      </c>
      <c r="F54" s="43">
        <v>1391.5</v>
      </c>
      <c r="G54" s="40">
        <v>44283</v>
      </c>
      <c r="H54" s="32"/>
      <c r="I54" s="36" t="s">
        <v>697</v>
      </c>
      <c r="J54" s="36" t="s">
        <v>884</v>
      </c>
    </row>
    <row r="55" spans="1:10" s="44" customFormat="1" ht="30" x14ac:dyDescent="0.25">
      <c r="A55" s="42" t="s">
        <v>37</v>
      </c>
      <c r="B55" s="31" t="s">
        <v>91</v>
      </c>
      <c r="C55" s="31">
        <v>53813</v>
      </c>
      <c r="D55" s="31">
        <v>2021</v>
      </c>
      <c r="E55" s="36" t="s">
        <v>157</v>
      </c>
      <c r="F55" s="43">
        <v>2420</v>
      </c>
      <c r="G55" s="40">
        <v>44323</v>
      </c>
      <c r="H55" s="32"/>
      <c r="I55" s="36" t="s">
        <v>660</v>
      </c>
      <c r="J55" s="36" t="s">
        <v>884</v>
      </c>
    </row>
    <row r="56" spans="1:10" s="44" customFormat="1" ht="30" x14ac:dyDescent="0.25">
      <c r="A56" s="42" t="s">
        <v>37</v>
      </c>
      <c r="B56" s="31" t="s">
        <v>92</v>
      </c>
      <c r="C56" s="31">
        <v>54040</v>
      </c>
      <c r="D56" s="31">
        <v>2021</v>
      </c>
      <c r="E56" s="36" t="s">
        <v>163</v>
      </c>
      <c r="F56" s="43">
        <v>2200</v>
      </c>
      <c r="G56" s="40">
        <v>44347</v>
      </c>
      <c r="H56" s="32"/>
      <c r="I56" s="36" t="s">
        <v>660</v>
      </c>
      <c r="J56" s="36" t="s">
        <v>884</v>
      </c>
    </row>
    <row r="57" spans="1:10" s="44" customFormat="1" ht="30" x14ac:dyDescent="0.25">
      <c r="A57" s="42" t="s">
        <v>37</v>
      </c>
      <c r="B57" s="31" t="s">
        <v>92</v>
      </c>
      <c r="C57" s="31">
        <v>53966</v>
      </c>
      <c r="D57" s="31">
        <v>2021</v>
      </c>
      <c r="E57" s="36" t="s">
        <v>295</v>
      </c>
      <c r="F57" s="43">
        <v>605</v>
      </c>
      <c r="G57" s="40">
        <v>44344</v>
      </c>
      <c r="H57" s="32"/>
      <c r="I57" s="36" t="s">
        <v>660</v>
      </c>
      <c r="J57" s="36" t="s">
        <v>884</v>
      </c>
    </row>
    <row r="58" spans="1:10" s="44" customFormat="1" ht="30" x14ac:dyDescent="0.25">
      <c r="A58" s="42" t="s">
        <v>37</v>
      </c>
      <c r="B58" s="31" t="s">
        <v>94</v>
      </c>
      <c r="C58" s="31">
        <v>54180</v>
      </c>
      <c r="D58" s="31">
        <v>2021</v>
      </c>
      <c r="E58" s="36" t="s">
        <v>457</v>
      </c>
      <c r="F58" s="43">
        <v>183.56</v>
      </c>
      <c r="G58" s="40">
        <v>44356</v>
      </c>
      <c r="H58" s="32"/>
      <c r="I58" s="36" t="s">
        <v>823</v>
      </c>
      <c r="J58" s="36" t="s">
        <v>1006</v>
      </c>
    </row>
    <row r="59" spans="1:10" s="44" customFormat="1" ht="30" x14ac:dyDescent="0.25">
      <c r="A59" s="42" t="s">
        <v>37</v>
      </c>
      <c r="B59" s="45" t="s">
        <v>94</v>
      </c>
      <c r="C59" s="45">
        <v>54181</v>
      </c>
      <c r="D59" s="31">
        <v>2021</v>
      </c>
      <c r="E59" s="46" t="s">
        <v>521</v>
      </c>
      <c r="F59" s="47">
        <v>76.97</v>
      </c>
      <c r="G59" s="48">
        <v>44356</v>
      </c>
      <c r="H59" s="45"/>
      <c r="I59" s="46" t="s">
        <v>823</v>
      </c>
      <c r="J59" s="46" t="s">
        <v>1006</v>
      </c>
    </row>
    <row r="60" spans="1:10" s="44" customFormat="1" ht="30" x14ac:dyDescent="0.25">
      <c r="A60" s="42" t="s">
        <v>37</v>
      </c>
      <c r="B60" s="31" t="s">
        <v>94</v>
      </c>
      <c r="C60" s="31">
        <v>54271</v>
      </c>
      <c r="D60" s="31">
        <v>2021</v>
      </c>
      <c r="E60" s="36" t="s">
        <v>133</v>
      </c>
      <c r="F60" s="43">
        <v>3642.23</v>
      </c>
      <c r="G60" s="41">
        <v>44364</v>
      </c>
      <c r="H60" s="33"/>
      <c r="I60" s="36" t="s">
        <v>639</v>
      </c>
      <c r="J60" s="36" t="s">
        <v>901</v>
      </c>
    </row>
    <row r="61" spans="1:10" s="44" customFormat="1" ht="30" x14ac:dyDescent="0.25">
      <c r="A61" s="42" t="s">
        <v>37</v>
      </c>
      <c r="B61" s="31" t="s">
        <v>94</v>
      </c>
      <c r="C61" s="31">
        <v>54174</v>
      </c>
      <c r="D61" s="31">
        <v>2021</v>
      </c>
      <c r="E61" s="36" t="s">
        <v>227</v>
      </c>
      <c r="F61" s="43">
        <v>1173.47</v>
      </c>
      <c r="G61" s="40">
        <v>44356</v>
      </c>
      <c r="H61" s="32"/>
      <c r="I61" s="36" t="s">
        <v>639</v>
      </c>
      <c r="J61" s="36" t="s">
        <v>901</v>
      </c>
    </row>
    <row r="62" spans="1:10" s="44" customFormat="1" ht="60" x14ac:dyDescent="0.25">
      <c r="A62" s="42" t="s">
        <v>37</v>
      </c>
      <c r="B62" s="31" t="s">
        <v>92</v>
      </c>
      <c r="C62" s="31">
        <v>54163</v>
      </c>
      <c r="D62" s="31">
        <v>2021</v>
      </c>
      <c r="E62" s="36" t="s">
        <v>481</v>
      </c>
      <c r="F62" s="43">
        <v>151.25</v>
      </c>
      <c r="G62" s="40">
        <v>44364</v>
      </c>
      <c r="H62" s="32"/>
      <c r="I62" s="36" t="s">
        <v>836</v>
      </c>
      <c r="J62" s="36" t="s">
        <v>1015</v>
      </c>
    </row>
    <row r="63" spans="1:10" s="44" customFormat="1" ht="30" x14ac:dyDescent="0.25">
      <c r="A63" s="42" t="s">
        <v>37</v>
      </c>
      <c r="B63" s="31" t="s">
        <v>92</v>
      </c>
      <c r="C63" s="31">
        <v>53794</v>
      </c>
      <c r="D63" s="31">
        <v>2021</v>
      </c>
      <c r="E63" s="36" t="s">
        <v>270</v>
      </c>
      <c r="F63" s="43">
        <v>726</v>
      </c>
      <c r="G63" s="40">
        <v>44327</v>
      </c>
      <c r="H63" s="32"/>
      <c r="I63" s="36" t="s">
        <v>739</v>
      </c>
      <c r="J63" s="36" t="s">
        <v>961</v>
      </c>
    </row>
    <row r="64" spans="1:10" s="44" customFormat="1" ht="45" x14ac:dyDescent="0.25">
      <c r="A64" s="42" t="s">
        <v>37</v>
      </c>
      <c r="B64" s="31" t="s">
        <v>92</v>
      </c>
      <c r="C64" s="31">
        <v>54269</v>
      </c>
      <c r="D64" s="31">
        <v>2021</v>
      </c>
      <c r="E64" s="36" t="s">
        <v>223</v>
      </c>
      <c r="F64" s="43">
        <v>181.5</v>
      </c>
      <c r="G64" s="40">
        <v>44368</v>
      </c>
      <c r="H64" s="32"/>
      <c r="I64" s="36" t="s">
        <v>825</v>
      </c>
      <c r="J64" s="36" t="s">
        <v>1007</v>
      </c>
    </row>
    <row r="65" spans="1:10" s="44" customFormat="1" ht="30" x14ac:dyDescent="0.25">
      <c r="A65" s="42" t="s">
        <v>37</v>
      </c>
      <c r="B65" s="31" t="s">
        <v>92</v>
      </c>
      <c r="C65" s="31">
        <v>53962</v>
      </c>
      <c r="D65" s="31">
        <v>2021</v>
      </c>
      <c r="E65" s="36" t="s">
        <v>418</v>
      </c>
      <c r="F65" s="43">
        <v>242</v>
      </c>
      <c r="G65" s="40">
        <v>44347</v>
      </c>
      <c r="H65" s="32"/>
      <c r="I65" s="36" t="s">
        <v>809</v>
      </c>
      <c r="J65" s="36" t="s">
        <v>996</v>
      </c>
    </row>
    <row r="66" spans="1:10" s="44" customFormat="1" ht="75" x14ac:dyDescent="0.25">
      <c r="A66" s="42" t="s">
        <v>37</v>
      </c>
      <c r="B66" s="31" t="s">
        <v>91</v>
      </c>
      <c r="C66" s="31">
        <v>53666</v>
      </c>
      <c r="D66" s="31">
        <v>2021</v>
      </c>
      <c r="E66" s="36" t="s">
        <v>415</v>
      </c>
      <c r="F66" s="43">
        <v>242</v>
      </c>
      <c r="G66" s="40">
        <v>44314</v>
      </c>
      <c r="H66" s="32"/>
      <c r="I66" s="36" t="s">
        <v>808</v>
      </c>
      <c r="J66" s="36" t="s">
        <v>995</v>
      </c>
    </row>
    <row r="67" spans="1:10" s="44" customFormat="1" ht="75" x14ac:dyDescent="0.25">
      <c r="A67" s="42" t="s">
        <v>37</v>
      </c>
      <c r="B67" s="31" t="s">
        <v>92</v>
      </c>
      <c r="C67" s="31">
        <v>53627</v>
      </c>
      <c r="D67" s="31">
        <v>2021</v>
      </c>
      <c r="E67" s="36" t="s">
        <v>496</v>
      </c>
      <c r="F67" s="43">
        <v>121</v>
      </c>
      <c r="G67" s="40">
        <v>44322</v>
      </c>
      <c r="H67" s="32"/>
      <c r="I67" s="36" t="s">
        <v>808</v>
      </c>
      <c r="J67" s="36" t="s">
        <v>995</v>
      </c>
    </row>
    <row r="68" spans="1:10" s="44" customFormat="1" ht="30" x14ac:dyDescent="0.25">
      <c r="A68" s="42" t="s">
        <v>37</v>
      </c>
      <c r="B68" s="31" t="s">
        <v>94</v>
      </c>
      <c r="C68" s="31">
        <v>53954</v>
      </c>
      <c r="D68" s="31">
        <v>2021</v>
      </c>
      <c r="E68" s="36" t="s">
        <v>452</v>
      </c>
      <c r="F68" s="43">
        <v>192.4</v>
      </c>
      <c r="G68" s="40">
        <v>44335</v>
      </c>
      <c r="H68" s="32"/>
      <c r="I68" s="36" t="s">
        <v>822</v>
      </c>
      <c r="J68" s="36" t="s">
        <v>1005</v>
      </c>
    </row>
    <row r="69" spans="1:10" s="44" customFormat="1" ht="30" x14ac:dyDescent="0.25">
      <c r="A69" s="42" t="s">
        <v>37</v>
      </c>
      <c r="B69" s="31" t="s">
        <v>92</v>
      </c>
      <c r="C69" s="31">
        <v>53528</v>
      </c>
      <c r="D69" s="31">
        <v>2021</v>
      </c>
      <c r="E69" s="36" t="s">
        <v>203</v>
      </c>
      <c r="F69" s="43">
        <v>1452</v>
      </c>
      <c r="G69" s="40">
        <v>44307</v>
      </c>
      <c r="H69" s="32"/>
      <c r="I69" s="36" t="s">
        <v>693</v>
      </c>
      <c r="J69" s="36" t="s">
        <v>934</v>
      </c>
    </row>
    <row r="70" spans="1:10" s="44" customFormat="1" ht="30" x14ac:dyDescent="0.25">
      <c r="A70" s="42" t="s">
        <v>37</v>
      </c>
      <c r="B70" s="31" t="s">
        <v>91</v>
      </c>
      <c r="C70" s="31">
        <v>53783</v>
      </c>
      <c r="D70" s="31">
        <v>2021</v>
      </c>
      <c r="E70" s="36" t="s">
        <v>311</v>
      </c>
      <c r="F70" s="43">
        <v>514.68000000000006</v>
      </c>
      <c r="G70" s="41">
        <v>44350</v>
      </c>
      <c r="H70" s="33"/>
      <c r="I70" s="36" t="s">
        <v>759</v>
      </c>
      <c r="J70" s="36" t="s">
        <v>974</v>
      </c>
    </row>
    <row r="71" spans="1:10" s="44" customFormat="1" ht="30" x14ac:dyDescent="0.25">
      <c r="A71" s="42" t="s">
        <v>37</v>
      </c>
      <c r="B71" s="31" t="s">
        <v>91</v>
      </c>
      <c r="C71" s="31">
        <v>53399</v>
      </c>
      <c r="D71" s="31">
        <v>2021</v>
      </c>
      <c r="E71" s="36" t="s">
        <v>311</v>
      </c>
      <c r="F71" s="43">
        <v>354.55</v>
      </c>
      <c r="G71" s="40">
        <v>44299</v>
      </c>
      <c r="H71" s="32"/>
      <c r="I71" s="36" t="s">
        <v>759</v>
      </c>
      <c r="J71" s="36" t="s">
        <v>974</v>
      </c>
    </row>
    <row r="72" spans="1:10" s="44" customFormat="1" ht="30" x14ac:dyDescent="0.25">
      <c r="A72" s="42" t="s">
        <v>37</v>
      </c>
      <c r="B72" s="31" t="s">
        <v>91</v>
      </c>
      <c r="C72" s="31">
        <v>54119</v>
      </c>
      <c r="D72" s="31">
        <v>2021</v>
      </c>
      <c r="E72" s="36" t="s">
        <v>368</v>
      </c>
      <c r="F72" s="43">
        <v>336.59000000000003</v>
      </c>
      <c r="G72" s="40">
        <v>44354</v>
      </c>
      <c r="H72" s="32"/>
      <c r="I72" s="36" t="s">
        <v>759</v>
      </c>
      <c r="J72" s="36" t="s">
        <v>974</v>
      </c>
    </row>
    <row r="73" spans="1:10" s="44" customFormat="1" ht="45" x14ac:dyDescent="0.25">
      <c r="A73" s="42" t="s">
        <v>37</v>
      </c>
      <c r="B73" s="31" t="s">
        <v>91</v>
      </c>
      <c r="C73" s="31">
        <v>53573</v>
      </c>
      <c r="D73" s="31">
        <v>2021</v>
      </c>
      <c r="E73" s="36" t="s">
        <v>286</v>
      </c>
      <c r="F73" s="43">
        <v>641.30000000000007</v>
      </c>
      <c r="G73" s="40">
        <v>44307</v>
      </c>
      <c r="H73" s="32"/>
      <c r="I73" s="36" t="s">
        <v>745</v>
      </c>
      <c r="J73" s="36" t="s">
        <v>965</v>
      </c>
    </row>
    <row r="74" spans="1:10" s="44" customFormat="1" ht="30" x14ac:dyDescent="0.25">
      <c r="A74" s="42" t="s">
        <v>37</v>
      </c>
      <c r="B74" s="31" t="s">
        <v>94</v>
      </c>
      <c r="C74" s="31">
        <v>54010</v>
      </c>
      <c r="D74" s="31">
        <v>2021</v>
      </c>
      <c r="E74" s="36" t="s">
        <v>185</v>
      </c>
      <c r="F74" s="43">
        <v>1657.7</v>
      </c>
      <c r="G74" s="40">
        <v>44343</v>
      </c>
      <c r="H74" s="32"/>
      <c r="I74" s="36" t="s">
        <v>682</v>
      </c>
      <c r="J74" s="36" t="s">
        <v>928</v>
      </c>
    </row>
    <row r="75" spans="1:10" s="44" customFormat="1" ht="30" x14ac:dyDescent="0.25">
      <c r="A75" s="42" t="s">
        <v>37</v>
      </c>
      <c r="B75" s="45" t="s">
        <v>94</v>
      </c>
      <c r="C75" s="45">
        <v>53821</v>
      </c>
      <c r="D75" s="31">
        <v>2021</v>
      </c>
      <c r="E75" s="46" t="s">
        <v>517</v>
      </c>
      <c r="F75" s="47">
        <v>82.28</v>
      </c>
      <c r="G75" s="48">
        <v>44327</v>
      </c>
      <c r="H75" s="45"/>
      <c r="I75" s="46" t="s">
        <v>857</v>
      </c>
      <c r="J75" s="46" t="s">
        <v>1024</v>
      </c>
    </row>
    <row r="76" spans="1:10" s="44" customFormat="1" ht="45" x14ac:dyDescent="0.25">
      <c r="A76" s="42" t="s">
        <v>37</v>
      </c>
      <c r="B76" s="31" t="s">
        <v>91</v>
      </c>
      <c r="C76" s="31">
        <v>53832</v>
      </c>
      <c r="D76" s="31">
        <v>2021</v>
      </c>
      <c r="E76" s="36" t="s">
        <v>378</v>
      </c>
      <c r="F76" s="43">
        <v>304.51000000000005</v>
      </c>
      <c r="G76" s="40">
        <v>44327</v>
      </c>
      <c r="H76" s="32"/>
      <c r="I76" s="36" t="s">
        <v>792</v>
      </c>
      <c r="J76" s="36" t="s">
        <v>988</v>
      </c>
    </row>
    <row r="77" spans="1:10" s="44" customFormat="1" ht="30" x14ac:dyDescent="0.25">
      <c r="A77" s="42" t="s">
        <v>37</v>
      </c>
      <c r="B77" s="31" t="s">
        <v>91</v>
      </c>
      <c r="C77" s="31">
        <v>53011</v>
      </c>
      <c r="D77" s="31">
        <v>2021</v>
      </c>
      <c r="E77" s="36" t="s">
        <v>487</v>
      </c>
      <c r="F77" s="43">
        <v>148.25</v>
      </c>
      <c r="G77" s="40">
        <v>44322</v>
      </c>
      <c r="H77" s="32"/>
      <c r="I77" s="36" t="s">
        <v>792</v>
      </c>
      <c r="J77" s="36" t="s">
        <v>988</v>
      </c>
    </row>
    <row r="78" spans="1:10" s="44" customFormat="1" ht="30" x14ac:dyDescent="0.25">
      <c r="A78" s="42" t="s">
        <v>37</v>
      </c>
      <c r="B78" s="31" t="s">
        <v>91</v>
      </c>
      <c r="C78" s="31">
        <v>53618</v>
      </c>
      <c r="D78" s="31">
        <v>2021</v>
      </c>
      <c r="E78" s="36" t="s">
        <v>490</v>
      </c>
      <c r="F78" s="43">
        <v>142.53</v>
      </c>
      <c r="G78" s="40">
        <v>44312</v>
      </c>
      <c r="H78" s="32"/>
      <c r="I78" s="36" t="s">
        <v>792</v>
      </c>
      <c r="J78" s="36" t="s">
        <v>988</v>
      </c>
    </row>
    <row r="79" spans="1:10" s="44" customFormat="1" ht="30" x14ac:dyDescent="0.25">
      <c r="A79" s="42" t="s">
        <v>37</v>
      </c>
      <c r="B79" s="45" t="s">
        <v>91</v>
      </c>
      <c r="C79" s="45">
        <v>53404</v>
      </c>
      <c r="D79" s="31">
        <v>2021</v>
      </c>
      <c r="E79" s="46" t="s">
        <v>527</v>
      </c>
      <c r="F79" s="47">
        <v>70.81</v>
      </c>
      <c r="G79" s="48">
        <v>44301</v>
      </c>
      <c r="H79" s="45"/>
      <c r="I79" s="46" t="s">
        <v>792</v>
      </c>
      <c r="J79" s="46" t="s">
        <v>988</v>
      </c>
    </row>
    <row r="80" spans="1:10" s="44" customFormat="1" ht="30" x14ac:dyDescent="0.25">
      <c r="A80" s="42" t="s">
        <v>37</v>
      </c>
      <c r="B80" s="45" t="s">
        <v>91</v>
      </c>
      <c r="C80" s="45">
        <v>53800</v>
      </c>
      <c r="D80" s="31">
        <v>2021</v>
      </c>
      <c r="E80" s="46" t="s">
        <v>551</v>
      </c>
      <c r="F80" s="47">
        <v>37.57</v>
      </c>
      <c r="G80" s="48">
        <v>44322</v>
      </c>
      <c r="H80" s="45"/>
      <c r="I80" s="46" t="s">
        <v>792</v>
      </c>
      <c r="J80" s="46" t="s">
        <v>988</v>
      </c>
    </row>
    <row r="81" spans="1:10" s="44" customFormat="1" ht="30" x14ac:dyDescent="0.25">
      <c r="A81" s="42" t="s">
        <v>37</v>
      </c>
      <c r="B81" s="45" t="s">
        <v>91</v>
      </c>
      <c r="C81" s="45">
        <v>53224</v>
      </c>
      <c r="D81" s="31">
        <v>2021</v>
      </c>
      <c r="E81" s="46" t="s">
        <v>563</v>
      </c>
      <c r="F81" s="47">
        <v>21.09</v>
      </c>
      <c r="G81" s="48">
        <v>44315</v>
      </c>
      <c r="H81" s="45"/>
      <c r="I81" s="46" t="s">
        <v>792</v>
      </c>
      <c r="J81" s="46" t="s">
        <v>988</v>
      </c>
    </row>
    <row r="82" spans="1:10" s="44" customFormat="1" ht="30" x14ac:dyDescent="0.25">
      <c r="A82" s="42" t="s">
        <v>37</v>
      </c>
      <c r="B82" s="45" t="s">
        <v>91</v>
      </c>
      <c r="C82" s="45">
        <v>54299</v>
      </c>
      <c r="D82" s="31">
        <v>2021</v>
      </c>
      <c r="E82" s="46" t="s">
        <v>571</v>
      </c>
      <c r="F82" s="47">
        <v>11.31</v>
      </c>
      <c r="G82" s="48">
        <v>44375</v>
      </c>
      <c r="H82" s="45"/>
      <c r="I82" s="46" t="s">
        <v>792</v>
      </c>
      <c r="J82" s="46" t="s">
        <v>988</v>
      </c>
    </row>
    <row r="83" spans="1:10" s="44" customFormat="1" ht="30" x14ac:dyDescent="0.25">
      <c r="A83" s="42" t="s">
        <v>37</v>
      </c>
      <c r="B83" s="45" t="s">
        <v>91</v>
      </c>
      <c r="C83" s="45">
        <v>52848</v>
      </c>
      <c r="D83" s="31">
        <v>2021</v>
      </c>
      <c r="E83" s="46" t="s">
        <v>578</v>
      </c>
      <c r="F83" s="47">
        <v>7.16</v>
      </c>
      <c r="G83" s="48">
        <v>44316</v>
      </c>
      <c r="H83" s="45"/>
      <c r="I83" s="46" t="s">
        <v>792</v>
      </c>
      <c r="J83" s="46" t="s">
        <v>988</v>
      </c>
    </row>
    <row r="84" spans="1:10" s="44" customFormat="1" ht="30" x14ac:dyDescent="0.25">
      <c r="A84" s="42" t="s">
        <v>37</v>
      </c>
      <c r="B84" s="45" t="s">
        <v>91</v>
      </c>
      <c r="C84" s="45">
        <v>52849</v>
      </c>
      <c r="D84" s="31">
        <v>2021</v>
      </c>
      <c r="E84" s="46" t="s">
        <v>579</v>
      </c>
      <c r="F84" s="47">
        <v>7.16</v>
      </c>
      <c r="G84" s="48">
        <v>44316</v>
      </c>
      <c r="H84" s="45"/>
      <c r="I84" s="46" t="s">
        <v>792</v>
      </c>
      <c r="J84" s="46" t="s">
        <v>988</v>
      </c>
    </row>
    <row r="85" spans="1:10" s="44" customFormat="1" ht="30" x14ac:dyDescent="0.25">
      <c r="A85" s="42" t="s">
        <v>37</v>
      </c>
      <c r="B85" s="45" t="s">
        <v>91</v>
      </c>
      <c r="C85" s="45">
        <v>52924</v>
      </c>
      <c r="D85" s="31">
        <v>2021</v>
      </c>
      <c r="E85" s="46" t="s">
        <v>580</v>
      </c>
      <c r="F85" s="47">
        <v>7.16</v>
      </c>
      <c r="G85" s="48">
        <v>44316</v>
      </c>
      <c r="H85" s="45"/>
      <c r="I85" s="46" t="s">
        <v>792</v>
      </c>
      <c r="J85" s="46" t="s">
        <v>988</v>
      </c>
    </row>
    <row r="86" spans="1:10" s="44" customFormat="1" ht="30" x14ac:dyDescent="0.25">
      <c r="A86" s="42" t="s">
        <v>37</v>
      </c>
      <c r="B86" s="45" t="s">
        <v>91</v>
      </c>
      <c r="C86" s="45">
        <v>54105</v>
      </c>
      <c r="D86" s="31">
        <v>2021</v>
      </c>
      <c r="E86" s="46" t="s">
        <v>581</v>
      </c>
      <c r="F86" s="47">
        <v>7.16</v>
      </c>
      <c r="G86" s="48">
        <v>44349</v>
      </c>
      <c r="H86" s="45"/>
      <c r="I86" s="46" t="s">
        <v>792</v>
      </c>
      <c r="J86" s="46" t="s">
        <v>988</v>
      </c>
    </row>
    <row r="87" spans="1:10" s="44" customFormat="1" ht="45" x14ac:dyDescent="0.25">
      <c r="A87" s="42" t="s">
        <v>37</v>
      </c>
      <c r="B87" s="45" t="s">
        <v>91</v>
      </c>
      <c r="C87" s="45">
        <v>53391</v>
      </c>
      <c r="D87" s="31">
        <v>2021</v>
      </c>
      <c r="E87" s="46" t="s">
        <v>586</v>
      </c>
      <c r="F87" s="47">
        <v>1.21</v>
      </c>
      <c r="G87" s="48">
        <v>44292</v>
      </c>
      <c r="H87" s="45"/>
      <c r="I87" s="46" t="s">
        <v>792</v>
      </c>
      <c r="J87" s="46" t="s">
        <v>988</v>
      </c>
    </row>
    <row r="88" spans="1:10" s="44" customFormat="1" ht="30" x14ac:dyDescent="0.25">
      <c r="A88" s="42" t="s">
        <v>37</v>
      </c>
      <c r="B88" s="45" t="s">
        <v>91</v>
      </c>
      <c r="C88" s="45">
        <v>53463</v>
      </c>
      <c r="D88" s="31">
        <v>2021</v>
      </c>
      <c r="E88" s="46" t="s">
        <v>587</v>
      </c>
      <c r="F88" s="47">
        <v>1.21</v>
      </c>
      <c r="G88" s="48">
        <v>44299</v>
      </c>
      <c r="H88" s="45"/>
      <c r="I88" s="46" t="s">
        <v>792</v>
      </c>
      <c r="J88" s="46" t="s">
        <v>988</v>
      </c>
    </row>
    <row r="89" spans="1:10" s="44" customFormat="1" ht="45" x14ac:dyDescent="0.25">
      <c r="A89" s="42" t="s">
        <v>37</v>
      </c>
      <c r="B89" s="45" t="s">
        <v>91</v>
      </c>
      <c r="C89" s="45">
        <v>53660</v>
      </c>
      <c r="D89" s="31">
        <v>2021</v>
      </c>
      <c r="E89" s="46" t="s">
        <v>586</v>
      </c>
      <c r="F89" s="47">
        <v>1.21</v>
      </c>
      <c r="G89" s="48">
        <v>44313</v>
      </c>
      <c r="H89" s="45"/>
      <c r="I89" s="46" t="s">
        <v>792</v>
      </c>
      <c r="J89" s="46" t="s">
        <v>988</v>
      </c>
    </row>
    <row r="90" spans="1:10" s="44" customFormat="1" ht="30" x14ac:dyDescent="0.25">
      <c r="A90" s="42" t="s">
        <v>37</v>
      </c>
      <c r="B90" s="45" t="s">
        <v>91</v>
      </c>
      <c r="C90" s="45">
        <v>53769</v>
      </c>
      <c r="D90" s="31">
        <v>2021</v>
      </c>
      <c r="E90" s="46" t="s">
        <v>588</v>
      </c>
      <c r="F90" s="47">
        <v>1.21</v>
      </c>
      <c r="G90" s="48">
        <v>44322</v>
      </c>
      <c r="H90" s="45"/>
      <c r="I90" s="46" t="s">
        <v>792</v>
      </c>
      <c r="J90" s="46" t="s">
        <v>988</v>
      </c>
    </row>
    <row r="91" spans="1:10" s="44" customFormat="1" ht="30" x14ac:dyDescent="0.25">
      <c r="A91" s="42" t="s">
        <v>37</v>
      </c>
      <c r="B91" s="45" t="s">
        <v>91</v>
      </c>
      <c r="C91" s="45">
        <v>53785</v>
      </c>
      <c r="D91" s="31">
        <v>2021</v>
      </c>
      <c r="E91" s="46" t="s">
        <v>589</v>
      </c>
      <c r="F91" s="47">
        <v>1.21</v>
      </c>
      <c r="G91" s="48">
        <v>44327</v>
      </c>
      <c r="H91" s="45"/>
      <c r="I91" s="46" t="s">
        <v>792</v>
      </c>
      <c r="J91" s="46" t="s">
        <v>988</v>
      </c>
    </row>
    <row r="92" spans="1:10" s="44" customFormat="1" ht="30" x14ac:dyDescent="0.25">
      <c r="A92" s="42" t="s">
        <v>37</v>
      </c>
      <c r="B92" s="45" t="s">
        <v>91</v>
      </c>
      <c r="C92" s="45">
        <v>53872</v>
      </c>
      <c r="D92" s="31">
        <v>2021</v>
      </c>
      <c r="E92" s="46" t="s">
        <v>590</v>
      </c>
      <c r="F92" s="47">
        <v>1.21</v>
      </c>
      <c r="G92" s="48">
        <v>44329</v>
      </c>
      <c r="H92" s="45"/>
      <c r="I92" s="46" t="s">
        <v>792</v>
      </c>
      <c r="J92" s="46" t="s">
        <v>988</v>
      </c>
    </row>
    <row r="93" spans="1:10" s="44" customFormat="1" ht="30" x14ac:dyDescent="0.25">
      <c r="A93" s="42" t="s">
        <v>37</v>
      </c>
      <c r="B93" s="45" t="s">
        <v>91</v>
      </c>
      <c r="C93" s="45">
        <v>53949</v>
      </c>
      <c r="D93" s="31">
        <v>2021</v>
      </c>
      <c r="E93" s="46" t="s">
        <v>591</v>
      </c>
      <c r="F93" s="47">
        <v>1.21</v>
      </c>
      <c r="G93" s="48">
        <v>44336</v>
      </c>
      <c r="H93" s="45"/>
      <c r="I93" s="46" t="s">
        <v>792</v>
      </c>
      <c r="J93" s="46" t="s">
        <v>988</v>
      </c>
    </row>
    <row r="94" spans="1:10" s="44" customFormat="1" ht="30" x14ac:dyDescent="0.25">
      <c r="A94" s="42" t="s">
        <v>37</v>
      </c>
      <c r="B94" s="45" t="s">
        <v>91</v>
      </c>
      <c r="C94" s="45">
        <v>53965</v>
      </c>
      <c r="D94" s="31">
        <v>2021</v>
      </c>
      <c r="E94" s="46" t="s">
        <v>592</v>
      </c>
      <c r="F94" s="47">
        <v>1.21</v>
      </c>
      <c r="G94" s="48">
        <v>44341</v>
      </c>
      <c r="H94" s="45"/>
      <c r="I94" s="46" t="s">
        <v>792</v>
      </c>
      <c r="J94" s="46" t="s">
        <v>988</v>
      </c>
    </row>
    <row r="95" spans="1:10" s="44" customFormat="1" ht="45" x14ac:dyDescent="0.25">
      <c r="A95" s="42" t="s">
        <v>37</v>
      </c>
      <c r="B95" s="45" t="s">
        <v>91</v>
      </c>
      <c r="C95" s="45">
        <v>54006</v>
      </c>
      <c r="D95" s="31">
        <v>2021</v>
      </c>
      <c r="E95" s="46" t="s">
        <v>593</v>
      </c>
      <c r="F95" s="47">
        <v>1.21</v>
      </c>
      <c r="G95" s="48">
        <v>44342</v>
      </c>
      <c r="H95" s="45"/>
      <c r="I95" s="46" t="s">
        <v>792</v>
      </c>
      <c r="J95" s="46" t="s">
        <v>988</v>
      </c>
    </row>
    <row r="96" spans="1:10" s="44" customFormat="1" ht="45" x14ac:dyDescent="0.25">
      <c r="A96" s="42" t="s">
        <v>37</v>
      </c>
      <c r="B96" s="45" t="s">
        <v>91</v>
      </c>
      <c r="C96" s="45">
        <v>54019</v>
      </c>
      <c r="D96" s="31">
        <v>2021</v>
      </c>
      <c r="E96" s="46" t="s">
        <v>586</v>
      </c>
      <c r="F96" s="47">
        <v>1.21</v>
      </c>
      <c r="G96" s="48">
        <v>44343</v>
      </c>
      <c r="H96" s="45"/>
      <c r="I96" s="46" t="s">
        <v>792</v>
      </c>
      <c r="J96" s="46" t="s">
        <v>988</v>
      </c>
    </row>
    <row r="97" spans="1:10" s="44" customFormat="1" ht="30" x14ac:dyDescent="0.25">
      <c r="A97" s="42" t="s">
        <v>37</v>
      </c>
      <c r="B97" s="45" t="s">
        <v>91</v>
      </c>
      <c r="C97" s="45">
        <v>54023</v>
      </c>
      <c r="D97" s="31">
        <v>2021</v>
      </c>
      <c r="E97" s="46" t="s">
        <v>594</v>
      </c>
      <c r="F97" s="47">
        <v>1.21</v>
      </c>
      <c r="G97" s="48">
        <v>44343</v>
      </c>
      <c r="H97" s="45"/>
      <c r="I97" s="46" t="s">
        <v>792</v>
      </c>
      <c r="J97" s="46" t="s">
        <v>988</v>
      </c>
    </row>
    <row r="98" spans="1:10" s="44" customFormat="1" ht="30" x14ac:dyDescent="0.25">
      <c r="A98" s="42" t="s">
        <v>37</v>
      </c>
      <c r="B98" s="45" t="s">
        <v>91</v>
      </c>
      <c r="C98" s="45">
        <v>54079</v>
      </c>
      <c r="D98" s="31">
        <v>2021</v>
      </c>
      <c r="E98" s="46" t="s">
        <v>595</v>
      </c>
      <c r="F98" s="47">
        <v>1.21</v>
      </c>
      <c r="G98" s="48">
        <v>44348</v>
      </c>
      <c r="H98" s="45"/>
      <c r="I98" s="46" t="s">
        <v>792</v>
      </c>
      <c r="J98" s="46" t="s">
        <v>988</v>
      </c>
    </row>
    <row r="99" spans="1:10" s="44" customFormat="1" ht="30" x14ac:dyDescent="0.25">
      <c r="A99" s="42" t="s">
        <v>37</v>
      </c>
      <c r="B99" s="45" t="s">
        <v>91</v>
      </c>
      <c r="C99" s="45">
        <v>54096</v>
      </c>
      <c r="D99" s="31">
        <v>2021</v>
      </c>
      <c r="E99" s="46" t="s">
        <v>596</v>
      </c>
      <c r="F99" s="47">
        <v>1.21</v>
      </c>
      <c r="G99" s="48">
        <v>44348</v>
      </c>
      <c r="H99" s="45"/>
      <c r="I99" s="46" t="s">
        <v>792</v>
      </c>
      <c r="J99" s="46" t="s">
        <v>988</v>
      </c>
    </row>
    <row r="100" spans="1:10" s="44" customFormat="1" ht="30" x14ac:dyDescent="0.25">
      <c r="A100" s="42" t="s">
        <v>37</v>
      </c>
      <c r="B100" s="45" t="s">
        <v>91</v>
      </c>
      <c r="C100" s="45">
        <v>54104</v>
      </c>
      <c r="D100" s="31">
        <v>2021</v>
      </c>
      <c r="E100" s="46" t="s">
        <v>597</v>
      </c>
      <c r="F100" s="47">
        <v>1.21</v>
      </c>
      <c r="G100" s="48">
        <v>44354</v>
      </c>
      <c r="H100" s="45"/>
      <c r="I100" s="46" t="s">
        <v>792</v>
      </c>
      <c r="J100" s="46" t="s">
        <v>988</v>
      </c>
    </row>
    <row r="101" spans="1:10" s="44" customFormat="1" ht="30" x14ac:dyDescent="0.25">
      <c r="A101" s="42" t="s">
        <v>37</v>
      </c>
      <c r="B101" s="45" t="s">
        <v>91</v>
      </c>
      <c r="C101" s="45">
        <v>54115</v>
      </c>
      <c r="D101" s="31">
        <v>2021</v>
      </c>
      <c r="E101" s="46" t="s">
        <v>598</v>
      </c>
      <c r="F101" s="47">
        <v>1.21</v>
      </c>
      <c r="G101" s="48">
        <v>44354</v>
      </c>
      <c r="H101" s="45"/>
      <c r="I101" s="46" t="s">
        <v>792</v>
      </c>
      <c r="J101" s="46" t="s">
        <v>988</v>
      </c>
    </row>
    <row r="102" spans="1:10" s="44" customFormat="1" ht="45" x14ac:dyDescent="0.25">
      <c r="A102" s="42" t="s">
        <v>37</v>
      </c>
      <c r="B102" s="45" t="s">
        <v>91</v>
      </c>
      <c r="C102" s="45">
        <v>54339</v>
      </c>
      <c r="D102" s="31">
        <v>2021</v>
      </c>
      <c r="E102" s="46" t="s">
        <v>599</v>
      </c>
      <c r="F102" s="47">
        <v>1.21</v>
      </c>
      <c r="G102" s="48">
        <v>44376</v>
      </c>
      <c r="H102" s="45"/>
      <c r="I102" s="46" t="s">
        <v>792</v>
      </c>
      <c r="J102" s="46" t="s">
        <v>988</v>
      </c>
    </row>
    <row r="103" spans="1:10" s="44" customFormat="1" ht="30" x14ac:dyDescent="0.25">
      <c r="A103" s="42" t="s">
        <v>37</v>
      </c>
      <c r="B103" s="45" t="s">
        <v>91</v>
      </c>
      <c r="C103" s="45">
        <v>54351</v>
      </c>
      <c r="D103" s="31">
        <v>2021</v>
      </c>
      <c r="E103" s="46" t="s">
        <v>600</v>
      </c>
      <c r="F103" s="47">
        <v>1.21</v>
      </c>
      <c r="G103" s="48">
        <v>44376</v>
      </c>
      <c r="H103" s="45"/>
      <c r="I103" s="46" t="s">
        <v>792</v>
      </c>
      <c r="J103" s="46" t="s">
        <v>988</v>
      </c>
    </row>
    <row r="104" spans="1:10" s="44" customFormat="1" ht="30" x14ac:dyDescent="0.25">
      <c r="A104" s="42" t="s">
        <v>37</v>
      </c>
      <c r="B104" s="31" t="s">
        <v>91</v>
      </c>
      <c r="C104" s="31">
        <v>54347</v>
      </c>
      <c r="D104" s="31">
        <v>2021</v>
      </c>
      <c r="E104" s="36" t="s">
        <v>108</v>
      </c>
      <c r="F104" s="43">
        <v>8712</v>
      </c>
      <c r="G104" s="40">
        <v>44376</v>
      </c>
      <c r="H104" s="32"/>
      <c r="I104" s="36" t="s">
        <v>614</v>
      </c>
      <c r="J104" s="36" t="s">
        <v>883</v>
      </c>
    </row>
    <row r="105" spans="1:10" s="44" customFormat="1" ht="30" x14ac:dyDescent="0.25">
      <c r="A105" s="42" t="s">
        <v>37</v>
      </c>
      <c r="B105" s="31" t="s">
        <v>91</v>
      </c>
      <c r="C105" s="31">
        <v>53279</v>
      </c>
      <c r="D105" s="31">
        <v>2021</v>
      </c>
      <c r="E105" s="36" t="s">
        <v>100</v>
      </c>
      <c r="F105" s="43">
        <v>17254.599999999999</v>
      </c>
      <c r="G105" s="40">
        <v>44293</v>
      </c>
      <c r="H105" s="32"/>
      <c r="I105" s="36" t="s">
        <v>606</v>
      </c>
      <c r="J105" s="36" t="s">
        <v>875</v>
      </c>
    </row>
    <row r="106" spans="1:10" s="44" customFormat="1" ht="30" x14ac:dyDescent="0.25">
      <c r="A106" s="42" t="s">
        <v>37</v>
      </c>
      <c r="B106" s="31" t="s">
        <v>91</v>
      </c>
      <c r="C106" s="31">
        <v>54178</v>
      </c>
      <c r="D106" s="31">
        <v>2021</v>
      </c>
      <c r="E106" s="36" t="s">
        <v>272</v>
      </c>
      <c r="F106" s="43">
        <v>726</v>
      </c>
      <c r="G106" s="40">
        <v>44356</v>
      </c>
      <c r="H106" s="32"/>
      <c r="I106" s="36" t="s">
        <v>741</v>
      </c>
      <c r="J106" s="36" t="s">
        <v>963</v>
      </c>
    </row>
    <row r="107" spans="1:10" s="44" customFormat="1" ht="30" x14ac:dyDescent="0.25">
      <c r="A107" s="42" t="s">
        <v>37</v>
      </c>
      <c r="B107" s="31" t="s">
        <v>92</v>
      </c>
      <c r="C107" s="31">
        <v>54260</v>
      </c>
      <c r="D107" s="31">
        <v>2021</v>
      </c>
      <c r="E107" s="36" t="s">
        <v>200</v>
      </c>
      <c r="F107" s="43">
        <v>1500</v>
      </c>
      <c r="G107" s="40">
        <v>44366</v>
      </c>
      <c r="H107" s="32"/>
      <c r="I107" s="36" t="s">
        <v>692</v>
      </c>
      <c r="J107" s="36" t="s">
        <v>884</v>
      </c>
    </row>
    <row r="108" spans="1:10" s="44" customFormat="1" ht="90" x14ac:dyDescent="0.25">
      <c r="A108" s="42" t="s">
        <v>37</v>
      </c>
      <c r="B108" s="31" t="s">
        <v>93</v>
      </c>
      <c r="C108" s="31">
        <v>54082</v>
      </c>
      <c r="D108" s="31">
        <v>2021</v>
      </c>
      <c r="E108" s="36" t="s">
        <v>1035</v>
      </c>
      <c r="F108" s="43">
        <v>1925</v>
      </c>
      <c r="G108" s="40">
        <v>44349</v>
      </c>
      <c r="H108" s="32"/>
      <c r="I108" s="36" t="s">
        <v>675</v>
      </c>
      <c r="J108" s="36" t="s">
        <v>924</v>
      </c>
    </row>
    <row r="109" spans="1:10" s="44" customFormat="1" ht="30" x14ac:dyDescent="0.25">
      <c r="A109" s="42" t="s">
        <v>37</v>
      </c>
      <c r="B109" s="31" t="s">
        <v>91</v>
      </c>
      <c r="C109" s="31">
        <v>53942</v>
      </c>
      <c r="D109" s="31">
        <v>2021</v>
      </c>
      <c r="E109" s="36" t="s">
        <v>127</v>
      </c>
      <c r="F109" s="43">
        <v>3872</v>
      </c>
      <c r="G109" s="40">
        <v>44335</v>
      </c>
      <c r="H109" s="32"/>
      <c r="I109" s="36" t="s">
        <v>633</v>
      </c>
      <c r="J109" s="36" t="s">
        <v>896</v>
      </c>
    </row>
    <row r="110" spans="1:10" s="44" customFormat="1" ht="30" x14ac:dyDescent="0.25">
      <c r="A110" s="42" t="s">
        <v>37</v>
      </c>
      <c r="B110" s="31" t="s">
        <v>91</v>
      </c>
      <c r="C110" s="31">
        <v>53437</v>
      </c>
      <c r="D110" s="31">
        <v>2021</v>
      </c>
      <c r="E110" s="36" t="s">
        <v>177</v>
      </c>
      <c r="F110" s="43">
        <v>1863.4</v>
      </c>
      <c r="G110" s="40">
        <v>44301</v>
      </c>
      <c r="H110" s="32"/>
      <c r="I110" s="36" t="s">
        <v>633</v>
      </c>
      <c r="J110" s="36" t="s">
        <v>896</v>
      </c>
    </row>
    <row r="111" spans="1:10" s="44" customFormat="1" ht="30" x14ac:dyDescent="0.25">
      <c r="A111" s="42" t="s">
        <v>37</v>
      </c>
      <c r="B111" s="31" t="s">
        <v>91</v>
      </c>
      <c r="C111" s="31">
        <v>53713</v>
      </c>
      <c r="D111" s="31">
        <v>2021</v>
      </c>
      <c r="E111" s="36" t="s">
        <v>180</v>
      </c>
      <c r="F111" s="43">
        <v>1694</v>
      </c>
      <c r="G111" s="40">
        <v>44316</v>
      </c>
      <c r="H111" s="32"/>
      <c r="I111" s="36" t="s">
        <v>633</v>
      </c>
      <c r="J111" s="36" t="s">
        <v>896</v>
      </c>
    </row>
    <row r="112" spans="1:10" s="44" customFormat="1" ht="30" x14ac:dyDescent="0.25">
      <c r="A112" s="42" t="s">
        <v>37</v>
      </c>
      <c r="B112" s="31" t="s">
        <v>91</v>
      </c>
      <c r="C112" s="31">
        <v>53569</v>
      </c>
      <c r="D112" s="31">
        <v>2021</v>
      </c>
      <c r="E112" s="36" t="s">
        <v>439</v>
      </c>
      <c r="F112" s="43">
        <v>213.26</v>
      </c>
      <c r="G112" s="40">
        <v>44306</v>
      </c>
      <c r="H112" s="32"/>
      <c r="I112" s="36" t="s">
        <v>818</v>
      </c>
      <c r="J112" s="36" t="s">
        <v>1001</v>
      </c>
    </row>
    <row r="113" spans="1:10" s="44" customFormat="1" ht="30" x14ac:dyDescent="0.25">
      <c r="A113" s="42" t="s">
        <v>37</v>
      </c>
      <c r="B113" s="45" t="s">
        <v>91</v>
      </c>
      <c r="C113" s="45">
        <v>53747</v>
      </c>
      <c r="D113" s="31">
        <v>2021</v>
      </c>
      <c r="E113" s="46" t="s">
        <v>518</v>
      </c>
      <c r="F113" s="47">
        <v>81.680000000000007</v>
      </c>
      <c r="G113" s="48">
        <v>44320</v>
      </c>
      <c r="H113" s="45"/>
      <c r="I113" s="46" t="s">
        <v>818</v>
      </c>
      <c r="J113" s="46" t="s">
        <v>1001</v>
      </c>
    </row>
    <row r="114" spans="1:10" s="44" customFormat="1" ht="45" x14ac:dyDescent="0.25">
      <c r="A114" s="42" t="s">
        <v>37</v>
      </c>
      <c r="B114" s="31" t="s">
        <v>91</v>
      </c>
      <c r="C114" s="31">
        <v>54057</v>
      </c>
      <c r="D114" s="31">
        <v>2021</v>
      </c>
      <c r="E114" s="36" t="s">
        <v>440</v>
      </c>
      <c r="F114" s="43">
        <v>211.75</v>
      </c>
      <c r="G114" s="40">
        <v>44349</v>
      </c>
      <c r="H114" s="32"/>
      <c r="I114" s="36" t="s">
        <v>819</v>
      </c>
      <c r="J114" s="36" t="s">
        <v>1002</v>
      </c>
    </row>
    <row r="115" spans="1:10" s="44" customFormat="1" ht="30" x14ac:dyDescent="0.25">
      <c r="A115" s="42" t="s">
        <v>37</v>
      </c>
      <c r="B115" s="45" t="s">
        <v>91</v>
      </c>
      <c r="C115" s="45">
        <v>54197</v>
      </c>
      <c r="D115" s="31">
        <v>2021</v>
      </c>
      <c r="E115" s="46" t="s">
        <v>531</v>
      </c>
      <c r="F115" s="47">
        <v>60</v>
      </c>
      <c r="G115" s="48">
        <v>44357</v>
      </c>
      <c r="H115" s="45"/>
      <c r="I115" s="46" t="s">
        <v>862</v>
      </c>
      <c r="J115" s="46" t="s">
        <v>884</v>
      </c>
    </row>
    <row r="116" spans="1:10" s="44" customFormat="1" ht="30" x14ac:dyDescent="0.25">
      <c r="A116" s="42" t="s">
        <v>37</v>
      </c>
      <c r="B116" s="45" t="s">
        <v>91</v>
      </c>
      <c r="C116" s="45">
        <v>53968</v>
      </c>
      <c r="D116" s="31">
        <v>2021</v>
      </c>
      <c r="E116" s="46" t="s">
        <v>537</v>
      </c>
      <c r="F116" s="47">
        <v>50</v>
      </c>
      <c r="G116" s="48">
        <v>44349</v>
      </c>
      <c r="H116" s="45"/>
      <c r="I116" s="46" t="s">
        <v>862</v>
      </c>
      <c r="J116" s="46" t="s">
        <v>884</v>
      </c>
    </row>
    <row r="117" spans="1:10" s="44" customFormat="1" ht="30" x14ac:dyDescent="0.25">
      <c r="A117" s="42" t="s">
        <v>37</v>
      </c>
      <c r="B117" s="31" t="s">
        <v>94</v>
      </c>
      <c r="C117" s="31">
        <v>54176</v>
      </c>
      <c r="D117" s="31">
        <v>2021</v>
      </c>
      <c r="E117" s="36" t="s">
        <v>140</v>
      </c>
      <c r="F117" s="43">
        <v>3260.9500000000003</v>
      </c>
      <c r="G117" s="40">
        <v>44361</v>
      </c>
      <c r="H117" s="32"/>
      <c r="I117" s="36" t="s">
        <v>646</v>
      </c>
      <c r="J117" s="36" t="s">
        <v>905</v>
      </c>
    </row>
    <row r="118" spans="1:10" s="44" customFormat="1" ht="30" x14ac:dyDescent="0.25">
      <c r="A118" s="42" t="s">
        <v>37</v>
      </c>
      <c r="B118" s="31" t="s">
        <v>91</v>
      </c>
      <c r="C118" s="31">
        <v>53843</v>
      </c>
      <c r="D118" s="31">
        <v>2021</v>
      </c>
      <c r="E118" s="36" t="s">
        <v>204</v>
      </c>
      <c r="F118" s="43">
        <v>1439.9</v>
      </c>
      <c r="G118" s="41">
        <v>44327</v>
      </c>
      <c r="H118" s="33"/>
      <c r="I118" s="36" t="s">
        <v>646</v>
      </c>
      <c r="J118" s="36" t="s">
        <v>905</v>
      </c>
    </row>
    <row r="119" spans="1:10" s="44" customFormat="1" ht="30" x14ac:dyDescent="0.25">
      <c r="A119" s="42" t="s">
        <v>37</v>
      </c>
      <c r="B119" s="31" t="s">
        <v>91</v>
      </c>
      <c r="C119" s="31">
        <v>54225</v>
      </c>
      <c r="D119" s="31">
        <v>2021</v>
      </c>
      <c r="E119" s="36" t="s">
        <v>229</v>
      </c>
      <c r="F119" s="43">
        <v>1170.0700000000002</v>
      </c>
      <c r="G119" s="40">
        <v>44364</v>
      </c>
      <c r="H119" s="32"/>
      <c r="I119" s="36" t="s">
        <v>646</v>
      </c>
      <c r="J119" s="36" t="s">
        <v>905</v>
      </c>
    </row>
    <row r="120" spans="1:10" s="44" customFormat="1" ht="45" x14ac:dyDescent="0.25">
      <c r="A120" s="42" t="s">
        <v>37</v>
      </c>
      <c r="B120" s="31" t="s">
        <v>91</v>
      </c>
      <c r="C120" s="31">
        <v>53393</v>
      </c>
      <c r="D120" s="31">
        <v>2021</v>
      </c>
      <c r="E120" s="36" t="s">
        <v>322</v>
      </c>
      <c r="F120" s="43">
        <v>476.74</v>
      </c>
      <c r="G120" s="40">
        <v>44307</v>
      </c>
      <c r="H120" s="32"/>
      <c r="I120" s="36" t="s">
        <v>646</v>
      </c>
      <c r="J120" s="36" t="s">
        <v>905</v>
      </c>
    </row>
    <row r="121" spans="1:10" s="44" customFormat="1" ht="30" x14ac:dyDescent="0.25">
      <c r="A121" s="42" t="s">
        <v>37</v>
      </c>
      <c r="B121" s="31" t="s">
        <v>91</v>
      </c>
      <c r="C121" s="31">
        <v>53674</v>
      </c>
      <c r="D121" s="31">
        <v>2021</v>
      </c>
      <c r="E121" s="36" t="s">
        <v>338</v>
      </c>
      <c r="F121" s="43">
        <v>410.19000000000005</v>
      </c>
      <c r="G121" s="40">
        <v>44314</v>
      </c>
      <c r="H121" s="32"/>
      <c r="I121" s="36" t="s">
        <v>646</v>
      </c>
      <c r="J121" s="36" t="s">
        <v>905</v>
      </c>
    </row>
    <row r="122" spans="1:10" s="44" customFormat="1" ht="30" x14ac:dyDescent="0.25">
      <c r="A122" s="42" t="s">
        <v>37</v>
      </c>
      <c r="B122" s="31" t="s">
        <v>91</v>
      </c>
      <c r="C122" s="31">
        <v>54226</v>
      </c>
      <c r="D122" s="31">
        <v>2021</v>
      </c>
      <c r="E122" s="36" t="s">
        <v>424</v>
      </c>
      <c r="F122" s="43">
        <v>237.58</v>
      </c>
      <c r="G122" s="40">
        <v>44376</v>
      </c>
      <c r="H122" s="32"/>
      <c r="I122" s="36" t="s">
        <v>646</v>
      </c>
      <c r="J122" s="36" t="s">
        <v>905</v>
      </c>
    </row>
    <row r="123" spans="1:10" s="44" customFormat="1" ht="45" x14ac:dyDescent="0.25">
      <c r="A123" s="42" t="s">
        <v>37</v>
      </c>
      <c r="B123" s="31" t="s">
        <v>91</v>
      </c>
      <c r="C123" s="31">
        <v>53424</v>
      </c>
      <c r="D123" s="31">
        <v>2021</v>
      </c>
      <c r="E123" s="36" t="s">
        <v>450</v>
      </c>
      <c r="F123" s="43">
        <v>193.6</v>
      </c>
      <c r="G123" s="40">
        <v>44295</v>
      </c>
      <c r="H123" s="32"/>
      <c r="I123" s="36" t="s">
        <v>646</v>
      </c>
      <c r="J123" s="36" t="s">
        <v>905</v>
      </c>
    </row>
    <row r="124" spans="1:10" s="44" customFormat="1" ht="30" x14ac:dyDescent="0.25">
      <c r="A124" s="42" t="s">
        <v>37</v>
      </c>
      <c r="B124" s="31" t="s">
        <v>91</v>
      </c>
      <c r="C124" s="31">
        <v>53425</v>
      </c>
      <c r="D124" s="31">
        <v>2021</v>
      </c>
      <c r="E124" s="36" t="s">
        <v>456</v>
      </c>
      <c r="F124" s="43">
        <v>187.55</v>
      </c>
      <c r="G124" s="40">
        <v>44300</v>
      </c>
      <c r="H124" s="32"/>
      <c r="I124" s="36" t="s">
        <v>646</v>
      </c>
      <c r="J124" s="36" t="s">
        <v>905</v>
      </c>
    </row>
    <row r="125" spans="1:10" s="44" customFormat="1" ht="30" x14ac:dyDescent="0.25">
      <c r="A125" s="42" t="s">
        <v>37</v>
      </c>
      <c r="B125" s="31" t="s">
        <v>91</v>
      </c>
      <c r="C125" s="31">
        <v>53640</v>
      </c>
      <c r="D125" s="31">
        <v>2021</v>
      </c>
      <c r="E125" s="36" t="s">
        <v>477</v>
      </c>
      <c r="F125" s="43">
        <v>152.46</v>
      </c>
      <c r="G125" s="40">
        <v>44313</v>
      </c>
      <c r="H125" s="32"/>
      <c r="I125" s="36" t="s">
        <v>646</v>
      </c>
      <c r="J125" s="36" t="s">
        <v>905</v>
      </c>
    </row>
    <row r="126" spans="1:10" s="44" customFormat="1" ht="30" x14ac:dyDescent="0.25">
      <c r="A126" s="42" t="s">
        <v>37</v>
      </c>
      <c r="B126" s="45" t="s">
        <v>91</v>
      </c>
      <c r="C126" s="45">
        <v>53426</v>
      </c>
      <c r="D126" s="31">
        <v>2021</v>
      </c>
      <c r="E126" s="46" t="s">
        <v>523</v>
      </c>
      <c r="F126" s="47">
        <v>72.600000000000009</v>
      </c>
      <c r="G126" s="48">
        <v>44294</v>
      </c>
      <c r="H126" s="45"/>
      <c r="I126" s="46" t="s">
        <v>646</v>
      </c>
      <c r="J126" s="46" t="s">
        <v>905</v>
      </c>
    </row>
    <row r="127" spans="1:10" s="44" customFormat="1" ht="60" x14ac:dyDescent="0.25">
      <c r="A127" s="42" t="s">
        <v>37</v>
      </c>
      <c r="B127" s="31" t="s">
        <v>91</v>
      </c>
      <c r="C127" s="31">
        <v>53644</v>
      </c>
      <c r="D127" s="31">
        <v>2021</v>
      </c>
      <c r="E127" s="36" t="s">
        <v>98</v>
      </c>
      <c r="F127" s="43">
        <v>17484.5</v>
      </c>
      <c r="G127" s="40">
        <v>44323</v>
      </c>
      <c r="H127" s="32"/>
      <c r="I127" s="36" t="s">
        <v>604</v>
      </c>
      <c r="J127" s="36" t="s">
        <v>873</v>
      </c>
    </row>
    <row r="128" spans="1:10" s="44" customFormat="1" ht="30" x14ac:dyDescent="0.25">
      <c r="A128" s="42" t="s">
        <v>37</v>
      </c>
      <c r="B128" s="31" t="s">
        <v>91</v>
      </c>
      <c r="C128" s="31">
        <v>52482</v>
      </c>
      <c r="D128" s="31">
        <v>2021</v>
      </c>
      <c r="E128" s="36" t="s">
        <v>117</v>
      </c>
      <c r="F128" s="43">
        <v>5808</v>
      </c>
      <c r="G128" s="40">
        <v>44293</v>
      </c>
      <c r="H128" s="32"/>
      <c r="I128" s="36" t="s">
        <v>623</v>
      </c>
      <c r="J128" s="36" t="s">
        <v>889</v>
      </c>
    </row>
    <row r="129" spans="1:10" s="44" customFormat="1" ht="30" x14ac:dyDescent="0.25">
      <c r="A129" s="42" t="s">
        <v>37</v>
      </c>
      <c r="B129" s="31" t="s">
        <v>91</v>
      </c>
      <c r="C129" s="31">
        <v>53450</v>
      </c>
      <c r="D129" s="31">
        <v>2021</v>
      </c>
      <c r="E129" s="36" t="s">
        <v>142</v>
      </c>
      <c r="F129" s="43">
        <v>3035.2000000000003</v>
      </c>
      <c r="G129" s="40">
        <v>44295</v>
      </c>
      <c r="H129" s="32"/>
      <c r="I129" s="36" t="s">
        <v>648</v>
      </c>
      <c r="J129" s="36" t="s">
        <v>907</v>
      </c>
    </row>
    <row r="130" spans="1:10" s="44" customFormat="1" ht="30" x14ac:dyDescent="0.25">
      <c r="A130" s="42" t="s">
        <v>37</v>
      </c>
      <c r="B130" s="31" t="s">
        <v>94</v>
      </c>
      <c r="C130" s="31">
        <v>53446</v>
      </c>
      <c r="D130" s="31">
        <v>2021</v>
      </c>
      <c r="E130" s="36" t="s">
        <v>144</v>
      </c>
      <c r="F130" s="43">
        <v>2932.11</v>
      </c>
      <c r="G130" s="40">
        <v>44349</v>
      </c>
      <c r="H130" s="32"/>
      <c r="I130" s="36" t="s">
        <v>650</v>
      </c>
      <c r="J130" s="36" t="s">
        <v>909</v>
      </c>
    </row>
    <row r="131" spans="1:10" s="44" customFormat="1" ht="30" x14ac:dyDescent="0.25">
      <c r="A131" s="42" t="s">
        <v>37</v>
      </c>
      <c r="B131" s="31" t="s">
        <v>94</v>
      </c>
      <c r="C131" s="31">
        <v>53751</v>
      </c>
      <c r="D131" s="31">
        <v>2021</v>
      </c>
      <c r="E131" s="36" t="s">
        <v>149</v>
      </c>
      <c r="F131" s="43">
        <v>2699</v>
      </c>
      <c r="G131" s="40">
        <v>44320</v>
      </c>
      <c r="H131" s="32"/>
      <c r="I131" s="36" t="s">
        <v>650</v>
      </c>
      <c r="J131" s="36" t="s">
        <v>909</v>
      </c>
    </row>
    <row r="132" spans="1:10" s="44" customFormat="1" ht="30" x14ac:dyDescent="0.25">
      <c r="A132" s="42" t="s">
        <v>37</v>
      </c>
      <c r="B132" s="31" t="s">
        <v>91</v>
      </c>
      <c r="C132" s="31">
        <v>54052</v>
      </c>
      <c r="D132" s="31">
        <v>2021</v>
      </c>
      <c r="E132" s="36" t="s">
        <v>426</v>
      </c>
      <c r="F132" s="43">
        <v>235.95000000000002</v>
      </c>
      <c r="G132" s="40">
        <v>44354</v>
      </c>
      <c r="H132" s="32"/>
      <c r="I132" s="36" t="s">
        <v>812</v>
      </c>
      <c r="J132" s="36" t="s">
        <v>997</v>
      </c>
    </row>
    <row r="133" spans="1:10" s="44" customFormat="1" ht="30" x14ac:dyDescent="0.25">
      <c r="A133" s="42" t="s">
        <v>37</v>
      </c>
      <c r="B133" s="31" t="s">
        <v>91</v>
      </c>
      <c r="C133" s="31">
        <v>53849</v>
      </c>
      <c r="D133" s="31">
        <v>2021</v>
      </c>
      <c r="E133" s="36" t="s">
        <v>475</v>
      </c>
      <c r="F133" s="43">
        <v>157.30000000000001</v>
      </c>
      <c r="G133" s="40">
        <v>44330</v>
      </c>
      <c r="H133" s="32"/>
      <c r="I133" s="36" t="s">
        <v>812</v>
      </c>
      <c r="J133" s="36" t="s">
        <v>997</v>
      </c>
    </row>
    <row r="134" spans="1:10" s="44" customFormat="1" ht="30" x14ac:dyDescent="0.25">
      <c r="A134" s="42" t="s">
        <v>37</v>
      </c>
      <c r="B134" s="45" t="s">
        <v>94</v>
      </c>
      <c r="C134" s="45">
        <v>53400</v>
      </c>
      <c r="D134" s="31">
        <v>2021</v>
      </c>
      <c r="E134" s="46" t="s">
        <v>542</v>
      </c>
      <c r="F134" s="47">
        <v>45.28</v>
      </c>
      <c r="G134" s="48">
        <v>44349</v>
      </c>
      <c r="H134" s="45"/>
      <c r="I134" s="46" t="s">
        <v>865</v>
      </c>
      <c r="J134" s="46" t="s">
        <v>1031</v>
      </c>
    </row>
    <row r="135" spans="1:10" s="44" customFormat="1" ht="30" x14ac:dyDescent="0.25">
      <c r="A135" s="42" t="s">
        <v>37</v>
      </c>
      <c r="B135" s="31" t="s">
        <v>91</v>
      </c>
      <c r="C135" s="31">
        <v>53630</v>
      </c>
      <c r="D135" s="31">
        <v>2021</v>
      </c>
      <c r="E135" s="36" t="s">
        <v>266</v>
      </c>
      <c r="F135" s="43">
        <v>763.47</v>
      </c>
      <c r="G135" s="40">
        <v>44343</v>
      </c>
      <c r="H135" s="32"/>
      <c r="I135" s="36" t="s">
        <v>734</v>
      </c>
      <c r="J135" s="36" t="s">
        <v>957</v>
      </c>
    </row>
    <row r="136" spans="1:10" s="44" customFormat="1" ht="30" x14ac:dyDescent="0.25">
      <c r="A136" s="42" t="s">
        <v>37</v>
      </c>
      <c r="B136" s="31" t="s">
        <v>94</v>
      </c>
      <c r="C136" s="31">
        <v>53816</v>
      </c>
      <c r="D136" s="31">
        <v>2021</v>
      </c>
      <c r="E136" s="36" t="s">
        <v>374</v>
      </c>
      <c r="F136" s="43">
        <v>317.63</v>
      </c>
      <c r="G136" s="41">
        <v>44327</v>
      </c>
      <c r="H136" s="33"/>
      <c r="I136" s="36" t="s">
        <v>734</v>
      </c>
      <c r="J136" s="36" t="s">
        <v>957</v>
      </c>
    </row>
    <row r="137" spans="1:10" s="44" customFormat="1" ht="30" x14ac:dyDescent="0.25">
      <c r="A137" s="42" t="s">
        <v>37</v>
      </c>
      <c r="B137" s="31" t="s">
        <v>94</v>
      </c>
      <c r="C137" s="31">
        <v>53861</v>
      </c>
      <c r="D137" s="31">
        <v>2021</v>
      </c>
      <c r="E137" s="36" t="s">
        <v>473</v>
      </c>
      <c r="F137" s="43">
        <v>159.72</v>
      </c>
      <c r="G137" s="40">
        <v>44328</v>
      </c>
      <c r="H137" s="32"/>
      <c r="I137" s="36" t="s">
        <v>734</v>
      </c>
      <c r="J137" s="36" t="s">
        <v>957</v>
      </c>
    </row>
    <row r="138" spans="1:10" s="44" customFormat="1" ht="30" x14ac:dyDescent="0.25">
      <c r="A138" s="42" t="s">
        <v>37</v>
      </c>
      <c r="B138" s="45" t="s">
        <v>93</v>
      </c>
      <c r="C138" s="45">
        <v>53875</v>
      </c>
      <c r="D138" s="31">
        <v>2021</v>
      </c>
      <c r="E138" s="46" t="s">
        <v>552</v>
      </c>
      <c r="F138" s="47">
        <v>33.910000000000004</v>
      </c>
      <c r="G138" s="48">
        <v>44329</v>
      </c>
      <c r="H138" s="45"/>
      <c r="I138" s="46" t="s">
        <v>869</v>
      </c>
      <c r="J138" s="46" t="s">
        <v>1034</v>
      </c>
    </row>
    <row r="139" spans="1:10" s="44" customFormat="1" ht="30" x14ac:dyDescent="0.25">
      <c r="A139" s="42" t="s">
        <v>37</v>
      </c>
      <c r="B139" s="31" t="s">
        <v>91</v>
      </c>
      <c r="C139" s="31">
        <v>53444</v>
      </c>
      <c r="D139" s="31">
        <v>2021</v>
      </c>
      <c r="E139" s="36" t="s">
        <v>208</v>
      </c>
      <c r="F139" s="43">
        <v>1401.18</v>
      </c>
      <c r="G139" s="40">
        <v>44294</v>
      </c>
      <c r="H139" s="32"/>
      <c r="I139" s="36" t="s">
        <v>695</v>
      </c>
      <c r="J139" s="36" t="s">
        <v>935</v>
      </c>
    </row>
    <row r="140" spans="1:10" s="44" customFormat="1" ht="30" x14ac:dyDescent="0.25">
      <c r="A140" s="42" t="s">
        <v>37</v>
      </c>
      <c r="B140" s="31" t="s">
        <v>91</v>
      </c>
      <c r="C140" s="31">
        <v>53789</v>
      </c>
      <c r="D140" s="31">
        <v>2021</v>
      </c>
      <c r="E140" s="36" t="s">
        <v>434</v>
      </c>
      <c r="F140" s="43">
        <v>218.39000000000001</v>
      </c>
      <c r="G140" s="40">
        <v>44322</v>
      </c>
      <c r="H140" s="32"/>
      <c r="I140" s="36" t="s">
        <v>816</v>
      </c>
      <c r="J140" s="36" t="s">
        <v>884</v>
      </c>
    </row>
    <row r="141" spans="1:10" s="44" customFormat="1" ht="45" x14ac:dyDescent="0.25">
      <c r="A141" s="42" t="s">
        <v>37</v>
      </c>
      <c r="B141" s="31" t="s">
        <v>94</v>
      </c>
      <c r="C141" s="31">
        <v>53451</v>
      </c>
      <c r="D141" s="31">
        <v>2021</v>
      </c>
      <c r="E141" s="36" t="s">
        <v>470</v>
      </c>
      <c r="F141" s="43">
        <v>164.69</v>
      </c>
      <c r="G141" s="40">
        <v>44314</v>
      </c>
      <c r="H141" s="32"/>
      <c r="I141" s="36" t="s">
        <v>831</v>
      </c>
      <c r="J141" s="36" t="s">
        <v>1012</v>
      </c>
    </row>
    <row r="142" spans="1:10" s="44" customFormat="1" ht="45" x14ac:dyDescent="0.25">
      <c r="A142" s="42" t="s">
        <v>37</v>
      </c>
      <c r="B142" s="45" t="s">
        <v>94</v>
      </c>
      <c r="C142" s="45">
        <v>53521</v>
      </c>
      <c r="D142" s="31">
        <v>2021</v>
      </c>
      <c r="E142" s="46" t="s">
        <v>536</v>
      </c>
      <c r="F142" s="47">
        <v>51.300000000000004</v>
      </c>
      <c r="G142" s="48">
        <v>44314</v>
      </c>
      <c r="H142" s="45"/>
      <c r="I142" s="46" t="s">
        <v>831</v>
      </c>
      <c r="J142" s="46" t="s">
        <v>1012</v>
      </c>
    </row>
    <row r="143" spans="1:10" s="44" customFormat="1" ht="30" x14ac:dyDescent="0.25">
      <c r="A143" s="42" t="s">
        <v>37</v>
      </c>
      <c r="B143" s="31" t="s">
        <v>91</v>
      </c>
      <c r="C143" s="31">
        <v>54073</v>
      </c>
      <c r="D143" s="31">
        <v>2021</v>
      </c>
      <c r="E143" s="36" t="s">
        <v>99</v>
      </c>
      <c r="F143" s="43">
        <v>17424</v>
      </c>
      <c r="G143" s="40">
        <v>44348</v>
      </c>
      <c r="H143" s="32"/>
      <c r="I143" s="36" t="s">
        <v>605</v>
      </c>
      <c r="J143" s="36" t="s">
        <v>874</v>
      </c>
    </row>
    <row r="144" spans="1:10" s="44" customFormat="1" ht="30" x14ac:dyDescent="0.25">
      <c r="A144" s="42" t="s">
        <v>37</v>
      </c>
      <c r="B144" s="31" t="s">
        <v>91</v>
      </c>
      <c r="C144" s="31">
        <v>54306</v>
      </c>
      <c r="D144" s="31">
        <v>2021</v>
      </c>
      <c r="E144" s="36" t="s">
        <v>248</v>
      </c>
      <c r="F144" s="43">
        <v>968</v>
      </c>
      <c r="G144" s="40">
        <v>44376</v>
      </c>
      <c r="H144" s="32"/>
      <c r="I144" s="36" t="s">
        <v>726</v>
      </c>
      <c r="J144" s="36" t="s">
        <v>884</v>
      </c>
    </row>
    <row r="145" spans="1:10" s="44" customFormat="1" ht="30" x14ac:dyDescent="0.25">
      <c r="A145" s="42" t="s">
        <v>37</v>
      </c>
      <c r="B145" s="31" t="s">
        <v>91</v>
      </c>
      <c r="C145" s="31">
        <v>53483</v>
      </c>
      <c r="D145" s="31">
        <v>2021</v>
      </c>
      <c r="E145" s="36" t="s">
        <v>257</v>
      </c>
      <c r="F145" s="43">
        <v>847</v>
      </c>
      <c r="G145" s="40">
        <v>44302</v>
      </c>
      <c r="H145" s="32"/>
      <c r="I145" s="36" t="s">
        <v>726</v>
      </c>
      <c r="J145" s="36" t="s">
        <v>884</v>
      </c>
    </row>
    <row r="146" spans="1:10" s="44" customFormat="1" ht="30" x14ac:dyDescent="0.25">
      <c r="A146" s="42" t="s">
        <v>37</v>
      </c>
      <c r="B146" s="31" t="s">
        <v>93</v>
      </c>
      <c r="C146" s="31">
        <v>53748</v>
      </c>
      <c r="D146" s="31">
        <v>2021</v>
      </c>
      <c r="E146" s="36" t="s">
        <v>376</v>
      </c>
      <c r="F146" s="43">
        <v>313.90000000000003</v>
      </c>
      <c r="G146" s="40">
        <v>44349</v>
      </c>
      <c r="H146" s="32"/>
      <c r="I146" s="36" t="s">
        <v>791</v>
      </c>
      <c r="J146" s="36" t="s">
        <v>884</v>
      </c>
    </row>
    <row r="147" spans="1:10" s="44" customFormat="1" ht="30" x14ac:dyDescent="0.25">
      <c r="A147" s="42" t="s">
        <v>37</v>
      </c>
      <c r="B147" s="31" t="s">
        <v>91</v>
      </c>
      <c r="C147" s="31">
        <v>54144</v>
      </c>
      <c r="D147" s="31">
        <v>2021</v>
      </c>
      <c r="E147" s="36" t="s">
        <v>135</v>
      </c>
      <c r="F147" s="43">
        <v>3579.98</v>
      </c>
      <c r="G147" s="40">
        <v>44354</v>
      </c>
      <c r="H147" s="32"/>
      <c r="I147" s="36" t="s">
        <v>641</v>
      </c>
      <c r="J147" s="36" t="s">
        <v>884</v>
      </c>
    </row>
    <row r="148" spans="1:10" s="44" customFormat="1" ht="30" x14ac:dyDescent="0.25">
      <c r="A148" s="42" t="s">
        <v>37</v>
      </c>
      <c r="B148" s="31" t="s">
        <v>91</v>
      </c>
      <c r="C148" s="31">
        <v>53712</v>
      </c>
      <c r="D148" s="31">
        <v>2021</v>
      </c>
      <c r="E148" s="36" t="s">
        <v>192</v>
      </c>
      <c r="F148" s="43">
        <v>1558.17</v>
      </c>
      <c r="G148" s="40">
        <v>44318</v>
      </c>
      <c r="H148" s="32"/>
      <c r="I148" s="36" t="s">
        <v>686</v>
      </c>
      <c r="J148" s="36" t="s">
        <v>884</v>
      </c>
    </row>
    <row r="149" spans="1:10" s="44" customFormat="1" ht="30" x14ac:dyDescent="0.25">
      <c r="A149" s="42" t="s">
        <v>37</v>
      </c>
      <c r="B149" s="31" t="s">
        <v>91</v>
      </c>
      <c r="C149" s="31">
        <v>54363</v>
      </c>
      <c r="D149" s="31">
        <v>2021</v>
      </c>
      <c r="E149" s="36" t="s">
        <v>442</v>
      </c>
      <c r="F149" s="43">
        <v>205.65</v>
      </c>
      <c r="G149" s="40">
        <v>44377</v>
      </c>
      <c r="H149" s="32"/>
      <c r="I149" s="36" t="s">
        <v>686</v>
      </c>
      <c r="J149" s="36" t="s">
        <v>884</v>
      </c>
    </row>
    <row r="150" spans="1:10" s="44" customFormat="1" ht="30" x14ac:dyDescent="0.25">
      <c r="A150" s="42" t="s">
        <v>37</v>
      </c>
      <c r="B150" s="45" t="s">
        <v>91</v>
      </c>
      <c r="C150" s="45">
        <v>53715</v>
      </c>
      <c r="D150" s="31">
        <v>2021</v>
      </c>
      <c r="E150" s="46" t="s">
        <v>567</v>
      </c>
      <c r="F150" s="47">
        <v>13</v>
      </c>
      <c r="G150" s="48">
        <v>44317</v>
      </c>
      <c r="H150" s="45"/>
      <c r="I150" s="46" t="s">
        <v>686</v>
      </c>
      <c r="J150" s="46" t="s">
        <v>884</v>
      </c>
    </row>
    <row r="151" spans="1:10" s="44" customFormat="1" ht="30" x14ac:dyDescent="0.25">
      <c r="A151" s="42" t="s">
        <v>37</v>
      </c>
      <c r="B151" s="31" t="s">
        <v>93</v>
      </c>
      <c r="C151" s="31">
        <v>53560</v>
      </c>
      <c r="D151" s="31">
        <v>2021</v>
      </c>
      <c r="E151" s="36" t="s">
        <v>235</v>
      </c>
      <c r="F151" s="43">
        <v>1123.2</v>
      </c>
      <c r="G151" s="40">
        <v>44309</v>
      </c>
      <c r="H151" s="32"/>
      <c r="I151" s="36" t="s">
        <v>716</v>
      </c>
      <c r="J151" s="36" t="s">
        <v>946</v>
      </c>
    </row>
    <row r="152" spans="1:10" s="44" customFormat="1" ht="30" x14ac:dyDescent="0.25">
      <c r="A152" s="42" t="s">
        <v>37</v>
      </c>
      <c r="B152" s="31" t="s">
        <v>91</v>
      </c>
      <c r="C152" s="31">
        <v>53512</v>
      </c>
      <c r="D152" s="31">
        <v>2021</v>
      </c>
      <c r="E152" s="36" t="s">
        <v>460</v>
      </c>
      <c r="F152" s="43">
        <v>175.96</v>
      </c>
      <c r="G152" s="40">
        <v>44301</v>
      </c>
      <c r="H152" s="32"/>
      <c r="I152" s="36" t="s">
        <v>827</v>
      </c>
      <c r="J152" s="36" t="s">
        <v>1008</v>
      </c>
    </row>
    <row r="153" spans="1:10" s="44" customFormat="1" ht="30" x14ac:dyDescent="0.25">
      <c r="A153" s="42" t="s">
        <v>37</v>
      </c>
      <c r="B153" s="31" t="s">
        <v>91</v>
      </c>
      <c r="C153" s="31">
        <v>53563</v>
      </c>
      <c r="D153" s="31">
        <v>2021</v>
      </c>
      <c r="E153" s="36" t="s">
        <v>483</v>
      </c>
      <c r="F153" s="43">
        <v>150.28</v>
      </c>
      <c r="G153" s="40">
        <v>44306</v>
      </c>
      <c r="H153" s="32"/>
      <c r="I153" s="36" t="s">
        <v>827</v>
      </c>
      <c r="J153" s="36" t="s">
        <v>1008</v>
      </c>
    </row>
    <row r="154" spans="1:10" s="44" customFormat="1" ht="30" x14ac:dyDescent="0.25">
      <c r="A154" s="42" t="s">
        <v>37</v>
      </c>
      <c r="B154" s="45" t="s">
        <v>91</v>
      </c>
      <c r="C154" s="45">
        <v>53756</v>
      </c>
      <c r="D154" s="31">
        <v>2021</v>
      </c>
      <c r="E154" s="46" t="s">
        <v>509</v>
      </c>
      <c r="F154" s="47">
        <v>98.94</v>
      </c>
      <c r="G154" s="48">
        <v>44321</v>
      </c>
      <c r="H154" s="45"/>
      <c r="I154" s="46" t="s">
        <v>827</v>
      </c>
      <c r="J154" s="46" t="s">
        <v>1008</v>
      </c>
    </row>
    <row r="155" spans="1:10" s="44" customFormat="1" ht="30" x14ac:dyDescent="0.25">
      <c r="A155" s="42" t="s">
        <v>37</v>
      </c>
      <c r="B155" s="45" t="s">
        <v>91</v>
      </c>
      <c r="C155" s="45">
        <v>54326</v>
      </c>
      <c r="D155" s="31">
        <v>2021</v>
      </c>
      <c r="E155" s="46" t="s">
        <v>540</v>
      </c>
      <c r="F155" s="47">
        <v>46.5</v>
      </c>
      <c r="G155" s="48">
        <v>44375</v>
      </c>
      <c r="H155" s="45"/>
      <c r="I155" s="46" t="s">
        <v>827</v>
      </c>
      <c r="J155" s="46" t="s">
        <v>1008</v>
      </c>
    </row>
    <row r="156" spans="1:10" s="44" customFormat="1" ht="30" x14ac:dyDescent="0.25">
      <c r="A156" s="42" t="s">
        <v>37</v>
      </c>
      <c r="B156" s="45" t="s">
        <v>91</v>
      </c>
      <c r="C156" s="45">
        <v>53886</v>
      </c>
      <c r="D156" s="31">
        <v>2021</v>
      </c>
      <c r="E156" s="46" t="s">
        <v>561</v>
      </c>
      <c r="F156" s="47">
        <v>24.09</v>
      </c>
      <c r="G156" s="48">
        <v>44334</v>
      </c>
      <c r="H156" s="45"/>
      <c r="I156" s="46" t="s">
        <v>827</v>
      </c>
      <c r="J156" s="46" t="s">
        <v>1008</v>
      </c>
    </row>
    <row r="157" spans="1:10" s="44" customFormat="1" ht="30" x14ac:dyDescent="0.25">
      <c r="A157" s="42" t="s">
        <v>37</v>
      </c>
      <c r="B157" s="45" t="s">
        <v>91</v>
      </c>
      <c r="C157" s="45">
        <v>53757</v>
      </c>
      <c r="D157" s="31">
        <v>2021</v>
      </c>
      <c r="E157" s="46" t="s">
        <v>562</v>
      </c>
      <c r="F157" s="47">
        <v>21.18</v>
      </c>
      <c r="G157" s="48">
        <v>44320</v>
      </c>
      <c r="H157" s="45"/>
      <c r="I157" s="46" t="s">
        <v>827</v>
      </c>
      <c r="J157" s="46" t="s">
        <v>1008</v>
      </c>
    </row>
    <row r="158" spans="1:10" s="44" customFormat="1" ht="30" x14ac:dyDescent="0.25">
      <c r="A158" s="42" t="s">
        <v>37</v>
      </c>
      <c r="B158" s="31" t="s">
        <v>92</v>
      </c>
      <c r="C158" s="31">
        <v>53678</v>
      </c>
      <c r="D158" s="31">
        <v>2021</v>
      </c>
      <c r="E158" s="36" t="s">
        <v>198</v>
      </c>
      <c r="F158" s="43">
        <v>1512.5</v>
      </c>
      <c r="G158" s="40">
        <v>44283</v>
      </c>
      <c r="H158" s="32"/>
      <c r="I158" s="36" t="s">
        <v>690</v>
      </c>
      <c r="J158" s="36" t="s">
        <v>884</v>
      </c>
    </row>
    <row r="159" spans="1:10" s="44" customFormat="1" ht="30" x14ac:dyDescent="0.25">
      <c r="A159" s="42" t="s">
        <v>37</v>
      </c>
      <c r="B159" s="31" t="s">
        <v>91</v>
      </c>
      <c r="C159" s="31">
        <v>53614</v>
      </c>
      <c r="D159" s="31">
        <v>2021</v>
      </c>
      <c r="E159" s="36" t="s">
        <v>358</v>
      </c>
      <c r="F159" s="43">
        <v>363</v>
      </c>
      <c r="G159" s="40">
        <v>44308</v>
      </c>
      <c r="H159" s="32"/>
      <c r="I159" s="36" t="s">
        <v>690</v>
      </c>
      <c r="J159" s="36" t="s">
        <v>884</v>
      </c>
    </row>
    <row r="160" spans="1:10" s="44" customFormat="1" ht="30" x14ac:dyDescent="0.25">
      <c r="A160" s="42" t="s">
        <v>37</v>
      </c>
      <c r="B160" s="31" t="s">
        <v>91</v>
      </c>
      <c r="C160" s="31">
        <v>53983</v>
      </c>
      <c r="D160" s="31">
        <v>2021</v>
      </c>
      <c r="E160" s="36" t="s">
        <v>425</v>
      </c>
      <c r="F160" s="43">
        <v>236.33</v>
      </c>
      <c r="G160" s="41">
        <v>44344</v>
      </c>
      <c r="H160" s="33"/>
      <c r="I160" s="36" t="s">
        <v>690</v>
      </c>
      <c r="J160" s="36" t="s">
        <v>884</v>
      </c>
    </row>
    <row r="161" spans="1:10" s="44" customFormat="1" ht="30" x14ac:dyDescent="0.25">
      <c r="A161" s="42" t="s">
        <v>37</v>
      </c>
      <c r="B161" s="31" t="s">
        <v>91</v>
      </c>
      <c r="C161" s="31">
        <v>53454</v>
      </c>
      <c r="D161" s="31">
        <v>2021</v>
      </c>
      <c r="E161" s="36" t="s">
        <v>282</v>
      </c>
      <c r="F161" s="43">
        <v>653.23</v>
      </c>
      <c r="G161" s="40">
        <v>44343</v>
      </c>
      <c r="H161" s="32"/>
      <c r="I161" s="36" t="s">
        <v>744</v>
      </c>
      <c r="J161" s="36" t="s">
        <v>964</v>
      </c>
    </row>
    <row r="162" spans="1:10" s="44" customFormat="1" ht="45" x14ac:dyDescent="0.25">
      <c r="A162" s="42" t="s">
        <v>37</v>
      </c>
      <c r="B162" s="45" t="s">
        <v>94</v>
      </c>
      <c r="C162" s="45">
        <v>53453</v>
      </c>
      <c r="D162" s="31">
        <v>2021</v>
      </c>
      <c r="E162" s="46" t="s">
        <v>541</v>
      </c>
      <c r="F162" s="47">
        <v>46.46</v>
      </c>
      <c r="G162" s="48">
        <v>44295</v>
      </c>
      <c r="H162" s="45"/>
      <c r="I162" s="46" t="s">
        <v>744</v>
      </c>
      <c r="J162" s="46" t="s">
        <v>964</v>
      </c>
    </row>
    <row r="163" spans="1:10" s="44" customFormat="1" ht="30" x14ac:dyDescent="0.25">
      <c r="A163" s="42" t="s">
        <v>37</v>
      </c>
      <c r="B163" s="31" t="s">
        <v>94</v>
      </c>
      <c r="C163" s="31">
        <v>53416</v>
      </c>
      <c r="D163" s="31">
        <v>2021</v>
      </c>
      <c r="E163" s="36" t="s">
        <v>461</v>
      </c>
      <c r="F163" s="43">
        <v>175.45000000000002</v>
      </c>
      <c r="G163" s="40">
        <v>44293</v>
      </c>
      <c r="H163" s="32"/>
      <c r="I163" s="36" t="s">
        <v>828</v>
      </c>
      <c r="J163" s="36" t="s">
        <v>1009</v>
      </c>
    </row>
    <row r="164" spans="1:10" s="44" customFormat="1" ht="30" x14ac:dyDescent="0.25">
      <c r="A164" s="42" t="s">
        <v>37</v>
      </c>
      <c r="B164" s="45" t="s">
        <v>93</v>
      </c>
      <c r="C164" s="45">
        <v>53695</v>
      </c>
      <c r="D164" s="31">
        <v>2021</v>
      </c>
      <c r="E164" s="46" t="s">
        <v>549</v>
      </c>
      <c r="F164" s="47">
        <v>41.6</v>
      </c>
      <c r="G164" s="48">
        <v>44315</v>
      </c>
      <c r="H164" s="45"/>
      <c r="I164" s="46" t="s">
        <v>868</v>
      </c>
      <c r="J164" s="46" t="s">
        <v>1033</v>
      </c>
    </row>
    <row r="165" spans="1:10" s="44" customFormat="1" ht="45" x14ac:dyDescent="0.25">
      <c r="A165" s="42" t="s">
        <v>37</v>
      </c>
      <c r="B165" s="31" t="s">
        <v>91</v>
      </c>
      <c r="C165" s="31">
        <v>54143</v>
      </c>
      <c r="D165" s="31">
        <v>2021</v>
      </c>
      <c r="E165" s="36" t="s">
        <v>111</v>
      </c>
      <c r="F165" s="43">
        <v>8375.6200000000008</v>
      </c>
      <c r="G165" s="40">
        <v>44354</v>
      </c>
      <c r="H165" s="32"/>
      <c r="I165" s="36" t="s">
        <v>617</v>
      </c>
      <c r="J165" s="36" t="s">
        <v>885</v>
      </c>
    </row>
    <row r="166" spans="1:10" s="44" customFormat="1" ht="30" x14ac:dyDescent="0.25">
      <c r="A166" s="42" t="s">
        <v>37</v>
      </c>
      <c r="B166" s="31" t="s">
        <v>91</v>
      </c>
      <c r="C166" s="31">
        <v>53402</v>
      </c>
      <c r="D166" s="31">
        <v>2021</v>
      </c>
      <c r="E166" s="36" t="s">
        <v>326</v>
      </c>
      <c r="F166" s="43">
        <v>459.8</v>
      </c>
      <c r="G166" s="40">
        <v>44294</v>
      </c>
      <c r="H166" s="32"/>
      <c r="I166" s="36" t="s">
        <v>767</v>
      </c>
      <c r="J166" s="36" t="s">
        <v>884</v>
      </c>
    </row>
    <row r="167" spans="1:10" s="44" customFormat="1" ht="30" x14ac:dyDescent="0.25">
      <c r="A167" s="42" t="s">
        <v>37</v>
      </c>
      <c r="B167" s="31" t="s">
        <v>91</v>
      </c>
      <c r="C167" s="31">
        <v>53642</v>
      </c>
      <c r="D167" s="31">
        <v>2021</v>
      </c>
      <c r="E167" s="36" t="s">
        <v>254</v>
      </c>
      <c r="F167" s="43">
        <v>883.28</v>
      </c>
      <c r="G167" s="40">
        <v>44313</v>
      </c>
      <c r="H167" s="32"/>
      <c r="I167" s="36" t="s">
        <v>730</v>
      </c>
      <c r="J167" s="36" t="s">
        <v>953</v>
      </c>
    </row>
    <row r="168" spans="1:10" s="44" customFormat="1" ht="30" x14ac:dyDescent="0.25">
      <c r="A168" s="42" t="s">
        <v>37</v>
      </c>
      <c r="B168" s="31" t="s">
        <v>91</v>
      </c>
      <c r="C168" s="31">
        <v>53659</v>
      </c>
      <c r="D168" s="31">
        <v>2021</v>
      </c>
      <c r="E168" s="36" t="s">
        <v>280</v>
      </c>
      <c r="F168" s="43">
        <v>654.02</v>
      </c>
      <c r="G168" s="40">
        <v>44315</v>
      </c>
      <c r="H168" s="32"/>
      <c r="I168" s="36" t="s">
        <v>730</v>
      </c>
      <c r="J168" s="36" t="s">
        <v>953</v>
      </c>
    </row>
    <row r="169" spans="1:10" s="44" customFormat="1" ht="45" x14ac:dyDescent="0.25">
      <c r="A169" s="42" t="s">
        <v>37</v>
      </c>
      <c r="B169" s="31" t="s">
        <v>91</v>
      </c>
      <c r="C169" s="31">
        <v>54042</v>
      </c>
      <c r="D169" s="31">
        <v>2021</v>
      </c>
      <c r="E169" s="36" t="s">
        <v>281</v>
      </c>
      <c r="F169" s="43">
        <v>654.02</v>
      </c>
      <c r="G169" s="40">
        <v>44354</v>
      </c>
      <c r="H169" s="32"/>
      <c r="I169" s="36" t="s">
        <v>730</v>
      </c>
      <c r="J169" s="36" t="s">
        <v>953</v>
      </c>
    </row>
    <row r="170" spans="1:10" s="44" customFormat="1" ht="30" x14ac:dyDescent="0.25">
      <c r="A170" s="42" t="s">
        <v>37</v>
      </c>
      <c r="B170" s="31" t="s">
        <v>91</v>
      </c>
      <c r="C170" s="31">
        <v>53658</v>
      </c>
      <c r="D170" s="31">
        <v>2021</v>
      </c>
      <c r="E170" s="36" t="s">
        <v>443</v>
      </c>
      <c r="F170" s="43">
        <v>205.11</v>
      </c>
      <c r="G170" s="40">
        <v>44315</v>
      </c>
      <c r="H170" s="32"/>
      <c r="I170" s="36" t="s">
        <v>730</v>
      </c>
      <c r="J170" s="36" t="s">
        <v>953</v>
      </c>
    </row>
    <row r="171" spans="1:10" s="44" customFormat="1" ht="30" x14ac:dyDescent="0.25">
      <c r="A171" s="42" t="s">
        <v>37</v>
      </c>
      <c r="B171" s="31" t="s">
        <v>91</v>
      </c>
      <c r="C171" s="31">
        <v>53313</v>
      </c>
      <c r="D171" s="31">
        <v>2021</v>
      </c>
      <c r="E171" s="36" t="s">
        <v>258</v>
      </c>
      <c r="F171" s="43">
        <v>845.79</v>
      </c>
      <c r="G171" s="40">
        <v>44300</v>
      </c>
      <c r="H171" s="32"/>
      <c r="I171" s="36" t="s">
        <v>732</v>
      </c>
      <c r="J171" s="36" t="s">
        <v>955</v>
      </c>
    </row>
    <row r="172" spans="1:10" s="44" customFormat="1" ht="30" x14ac:dyDescent="0.25">
      <c r="A172" s="42" t="s">
        <v>37</v>
      </c>
      <c r="B172" s="31" t="s">
        <v>91</v>
      </c>
      <c r="C172" s="31">
        <v>53538</v>
      </c>
      <c r="D172" s="31">
        <v>2021</v>
      </c>
      <c r="E172" s="36" t="s">
        <v>484</v>
      </c>
      <c r="F172" s="43">
        <v>149.13</v>
      </c>
      <c r="G172" s="40">
        <v>44307</v>
      </c>
      <c r="H172" s="32"/>
      <c r="I172" s="36" t="s">
        <v>732</v>
      </c>
      <c r="J172" s="36" t="s">
        <v>955</v>
      </c>
    </row>
    <row r="173" spans="1:10" s="44" customFormat="1" ht="30" x14ac:dyDescent="0.25">
      <c r="A173" s="42" t="s">
        <v>37</v>
      </c>
      <c r="B173" s="31" t="s">
        <v>91</v>
      </c>
      <c r="C173" s="31">
        <v>53596</v>
      </c>
      <c r="D173" s="31">
        <v>2021</v>
      </c>
      <c r="E173" s="36" t="s">
        <v>105</v>
      </c>
      <c r="F173" s="43">
        <v>9802.31</v>
      </c>
      <c r="G173" s="40">
        <v>44322</v>
      </c>
      <c r="H173" s="32"/>
      <c r="I173" s="36" t="s">
        <v>611</v>
      </c>
      <c r="J173" s="36" t="s">
        <v>880</v>
      </c>
    </row>
    <row r="174" spans="1:10" s="44" customFormat="1" ht="30" x14ac:dyDescent="0.25">
      <c r="A174" s="42" t="s">
        <v>37</v>
      </c>
      <c r="B174" s="31" t="s">
        <v>93</v>
      </c>
      <c r="C174" s="31">
        <v>53817</v>
      </c>
      <c r="D174" s="31">
        <v>2021</v>
      </c>
      <c r="E174" s="36" t="s">
        <v>331</v>
      </c>
      <c r="F174" s="43">
        <v>452.40000000000003</v>
      </c>
      <c r="G174" s="40">
        <v>44326</v>
      </c>
      <c r="H174" s="32"/>
      <c r="I174" s="36" t="s">
        <v>771</v>
      </c>
      <c r="J174" s="36" t="s">
        <v>981</v>
      </c>
    </row>
    <row r="175" spans="1:10" s="44" customFormat="1" ht="30" x14ac:dyDescent="0.25">
      <c r="A175" s="42" t="s">
        <v>37</v>
      </c>
      <c r="B175" s="31" t="s">
        <v>93</v>
      </c>
      <c r="C175" s="31">
        <v>53765</v>
      </c>
      <c r="D175" s="31">
        <v>2021</v>
      </c>
      <c r="E175" s="36" t="s">
        <v>391</v>
      </c>
      <c r="F175" s="43">
        <v>301.75</v>
      </c>
      <c r="G175" s="40">
        <v>44321</v>
      </c>
      <c r="H175" s="32"/>
      <c r="I175" s="36" t="s">
        <v>771</v>
      </c>
      <c r="J175" s="36" t="s">
        <v>981</v>
      </c>
    </row>
    <row r="176" spans="1:10" s="44" customFormat="1" ht="30" x14ac:dyDescent="0.25">
      <c r="A176" s="42" t="s">
        <v>37</v>
      </c>
      <c r="B176" s="31" t="s">
        <v>91</v>
      </c>
      <c r="C176" s="31">
        <v>53955</v>
      </c>
      <c r="D176" s="31">
        <v>2021</v>
      </c>
      <c r="E176" s="36" t="s">
        <v>165</v>
      </c>
      <c r="F176" s="43">
        <v>2145</v>
      </c>
      <c r="G176" s="40">
        <v>44336</v>
      </c>
      <c r="H176" s="32"/>
      <c r="I176" s="36" t="s">
        <v>666</v>
      </c>
      <c r="J176" s="36" t="s">
        <v>884</v>
      </c>
    </row>
    <row r="177" spans="1:10" s="44" customFormat="1" ht="30" x14ac:dyDescent="0.25">
      <c r="A177" s="42" t="s">
        <v>37</v>
      </c>
      <c r="B177" s="31" t="s">
        <v>91</v>
      </c>
      <c r="C177" s="31">
        <v>54199</v>
      </c>
      <c r="D177" s="31">
        <v>2021</v>
      </c>
      <c r="E177" s="36" t="s">
        <v>104</v>
      </c>
      <c r="F177" s="43">
        <v>10309.200000000001</v>
      </c>
      <c r="G177" s="40">
        <v>44357</v>
      </c>
      <c r="H177" s="32"/>
      <c r="I177" s="36" t="s">
        <v>610</v>
      </c>
      <c r="J177" s="36" t="s">
        <v>879</v>
      </c>
    </row>
    <row r="178" spans="1:10" s="44" customFormat="1" ht="30" x14ac:dyDescent="0.25">
      <c r="A178" s="42" t="s">
        <v>37</v>
      </c>
      <c r="B178" s="45" t="s">
        <v>93</v>
      </c>
      <c r="C178" s="45">
        <v>54018</v>
      </c>
      <c r="D178" s="31">
        <v>2021</v>
      </c>
      <c r="E178" s="46" t="s">
        <v>546</v>
      </c>
      <c r="F178" s="47">
        <v>42.64</v>
      </c>
      <c r="G178" s="48">
        <v>44343</v>
      </c>
      <c r="H178" s="45"/>
      <c r="I178" s="46" t="s">
        <v>866</v>
      </c>
      <c r="J178" s="46" t="s">
        <v>1032</v>
      </c>
    </row>
    <row r="179" spans="1:10" s="44" customFormat="1" ht="30" x14ac:dyDescent="0.25">
      <c r="A179" s="42" t="s">
        <v>37</v>
      </c>
      <c r="B179" s="31" t="s">
        <v>92</v>
      </c>
      <c r="C179" s="31">
        <v>53199</v>
      </c>
      <c r="D179" s="31">
        <v>2021</v>
      </c>
      <c r="E179" s="36" t="s">
        <v>218</v>
      </c>
      <c r="F179" s="43">
        <v>1210</v>
      </c>
      <c r="G179" s="40">
        <v>44295</v>
      </c>
      <c r="H179" s="32"/>
      <c r="I179" s="36" t="s">
        <v>702</v>
      </c>
      <c r="J179" s="36" t="s">
        <v>884</v>
      </c>
    </row>
    <row r="180" spans="1:10" s="44" customFormat="1" ht="30" x14ac:dyDescent="0.25">
      <c r="A180" s="42" t="s">
        <v>37</v>
      </c>
      <c r="B180" s="31" t="s">
        <v>91</v>
      </c>
      <c r="C180" s="31">
        <v>53946</v>
      </c>
      <c r="D180" s="31">
        <v>2021</v>
      </c>
      <c r="E180" s="36" t="s">
        <v>317</v>
      </c>
      <c r="F180" s="43">
        <v>484</v>
      </c>
      <c r="G180" s="40">
        <v>44335</v>
      </c>
      <c r="H180" s="32"/>
      <c r="I180" s="36" t="s">
        <v>762</v>
      </c>
      <c r="J180" s="36" t="s">
        <v>976</v>
      </c>
    </row>
    <row r="181" spans="1:10" s="44" customFormat="1" ht="30" x14ac:dyDescent="0.25">
      <c r="A181" s="42" t="s">
        <v>37</v>
      </c>
      <c r="B181" s="31" t="s">
        <v>91</v>
      </c>
      <c r="C181" s="31">
        <v>54292</v>
      </c>
      <c r="D181" s="31">
        <v>2021</v>
      </c>
      <c r="E181" s="36" t="s">
        <v>143</v>
      </c>
      <c r="F181" s="43">
        <v>2964.5</v>
      </c>
      <c r="G181" s="40">
        <v>44369</v>
      </c>
      <c r="H181" s="32"/>
      <c r="I181" s="36" t="s">
        <v>649</v>
      </c>
      <c r="J181" s="36" t="s">
        <v>908</v>
      </c>
    </row>
    <row r="182" spans="1:10" s="44" customFormat="1" ht="75" x14ac:dyDescent="0.25">
      <c r="A182" s="42" t="s">
        <v>37</v>
      </c>
      <c r="B182" s="31" t="s">
        <v>93</v>
      </c>
      <c r="C182" s="31">
        <v>53959</v>
      </c>
      <c r="D182" s="31">
        <v>2021</v>
      </c>
      <c r="E182" s="36" t="s">
        <v>403</v>
      </c>
      <c r="F182" s="43">
        <v>262.67</v>
      </c>
      <c r="G182" s="40">
        <v>44349</v>
      </c>
      <c r="H182" s="32"/>
      <c r="I182" s="36" t="s">
        <v>803</v>
      </c>
      <c r="J182" s="36" t="s">
        <v>993</v>
      </c>
    </row>
    <row r="183" spans="1:10" s="44" customFormat="1" ht="45" x14ac:dyDescent="0.25">
      <c r="A183" s="42" t="s">
        <v>37</v>
      </c>
      <c r="B183" s="31" t="s">
        <v>93</v>
      </c>
      <c r="C183" s="31">
        <v>54305</v>
      </c>
      <c r="D183" s="31">
        <v>2021</v>
      </c>
      <c r="E183" s="36" t="s">
        <v>488</v>
      </c>
      <c r="F183" s="43">
        <v>147.68</v>
      </c>
      <c r="G183" s="40">
        <v>44372</v>
      </c>
      <c r="H183" s="32"/>
      <c r="I183" s="36" t="s">
        <v>803</v>
      </c>
      <c r="J183" s="36" t="s">
        <v>993</v>
      </c>
    </row>
    <row r="184" spans="1:10" s="44" customFormat="1" ht="30" x14ac:dyDescent="0.25">
      <c r="A184" s="42" t="s">
        <v>37</v>
      </c>
      <c r="B184" s="45" t="s">
        <v>91</v>
      </c>
      <c r="C184" s="45">
        <v>53351</v>
      </c>
      <c r="D184" s="31">
        <v>2021</v>
      </c>
      <c r="E184" s="46" t="s">
        <v>504</v>
      </c>
      <c r="F184" s="47">
        <v>105.77</v>
      </c>
      <c r="G184" s="48">
        <v>44292</v>
      </c>
      <c r="H184" s="45"/>
      <c r="I184" s="46" t="s">
        <v>854</v>
      </c>
      <c r="J184" s="46" t="s">
        <v>1021</v>
      </c>
    </row>
    <row r="185" spans="1:10" s="44" customFormat="1" ht="30" x14ac:dyDescent="0.25">
      <c r="A185" s="42" t="s">
        <v>37</v>
      </c>
      <c r="B185" s="45" t="s">
        <v>91</v>
      </c>
      <c r="C185" s="45">
        <v>53910</v>
      </c>
      <c r="D185" s="31">
        <v>2021</v>
      </c>
      <c r="E185" s="46" t="s">
        <v>511</v>
      </c>
      <c r="F185" s="47">
        <v>97.62</v>
      </c>
      <c r="G185" s="48">
        <v>44336</v>
      </c>
      <c r="H185" s="45"/>
      <c r="I185" s="46" t="s">
        <v>854</v>
      </c>
      <c r="J185" s="46" t="s">
        <v>1021</v>
      </c>
    </row>
    <row r="186" spans="1:10" s="44" customFormat="1" ht="30" x14ac:dyDescent="0.25">
      <c r="A186" s="42" t="s">
        <v>37</v>
      </c>
      <c r="B186" s="45" t="s">
        <v>91</v>
      </c>
      <c r="C186" s="45">
        <v>54258</v>
      </c>
      <c r="D186" s="31">
        <v>2021</v>
      </c>
      <c r="E186" s="46" t="s">
        <v>535</v>
      </c>
      <c r="F186" s="47">
        <v>53.980000000000004</v>
      </c>
      <c r="G186" s="48">
        <v>44363</v>
      </c>
      <c r="H186" s="45"/>
      <c r="I186" s="46" t="s">
        <v>854</v>
      </c>
      <c r="J186" s="46" t="s">
        <v>1021</v>
      </c>
    </row>
    <row r="187" spans="1:10" s="44" customFormat="1" ht="30" x14ac:dyDescent="0.25">
      <c r="A187" s="42" t="s">
        <v>37</v>
      </c>
      <c r="B187" s="45" t="s">
        <v>91</v>
      </c>
      <c r="C187" s="45">
        <v>53077</v>
      </c>
      <c r="D187" s="31">
        <v>2021</v>
      </c>
      <c r="E187" s="46" t="s">
        <v>544</v>
      </c>
      <c r="F187" s="47">
        <v>43.62</v>
      </c>
      <c r="G187" s="48">
        <v>44319</v>
      </c>
      <c r="H187" s="45"/>
      <c r="I187" s="46" t="s">
        <v>854</v>
      </c>
      <c r="J187" s="46" t="s">
        <v>1021</v>
      </c>
    </row>
    <row r="188" spans="1:10" s="44" customFormat="1" ht="30" x14ac:dyDescent="0.25">
      <c r="A188" s="42" t="s">
        <v>37</v>
      </c>
      <c r="B188" s="45" t="s">
        <v>91</v>
      </c>
      <c r="C188" s="45">
        <v>53637</v>
      </c>
      <c r="D188" s="31">
        <v>2021</v>
      </c>
      <c r="E188" s="46" t="s">
        <v>548</v>
      </c>
      <c r="F188" s="47">
        <v>42</v>
      </c>
      <c r="G188" s="48">
        <v>44377</v>
      </c>
      <c r="H188" s="45"/>
      <c r="I188" s="46" t="s">
        <v>854</v>
      </c>
      <c r="J188" s="46" t="s">
        <v>1021</v>
      </c>
    </row>
    <row r="189" spans="1:10" s="44" customFormat="1" ht="30" x14ac:dyDescent="0.25">
      <c r="A189" s="42" t="s">
        <v>37</v>
      </c>
      <c r="B189" s="45" t="s">
        <v>91</v>
      </c>
      <c r="C189" s="45">
        <v>54285</v>
      </c>
      <c r="D189" s="31">
        <v>2021</v>
      </c>
      <c r="E189" s="46" t="s">
        <v>553</v>
      </c>
      <c r="F189" s="47">
        <v>33.19</v>
      </c>
      <c r="G189" s="48">
        <v>44376</v>
      </c>
      <c r="H189" s="45"/>
      <c r="I189" s="46" t="s">
        <v>854</v>
      </c>
      <c r="J189" s="46" t="s">
        <v>1021</v>
      </c>
    </row>
    <row r="190" spans="1:10" s="44" customFormat="1" ht="30" x14ac:dyDescent="0.25">
      <c r="A190" s="42" t="s">
        <v>37</v>
      </c>
      <c r="B190" s="45" t="s">
        <v>91</v>
      </c>
      <c r="C190" s="45">
        <v>54131</v>
      </c>
      <c r="D190" s="31">
        <v>2021</v>
      </c>
      <c r="E190" s="46" t="s">
        <v>556</v>
      </c>
      <c r="F190" s="47">
        <v>30.47</v>
      </c>
      <c r="G190" s="48">
        <v>44354</v>
      </c>
      <c r="H190" s="45"/>
      <c r="I190" s="46" t="s">
        <v>854</v>
      </c>
      <c r="J190" s="46" t="s">
        <v>1021</v>
      </c>
    </row>
    <row r="191" spans="1:10" s="44" customFormat="1" ht="30" x14ac:dyDescent="0.25">
      <c r="A191" s="42" t="s">
        <v>37</v>
      </c>
      <c r="B191" s="45" t="s">
        <v>91</v>
      </c>
      <c r="C191" s="45">
        <v>54278</v>
      </c>
      <c r="D191" s="31">
        <v>2021</v>
      </c>
      <c r="E191" s="46" t="s">
        <v>559</v>
      </c>
      <c r="F191" s="47">
        <v>25.28</v>
      </c>
      <c r="G191" s="48">
        <v>44365</v>
      </c>
      <c r="H191" s="45"/>
      <c r="I191" s="46" t="s">
        <v>854</v>
      </c>
      <c r="J191" s="46" t="s">
        <v>1021</v>
      </c>
    </row>
    <row r="192" spans="1:10" s="44" customFormat="1" ht="30" x14ac:dyDescent="0.25">
      <c r="A192" s="42" t="s">
        <v>37</v>
      </c>
      <c r="B192" s="45" t="s">
        <v>91</v>
      </c>
      <c r="C192" s="45">
        <v>54282</v>
      </c>
      <c r="D192" s="31">
        <v>2021</v>
      </c>
      <c r="E192" s="46" t="s">
        <v>559</v>
      </c>
      <c r="F192" s="47">
        <v>25.28</v>
      </c>
      <c r="G192" s="48">
        <v>44365</v>
      </c>
      <c r="H192" s="45"/>
      <c r="I192" s="46" t="s">
        <v>854</v>
      </c>
      <c r="J192" s="46" t="s">
        <v>1021</v>
      </c>
    </row>
    <row r="193" spans="1:10" s="44" customFormat="1" ht="30" x14ac:dyDescent="0.25">
      <c r="A193" s="42" t="s">
        <v>37</v>
      </c>
      <c r="B193" s="45" t="s">
        <v>91</v>
      </c>
      <c r="C193" s="45">
        <v>53638</v>
      </c>
      <c r="D193" s="31">
        <v>2021</v>
      </c>
      <c r="E193" s="46" t="s">
        <v>560</v>
      </c>
      <c r="F193" s="47">
        <v>25.07</v>
      </c>
      <c r="G193" s="48">
        <v>44313</v>
      </c>
      <c r="H193" s="45"/>
      <c r="I193" s="46" t="s">
        <v>854</v>
      </c>
      <c r="J193" s="46" t="s">
        <v>1021</v>
      </c>
    </row>
    <row r="194" spans="1:10" s="44" customFormat="1" ht="30" x14ac:dyDescent="0.25">
      <c r="A194" s="42" t="s">
        <v>37</v>
      </c>
      <c r="B194" s="45" t="s">
        <v>91</v>
      </c>
      <c r="C194" s="45">
        <v>54281</v>
      </c>
      <c r="D194" s="31">
        <v>2021</v>
      </c>
      <c r="E194" s="46" t="s">
        <v>559</v>
      </c>
      <c r="F194" s="47">
        <v>1.21</v>
      </c>
      <c r="G194" s="48">
        <v>44376</v>
      </c>
      <c r="H194" s="45"/>
      <c r="I194" s="46" t="s">
        <v>854</v>
      </c>
      <c r="J194" s="46" t="s">
        <v>1021</v>
      </c>
    </row>
    <row r="195" spans="1:10" s="44" customFormat="1" ht="30" x14ac:dyDescent="0.25">
      <c r="A195" s="42" t="s">
        <v>37</v>
      </c>
      <c r="B195" s="31" t="s">
        <v>91</v>
      </c>
      <c r="C195" s="31">
        <v>53318</v>
      </c>
      <c r="D195" s="31">
        <v>2021</v>
      </c>
      <c r="E195" s="36" t="s">
        <v>304</v>
      </c>
      <c r="F195" s="43">
        <v>544.5</v>
      </c>
      <c r="G195" s="40">
        <v>44293</v>
      </c>
      <c r="H195" s="32"/>
      <c r="I195" s="36" t="s">
        <v>755</v>
      </c>
      <c r="J195" s="36" t="s">
        <v>971</v>
      </c>
    </row>
    <row r="196" spans="1:10" s="44" customFormat="1" ht="30" x14ac:dyDescent="0.25">
      <c r="A196" s="42" t="s">
        <v>37</v>
      </c>
      <c r="B196" s="31" t="s">
        <v>91</v>
      </c>
      <c r="C196" s="31">
        <v>53320</v>
      </c>
      <c r="D196" s="31">
        <v>2021</v>
      </c>
      <c r="E196" s="36" t="s">
        <v>370</v>
      </c>
      <c r="F196" s="43">
        <v>326.7</v>
      </c>
      <c r="G196" s="40">
        <v>44293</v>
      </c>
      <c r="H196" s="32"/>
      <c r="I196" s="36" t="s">
        <v>755</v>
      </c>
      <c r="J196" s="36" t="s">
        <v>971</v>
      </c>
    </row>
    <row r="197" spans="1:10" s="44" customFormat="1" ht="30" x14ac:dyDescent="0.25">
      <c r="A197" s="42" t="s">
        <v>37</v>
      </c>
      <c r="B197" s="31" t="s">
        <v>91</v>
      </c>
      <c r="C197" s="31">
        <v>53611</v>
      </c>
      <c r="D197" s="31">
        <v>2021</v>
      </c>
      <c r="E197" s="36" t="s">
        <v>298</v>
      </c>
      <c r="F197" s="43">
        <v>580.80000000000007</v>
      </c>
      <c r="G197" s="40">
        <v>44344</v>
      </c>
      <c r="H197" s="32"/>
      <c r="I197" s="36" t="s">
        <v>750</v>
      </c>
      <c r="J197" s="36" t="s">
        <v>968</v>
      </c>
    </row>
    <row r="198" spans="1:10" s="44" customFormat="1" ht="30" x14ac:dyDescent="0.25">
      <c r="A198" s="42" t="s">
        <v>37</v>
      </c>
      <c r="B198" s="31" t="s">
        <v>91</v>
      </c>
      <c r="C198" s="31">
        <v>53882</v>
      </c>
      <c r="D198" s="31">
        <v>2021</v>
      </c>
      <c r="E198" s="36" t="s">
        <v>233</v>
      </c>
      <c r="F198" s="43">
        <v>1149.5</v>
      </c>
      <c r="G198" s="40">
        <v>44350</v>
      </c>
      <c r="H198" s="32"/>
      <c r="I198" s="36" t="s">
        <v>714</v>
      </c>
      <c r="J198" s="36" t="s">
        <v>944</v>
      </c>
    </row>
    <row r="199" spans="1:10" s="44" customFormat="1" ht="30" x14ac:dyDescent="0.25">
      <c r="A199" s="42" t="s">
        <v>37</v>
      </c>
      <c r="B199" s="31" t="s">
        <v>91</v>
      </c>
      <c r="C199" s="31">
        <v>53879</v>
      </c>
      <c r="D199" s="31">
        <v>2021</v>
      </c>
      <c r="E199" s="36" t="s">
        <v>260</v>
      </c>
      <c r="F199" s="43">
        <v>822.80000000000007</v>
      </c>
      <c r="G199" s="40">
        <v>44350</v>
      </c>
      <c r="H199" s="32"/>
      <c r="I199" s="36" t="s">
        <v>714</v>
      </c>
      <c r="J199" s="36" t="s">
        <v>944</v>
      </c>
    </row>
    <row r="200" spans="1:10" s="44" customFormat="1" ht="45" x14ac:dyDescent="0.25">
      <c r="A200" s="42" t="s">
        <v>37</v>
      </c>
      <c r="B200" s="31" t="s">
        <v>93</v>
      </c>
      <c r="C200" s="31">
        <v>53696</v>
      </c>
      <c r="D200" s="31">
        <v>2021</v>
      </c>
      <c r="E200" s="36" t="s">
        <v>301</v>
      </c>
      <c r="F200" s="43">
        <v>560.23</v>
      </c>
      <c r="G200" s="40">
        <v>44315</v>
      </c>
      <c r="H200" s="32"/>
      <c r="I200" s="36" t="s">
        <v>753</v>
      </c>
      <c r="J200" s="36" t="s">
        <v>884</v>
      </c>
    </row>
    <row r="201" spans="1:10" s="44" customFormat="1" ht="30" x14ac:dyDescent="0.25">
      <c r="A201" s="42" t="s">
        <v>37</v>
      </c>
      <c r="B201" s="31" t="s">
        <v>92</v>
      </c>
      <c r="C201" s="31">
        <v>53703</v>
      </c>
      <c r="D201" s="31">
        <v>2021</v>
      </c>
      <c r="E201" s="36" t="s">
        <v>441</v>
      </c>
      <c r="F201" s="43">
        <v>210</v>
      </c>
      <c r="G201" s="40">
        <v>44315</v>
      </c>
      <c r="H201" s="32"/>
      <c r="I201" s="36" t="s">
        <v>820</v>
      </c>
      <c r="J201" s="36" t="s">
        <v>1003</v>
      </c>
    </row>
    <row r="202" spans="1:10" s="44" customFormat="1" ht="30" x14ac:dyDescent="0.25">
      <c r="A202" s="42" t="s">
        <v>37</v>
      </c>
      <c r="B202" s="31" t="s">
        <v>91</v>
      </c>
      <c r="C202" s="31">
        <v>53841</v>
      </c>
      <c r="D202" s="31">
        <v>2021</v>
      </c>
      <c r="E202" s="36" t="s">
        <v>167</v>
      </c>
      <c r="F202" s="43">
        <v>2117.5</v>
      </c>
      <c r="G202" s="40">
        <v>44327</v>
      </c>
      <c r="H202" s="32"/>
      <c r="I202" s="36" t="s">
        <v>668</v>
      </c>
      <c r="J202" s="36" t="s">
        <v>884</v>
      </c>
    </row>
    <row r="203" spans="1:10" s="44" customFormat="1" ht="30" x14ac:dyDescent="0.25">
      <c r="A203" s="42" t="s">
        <v>37</v>
      </c>
      <c r="B203" s="31" t="s">
        <v>91</v>
      </c>
      <c r="C203" s="31">
        <v>53469</v>
      </c>
      <c r="D203" s="31">
        <v>2021</v>
      </c>
      <c r="E203" s="36" t="s">
        <v>118</v>
      </c>
      <c r="F203" s="43">
        <v>5764.4400000000005</v>
      </c>
      <c r="G203" s="40">
        <v>44305</v>
      </c>
      <c r="H203" s="32"/>
      <c r="I203" s="36" t="s">
        <v>624</v>
      </c>
      <c r="J203" s="36" t="s">
        <v>890</v>
      </c>
    </row>
    <row r="204" spans="1:10" s="44" customFormat="1" ht="30" x14ac:dyDescent="0.25">
      <c r="A204" s="42" t="s">
        <v>37</v>
      </c>
      <c r="B204" s="31" t="s">
        <v>92</v>
      </c>
      <c r="C204" s="31">
        <v>53442</v>
      </c>
      <c r="D204" s="31">
        <v>2021</v>
      </c>
      <c r="E204" s="36" t="s">
        <v>355</v>
      </c>
      <c r="F204" s="43">
        <v>363</v>
      </c>
      <c r="G204" s="40">
        <v>44302</v>
      </c>
      <c r="H204" s="32"/>
      <c r="I204" s="36" t="s">
        <v>785</v>
      </c>
      <c r="J204" s="36" t="s">
        <v>884</v>
      </c>
    </row>
    <row r="205" spans="1:10" s="44" customFormat="1" ht="45" x14ac:dyDescent="0.25">
      <c r="A205" s="42" t="s">
        <v>37</v>
      </c>
      <c r="B205" s="31" t="s">
        <v>91</v>
      </c>
      <c r="C205" s="31">
        <v>53911</v>
      </c>
      <c r="D205" s="31">
        <v>2021</v>
      </c>
      <c r="E205" s="36" t="s">
        <v>492</v>
      </c>
      <c r="F205" s="43">
        <v>133.1</v>
      </c>
      <c r="G205" s="40">
        <v>44350</v>
      </c>
      <c r="H205" s="32"/>
      <c r="I205" s="36" t="s">
        <v>839</v>
      </c>
      <c r="J205" s="36" t="s">
        <v>884</v>
      </c>
    </row>
    <row r="206" spans="1:10" s="44" customFormat="1" ht="30" x14ac:dyDescent="0.25">
      <c r="A206" s="42" t="s">
        <v>37</v>
      </c>
      <c r="B206" s="31" t="s">
        <v>92</v>
      </c>
      <c r="C206" s="31">
        <v>53669</v>
      </c>
      <c r="D206" s="31">
        <v>2021</v>
      </c>
      <c r="E206" s="36" t="s">
        <v>496</v>
      </c>
      <c r="F206" s="43">
        <v>121</v>
      </c>
      <c r="G206" s="40">
        <v>44319</v>
      </c>
      <c r="H206" s="32"/>
      <c r="I206" s="36" t="s">
        <v>842</v>
      </c>
      <c r="J206" s="36" t="s">
        <v>884</v>
      </c>
    </row>
    <row r="207" spans="1:10" s="44" customFormat="1" ht="30" x14ac:dyDescent="0.25">
      <c r="A207" s="42" t="s">
        <v>37</v>
      </c>
      <c r="B207" s="45" t="s">
        <v>92</v>
      </c>
      <c r="C207" s="45">
        <v>54151</v>
      </c>
      <c r="D207" s="31">
        <v>2021</v>
      </c>
      <c r="E207" s="46" t="s">
        <v>496</v>
      </c>
      <c r="F207" s="47">
        <v>121</v>
      </c>
      <c r="G207" s="48">
        <v>44358</v>
      </c>
      <c r="H207" s="45"/>
      <c r="I207" s="46" t="s">
        <v>851</v>
      </c>
      <c r="J207" s="46" t="s">
        <v>884</v>
      </c>
    </row>
    <row r="208" spans="1:10" s="44" customFormat="1" ht="45" x14ac:dyDescent="0.25">
      <c r="A208" s="42" t="s">
        <v>37</v>
      </c>
      <c r="B208" s="31" t="s">
        <v>93</v>
      </c>
      <c r="C208" s="31">
        <v>53838</v>
      </c>
      <c r="D208" s="31">
        <v>2021</v>
      </c>
      <c r="E208" s="36" t="s">
        <v>116</v>
      </c>
      <c r="F208" s="43">
        <v>6632.28</v>
      </c>
      <c r="G208" s="40">
        <v>44377</v>
      </c>
      <c r="H208" s="32"/>
      <c r="I208" s="36" t="s">
        <v>622</v>
      </c>
      <c r="J208" s="36" t="s">
        <v>888</v>
      </c>
    </row>
    <row r="209" spans="1:10" s="44" customFormat="1" ht="30" x14ac:dyDescent="0.25">
      <c r="A209" s="42" t="s">
        <v>37</v>
      </c>
      <c r="B209" s="31" t="s">
        <v>91</v>
      </c>
      <c r="C209" s="31">
        <v>54341</v>
      </c>
      <c r="D209" s="31">
        <v>2021</v>
      </c>
      <c r="E209" s="36" t="s">
        <v>394</v>
      </c>
      <c r="F209" s="43">
        <v>290.40000000000003</v>
      </c>
      <c r="G209" s="40">
        <v>44375</v>
      </c>
      <c r="H209" s="32"/>
      <c r="I209" s="36" t="s">
        <v>800</v>
      </c>
      <c r="J209" s="36" t="s">
        <v>991</v>
      </c>
    </row>
    <row r="210" spans="1:10" s="44" customFormat="1" ht="30" x14ac:dyDescent="0.25">
      <c r="A210" s="42" t="s">
        <v>37</v>
      </c>
      <c r="B210" s="31" t="s">
        <v>91</v>
      </c>
      <c r="C210" s="31">
        <v>53708</v>
      </c>
      <c r="D210" s="31">
        <v>2021</v>
      </c>
      <c r="E210" s="36" t="s">
        <v>393</v>
      </c>
      <c r="F210" s="43">
        <v>294.76</v>
      </c>
      <c r="G210" s="40">
        <v>44319</v>
      </c>
      <c r="H210" s="32"/>
      <c r="I210" s="36" t="s">
        <v>799</v>
      </c>
      <c r="J210" s="36" t="s">
        <v>990</v>
      </c>
    </row>
    <row r="211" spans="1:10" s="44" customFormat="1" ht="30" x14ac:dyDescent="0.25">
      <c r="A211" s="42" t="s">
        <v>37</v>
      </c>
      <c r="B211" s="31" t="s">
        <v>91</v>
      </c>
      <c r="C211" s="31">
        <v>54086</v>
      </c>
      <c r="D211" s="31">
        <v>2021</v>
      </c>
      <c r="E211" s="36" t="s">
        <v>398</v>
      </c>
      <c r="F211" s="43">
        <v>272.73</v>
      </c>
      <c r="G211" s="40">
        <v>44348</v>
      </c>
      <c r="H211" s="32"/>
      <c r="I211" s="36" t="s">
        <v>799</v>
      </c>
      <c r="J211" s="36" t="s">
        <v>990</v>
      </c>
    </row>
    <row r="212" spans="1:10" s="44" customFormat="1" ht="30" x14ac:dyDescent="0.25">
      <c r="A212" s="42" t="s">
        <v>37</v>
      </c>
      <c r="B212" s="31" t="s">
        <v>91</v>
      </c>
      <c r="C212" s="31">
        <v>53501</v>
      </c>
      <c r="D212" s="31">
        <v>2021</v>
      </c>
      <c r="E212" s="36" t="s">
        <v>427</v>
      </c>
      <c r="F212" s="43">
        <v>234.62</v>
      </c>
      <c r="G212" s="40">
        <v>44302</v>
      </c>
      <c r="H212" s="32"/>
      <c r="I212" s="36" t="s">
        <v>799</v>
      </c>
      <c r="J212" s="36" t="s">
        <v>990</v>
      </c>
    </row>
    <row r="213" spans="1:10" s="44" customFormat="1" ht="30" x14ac:dyDescent="0.25">
      <c r="A213" s="42" t="s">
        <v>37</v>
      </c>
      <c r="B213" s="31" t="s">
        <v>91</v>
      </c>
      <c r="C213" s="31">
        <v>53657</v>
      </c>
      <c r="D213" s="31">
        <v>2021</v>
      </c>
      <c r="E213" s="36" t="s">
        <v>429</v>
      </c>
      <c r="F213" s="43">
        <v>233.77</v>
      </c>
      <c r="G213" s="40">
        <v>44319</v>
      </c>
      <c r="H213" s="32"/>
      <c r="I213" s="36" t="s">
        <v>799</v>
      </c>
      <c r="J213" s="36" t="s">
        <v>990</v>
      </c>
    </row>
    <row r="214" spans="1:10" s="44" customFormat="1" ht="30" x14ac:dyDescent="0.25">
      <c r="A214" s="42" t="s">
        <v>37</v>
      </c>
      <c r="B214" s="31" t="s">
        <v>91</v>
      </c>
      <c r="C214" s="31">
        <v>53523</v>
      </c>
      <c r="D214" s="31">
        <v>2021</v>
      </c>
      <c r="E214" s="36" t="s">
        <v>446</v>
      </c>
      <c r="F214" s="43">
        <v>194.81</v>
      </c>
      <c r="G214" s="41">
        <v>44302</v>
      </c>
      <c r="H214" s="33"/>
      <c r="I214" s="36" t="s">
        <v>799</v>
      </c>
      <c r="J214" s="36" t="s">
        <v>990</v>
      </c>
    </row>
    <row r="215" spans="1:10" s="44" customFormat="1" ht="30" x14ac:dyDescent="0.25">
      <c r="A215" s="42" t="s">
        <v>37</v>
      </c>
      <c r="B215" s="31" t="s">
        <v>91</v>
      </c>
      <c r="C215" s="31">
        <v>53731</v>
      </c>
      <c r="D215" s="31">
        <v>2021</v>
      </c>
      <c r="E215" s="36" t="s">
        <v>447</v>
      </c>
      <c r="F215" s="43">
        <v>194.81</v>
      </c>
      <c r="G215" s="40">
        <v>44320</v>
      </c>
      <c r="H215" s="32"/>
      <c r="I215" s="36" t="s">
        <v>799</v>
      </c>
      <c r="J215" s="36" t="s">
        <v>990</v>
      </c>
    </row>
    <row r="216" spans="1:10" s="44" customFormat="1" ht="30" x14ac:dyDescent="0.25">
      <c r="A216" s="42" t="s">
        <v>37</v>
      </c>
      <c r="B216" s="31" t="s">
        <v>91</v>
      </c>
      <c r="C216" s="31">
        <v>53777</v>
      </c>
      <c r="D216" s="31">
        <v>2021</v>
      </c>
      <c r="E216" s="36" t="s">
        <v>448</v>
      </c>
      <c r="F216" s="43">
        <v>194.81</v>
      </c>
      <c r="G216" s="40">
        <v>44322</v>
      </c>
      <c r="H216" s="32"/>
      <c r="I216" s="36" t="s">
        <v>799</v>
      </c>
      <c r="J216" s="36" t="s">
        <v>990</v>
      </c>
    </row>
    <row r="217" spans="1:10" s="44" customFormat="1" ht="30" x14ac:dyDescent="0.25">
      <c r="A217" s="42" t="s">
        <v>37</v>
      </c>
      <c r="B217" s="31" t="s">
        <v>91</v>
      </c>
      <c r="C217" s="31">
        <v>53859</v>
      </c>
      <c r="D217" s="31">
        <v>2021</v>
      </c>
      <c r="E217" s="36" t="s">
        <v>449</v>
      </c>
      <c r="F217" s="43">
        <v>194.81</v>
      </c>
      <c r="G217" s="40">
        <v>44330</v>
      </c>
      <c r="H217" s="32"/>
      <c r="I217" s="36" t="s">
        <v>799</v>
      </c>
      <c r="J217" s="36" t="s">
        <v>990</v>
      </c>
    </row>
    <row r="218" spans="1:10" s="44" customFormat="1" ht="30" x14ac:dyDescent="0.25">
      <c r="A218" s="42" t="s">
        <v>37</v>
      </c>
      <c r="B218" s="31" t="s">
        <v>91</v>
      </c>
      <c r="C218" s="31">
        <v>53728</v>
      </c>
      <c r="D218" s="31">
        <v>2021</v>
      </c>
      <c r="E218" s="36" t="s">
        <v>459</v>
      </c>
      <c r="F218" s="43">
        <v>177.87</v>
      </c>
      <c r="G218" s="40">
        <v>44319</v>
      </c>
      <c r="H218" s="32"/>
      <c r="I218" s="36" t="s">
        <v>799</v>
      </c>
      <c r="J218" s="36" t="s">
        <v>990</v>
      </c>
    </row>
    <row r="219" spans="1:10" s="44" customFormat="1" ht="30" x14ac:dyDescent="0.25">
      <c r="A219" s="42" t="s">
        <v>37</v>
      </c>
      <c r="B219" s="31" t="s">
        <v>91</v>
      </c>
      <c r="C219" s="31">
        <v>53594</v>
      </c>
      <c r="D219" s="31">
        <v>2021</v>
      </c>
      <c r="E219" s="36" t="s">
        <v>493</v>
      </c>
      <c r="F219" s="43">
        <v>127.9</v>
      </c>
      <c r="G219" s="40">
        <v>44309</v>
      </c>
      <c r="H219" s="32"/>
      <c r="I219" s="36" t="s">
        <v>799</v>
      </c>
      <c r="J219" s="36" t="s">
        <v>990</v>
      </c>
    </row>
    <row r="220" spans="1:10" s="44" customFormat="1" ht="30" x14ac:dyDescent="0.25">
      <c r="A220" s="42" t="s">
        <v>37</v>
      </c>
      <c r="B220" s="45" t="s">
        <v>91</v>
      </c>
      <c r="C220" s="45">
        <v>53723</v>
      </c>
      <c r="D220" s="31">
        <v>2021</v>
      </c>
      <c r="E220" s="46" t="s">
        <v>513</v>
      </c>
      <c r="F220" s="47">
        <v>88.94</v>
      </c>
      <c r="G220" s="48">
        <v>44319</v>
      </c>
      <c r="H220" s="45"/>
      <c r="I220" s="46" t="s">
        <v>799</v>
      </c>
      <c r="J220" s="46" t="s">
        <v>990</v>
      </c>
    </row>
    <row r="221" spans="1:10" s="44" customFormat="1" ht="30" x14ac:dyDescent="0.25">
      <c r="A221" s="42" t="s">
        <v>37</v>
      </c>
      <c r="B221" s="45" t="s">
        <v>91</v>
      </c>
      <c r="C221" s="45">
        <v>53745</v>
      </c>
      <c r="D221" s="31">
        <v>2021</v>
      </c>
      <c r="E221" s="46" t="s">
        <v>514</v>
      </c>
      <c r="F221" s="47">
        <v>88.94</v>
      </c>
      <c r="G221" s="48">
        <v>44320</v>
      </c>
      <c r="H221" s="45"/>
      <c r="I221" s="46" t="s">
        <v>799</v>
      </c>
      <c r="J221" s="46" t="s">
        <v>990</v>
      </c>
    </row>
    <row r="222" spans="1:10" s="44" customFormat="1" ht="30" x14ac:dyDescent="0.25">
      <c r="A222" s="42" t="s">
        <v>37</v>
      </c>
      <c r="B222" s="31" t="s">
        <v>91</v>
      </c>
      <c r="C222" s="31">
        <v>54336</v>
      </c>
      <c r="D222" s="31">
        <v>2021</v>
      </c>
      <c r="E222" s="36" t="s">
        <v>308</v>
      </c>
      <c r="F222" s="43">
        <v>544.5</v>
      </c>
      <c r="G222" s="40">
        <v>44375</v>
      </c>
      <c r="H222" s="32"/>
      <c r="I222" s="36" t="s">
        <v>758</v>
      </c>
      <c r="J222" s="36" t="s">
        <v>973</v>
      </c>
    </row>
    <row r="223" spans="1:10" s="44" customFormat="1" ht="30" x14ac:dyDescent="0.25">
      <c r="A223" s="42" t="s">
        <v>37</v>
      </c>
      <c r="B223" s="31" t="s">
        <v>91</v>
      </c>
      <c r="C223" s="31">
        <v>53269</v>
      </c>
      <c r="D223" s="31">
        <v>2021</v>
      </c>
      <c r="E223" s="36" t="s">
        <v>363</v>
      </c>
      <c r="F223" s="43">
        <v>344.85</v>
      </c>
      <c r="G223" s="40">
        <v>44197</v>
      </c>
      <c r="H223" s="32"/>
      <c r="I223" s="36" t="s">
        <v>758</v>
      </c>
      <c r="J223" s="36" t="s">
        <v>973</v>
      </c>
    </row>
    <row r="224" spans="1:10" s="44" customFormat="1" ht="45" x14ac:dyDescent="0.25">
      <c r="A224" s="42" t="s">
        <v>37</v>
      </c>
      <c r="B224" s="31" t="s">
        <v>92</v>
      </c>
      <c r="C224" s="31">
        <v>53414</v>
      </c>
      <c r="D224" s="31">
        <v>2021</v>
      </c>
      <c r="E224" s="36" t="s">
        <v>351</v>
      </c>
      <c r="F224" s="43">
        <v>363</v>
      </c>
      <c r="G224" s="40">
        <v>44293</v>
      </c>
      <c r="H224" s="32"/>
      <c r="I224" s="36" t="s">
        <v>781</v>
      </c>
      <c r="J224" s="36" t="s">
        <v>884</v>
      </c>
    </row>
    <row r="225" spans="1:10" s="44" customFormat="1" ht="30" x14ac:dyDescent="0.25">
      <c r="A225" s="42" t="s">
        <v>37</v>
      </c>
      <c r="B225" s="31" t="s">
        <v>91</v>
      </c>
      <c r="C225" s="31">
        <v>53727</v>
      </c>
      <c r="D225" s="31">
        <v>2021</v>
      </c>
      <c r="E225" s="36" t="s">
        <v>209</v>
      </c>
      <c r="F225" s="43">
        <v>1392.07</v>
      </c>
      <c r="G225" s="40">
        <v>44319</v>
      </c>
      <c r="H225" s="32"/>
      <c r="I225" s="36" t="s">
        <v>696</v>
      </c>
      <c r="J225" s="36" t="s">
        <v>936</v>
      </c>
    </row>
    <row r="226" spans="1:10" s="44" customFormat="1" ht="30" x14ac:dyDescent="0.25">
      <c r="A226" s="42" t="s">
        <v>37</v>
      </c>
      <c r="B226" s="31" t="s">
        <v>91</v>
      </c>
      <c r="C226" s="31">
        <v>54051</v>
      </c>
      <c r="D226" s="31">
        <v>2021</v>
      </c>
      <c r="E226" s="36" t="s">
        <v>285</v>
      </c>
      <c r="F226" s="43">
        <v>641.87</v>
      </c>
      <c r="G226" s="40">
        <v>44347</v>
      </c>
      <c r="H226" s="32"/>
      <c r="I226" s="36" t="s">
        <v>696</v>
      </c>
      <c r="J226" s="36" t="s">
        <v>936</v>
      </c>
    </row>
    <row r="227" spans="1:10" s="44" customFormat="1" ht="30" x14ac:dyDescent="0.25">
      <c r="A227" s="42" t="s">
        <v>37</v>
      </c>
      <c r="B227" s="31" t="s">
        <v>91</v>
      </c>
      <c r="C227" s="31">
        <v>53804</v>
      </c>
      <c r="D227" s="31">
        <v>2021</v>
      </c>
      <c r="E227" s="36" t="s">
        <v>299</v>
      </c>
      <c r="F227" s="43">
        <v>580.80000000000007</v>
      </c>
      <c r="G227" s="40">
        <v>44323</v>
      </c>
      <c r="H227" s="32"/>
      <c r="I227" s="36" t="s">
        <v>751</v>
      </c>
      <c r="J227" s="36" t="s">
        <v>969</v>
      </c>
    </row>
    <row r="228" spans="1:10" s="44" customFormat="1" ht="30" x14ac:dyDescent="0.25">
      <c r="A228" s="42" t="s">
        <v>37</v>
      </c>
      <c r="B228" s="31" t="s">
        <v>91</v>
      </c>
      <c r="C228" s="31">
        <v>53486</v>
      </c>
      <c r="D228" s="31">
        <v>2021</v>
      </c>
      <c r="E228" s="36" t="s">
        <v>164</v>
      </c>
      <c r="F228" s="43">
        <v>2178</v>
      </c>
      <c r="G228" s="40">
        <v>44307</v>
      </c>
      <c r="H228" s="32"/>
      <c r="I228" s="36" t="s">
        <v>665</v>
      </c>
      <c r="J228" s="36" t="s">
        <v>919</v>
      </c>
    </row>
    <row r="229" spans="1:10" s="44" customFormat="1" ht="30" x14ac:dyDescent="0.25">
      <c r="A229" s="42" t="s">
        <v>37</v>
      </c>
      <c r="B229" s="31" t="s">
        <v>92</v>
      </c>
      <c r="C229" s="31">
        <v>53440</v>
      </c>
      <c r="D229" s="31">
        <v>2021</v>
      </c>
      <c r="E229" s="36" t="s">
        <v>354</v>
      </c>
      <c r="F229" s="43">
        <v>363</v>
      </c>
      <c r="G229" s="40">
        <v>44302</v>
      </c>
      <c r="H229" s="32"/>
      <c r="I229" s="36" t="s">
        <v>784</v>
      </c>
      <c r="J229" s="36" t="s">
        <v>884</v>
      </c>
    </row>
    <row r="230" spans="1:10" s="44" customFormat="1" ht="45" x14ac:dyDescent="0.25">
      <c r="A230" s="42" t="s">
        <v>37</v>
      </c>
      <c r="B230" s="31" t="s">
        <v>91</v>
      </c>
      <c r="C230" s="31">
        <v>54348</v>
      </c>
      <c r="D230" s="31">
        <v>2021</v>
      </c>
      <c r="E230" s="36" t="s">
        <v>130</v>
      </c>
      <c r="F230" s="43">
        <v>3819.9700000000003</v>
      </c>
      <c r="G230" s="40">
        <v>44376</v>
      </c>
      <c r="H230" s="32"/>
      <c r="I230" s="36" t="s">
        <v>636</v>
      </c>
      <c r="J230" s="36" t="s">
        <v>898</v>
      </c>
    </row>
    <row r="231" spans="1:10" s="44" customFormat="1" ht="30" x14ac:dyDescent="0.25">
      <c r="A231" s="42" t="s">
        <v>37</v>
      </c>
      <c r="B231" s="31" t="s">
        <v>91</v>
      </c>
      <c r="C231" s="31">
        <v>54169</v>
      </c>
      <c r="D231" s="31">
        <v>2021</v>
      </c>
      <c r="E231" s="36" t="s">
        <v>213</v>
      </c>
      <c r="F231" s="43">
        <v>1346.73</v>
      </c>
      <c r="G231" s="40">
        <v>44355</v>
      </c>
      <c r="H231" s="32"/>
      <c r="I231" s="36" t="s">
        <v>700</v>
      </c>
      <c r="J231" s="36" t="s">
        <v>939</v>
      </c>
    </row>
    <row r="232" spans="1:10" s="44" customFormat="1" ht="30" x14ac:dyDescent="0.25">
      <c r="A232" s="42" t="s">
        <v>37</v>
      </c>
      <c r="B232" s="31" t="s">
        <v>91</v>
      </c>
      <c r="C232" s="31">
        <v>53631</v>
      </c>
      <c r="D232" s="31">
        <v>2021</v>
      </c>
      <c r="E232" s="36" t="s">
        <v>494</v>
      </c>
      <c r="F232" s="43">
        <v>123.08</v>
      </c>
      <c r="G232" s="40">
        <v>44361</v>
      </c>
      <c r="H232" s="32"/>
      <c r="I232" s="36" t="s">
        <v>840</v>
      </c>
      <c r="J232" s="36" t="s">
        <v>1017</v>
      </c>
    </row>
    <row r="233" spans="1:10" s="44" customFormat="1" ht="30" x14ac:dyDescent="0.25">
      <c r="A233" s="42" t="s">
        <v>37</v>
      </c>
      <c r="B233" s="45" t="s">
        <v>91</v>
      </c>
      <c r="C233" s="45">
        <v>53809</v>
      </c>
      <c r="D233" s="31">
        <v>2021</v>
      </c>
      <c r="E233" s="46" t="s">
        <v>577</v>
      </c>
      <c r="F233" s="47">
        <v>7.26</v>
      </c>
      <c r="G233" s="48">
        <v>44333</v>
      </c>
      <c r="H233" s="45"/>
      <c r="I233" s="46" t="s">
        <v>840</v>
      </c>
      <c r="J233" s="46" t="s">
        <v>1017</v>
      </c>
    </row>
    <row r="234" spans="1:10" s="44" customFormat="1" ht="30" x14ac:dyDescent="0.25">
      <c r="A234" s="42" t="s">
        <v>37</v>
      </c>
      <c r="B234" s="45" t="s">
        <v>91</v>
      </c>
      <c r="C234" s="45">
        <v>53996</v>
      </c>
      <c r="D234" s="31">
        <v>2021</v>
      </c>
      <c r="E234" s="46" t="s">
        <v>583</v>
      </c>
      <c r="F234" s="47">
        <v>5.75</v>
      </c>
      <c r="G234" s="48">
        <v>44341</v>
      </c>
      <c r="H234" s="45"/>
      <c r="I234" s="46" t="s">
        <v>840</v>
      </c>
      <c r="J234" s="46" t="s">
        <v>1017</v>
      </c>
    </row>
    <row r="235" spans="1:10" s="44" customFormat="1" ht="30" x14ac:dyDescent="0.25">
      <c r="A235" s="42" t="s">
        <v>37</v>
      </c>
      <c r="B235" s="31" t="s">
        <v>91</v>
      </c>
      <c r="C235" s="31">
        <v>54223</v>
      </c>
      <c r="D235" s="31">
        <v>2021</v>
      </c>
      <c r="E235" s="36" t="s">
        <v>307</v>
      </c>
      <c r="F235" s="43">
        <v>544.5</v>
      </c>
      <c r="G235" s="40">
        <v>44361</v>
      </c>
      <c r="H235" s="32"/>
      <c r="I235" s="36" t="s">
        <v>757</v>
      </c>
      <c r="J235" s="36" t="s">
        <v>972</v>
      </c>
    </row>
    <row r="236" spans="1:10" s="44" customFormat="1" ht="45" x14ac:dyDescent="0.25">
      <c r="A236" s="42" t="s">
        <v>37</v>
      </c>
      <c r="B236" s="45" t="s">
        <v>91</v>
      </c>
      <c r="C236" s="45">
        <v>54349</v>
      </c>
      <c r="D236" s="31">
        <v>2021</v>
      </c>
      <c r="E236" s="46" t="s">
        <v>522</v>
      </c>
      <c r="F236" s="47">
        <v>75.63</v>
      </c>
      <c r="G236" s="48">
        <v>44377</v>
      </c>
      <c r="H236" s="45"/>
      <c r="I236" s="46" t="s">
        <v>858</v>
      </c>
      <c r="J236" s="46" t="s">
        <v>1025</v>
      </c>
    </row>
    <row r="237" spans="1:10" s="44" customFormat="1" ht="60" x14ac:dyDescent="0.25">
      <c r="A237" s="42" t="s">
        <v>37</v>
      </c>
      <c r="B237" s="31" t="s">
        <v>91</v>
      </c>
      <c r="C237" s="31">
        <v>54004</v>
      </c>
      <c r="D237" s="31">
        <v>2021</v>
      </c>
      <c r="E237" s="36" t="s">
        <v>150</v>
      </c>
      <c r="F237" s="43">
        <v>2662</v>
      </c>
      <c r="G237" s="40">
        <v>44342</v>
      </c>
      <c r="H237" s="32"/>
      <c r="I237" s="36" t="s">
        <v>654</v>
      </c>
      <c r="J237" s="36" t="s">
        <v>912</v>
      </c>
    </row>
    <row r="238" spans="1:10" s="44" customFormat="1" ht="30" x14ac:dyDescent="0.25">
      <c r="A238" s="42" t="s">
        <v>37</v>
      </c>
      <c r="B238" s="31" t="s">
        <v>91</v>
      </c>
      <c r="C238" s="31">
        <v>53457</v>
      </c>
      <c r="D238" s="31">
        <v>2021</v>
      </c>
      <c r="E238" s="36" t="s">
        <v>190</v>
      </c>
      <c r="F238" s="43">
        <v>1562.3500000000001</v>
      </c>
      <c r="G238" s="40">
        <v>44299</v>
      </c>
      <c r="H238" s="32"/>
      <c r="I238" s="36" t="s">
        <v>684</v>
      </c>
      <c r="J238" s="36" t="s">
        <v>929</v>
      </c>
    </row>
    <row r="239" spans="1:10" s="44" customFormat="1" ht="30" x14ac:dyDescent="0.25">
      <c r="A239" s="42" t="s">
        <v>37</v>
      </c>
      <c r="B239" s="31" t="s">
        <v>91</v>
      </c>
      <c r="C239" s="31">
        <v>53496</v>
      </c>
      <c r="D239" s="31">
        <v>2021</v>
      </c>
      <c r="E239" s="36" t="s">
        <v>201</v>
      </c>
      <c r="F239" s="43">
        <v>1474.69</v>
      </c>
      <c r="G239" s="40">
        <v>44300</v>
      </c>
      <c r="H239" s="32"/>
      <c r="I239" s="36" t="s">
        <v>684</v>
      </c>
      <c r="J239" s="36" t="s">
        <v>929</v>
      </c>
    </row>
    <row r="240" spans="1:10" s="44" customFormat="1" ht="30" x14ac:dyDescent="0.25">
      <c r="A240" s="42" t="s">
        <v>37</v>
      </c>
      <c r="B240" s="45" t="s">
        <v>91</v>
      </c>
      <c r="C240" s="45">
        <v>54037</v>
      </c>
      <c r="D240" s="31">
        <v>2021</v>
      </c>
      <c r="E240" s="46" t="s">
        <v>545</v>
      </c>
      <c r="F240" s="47">
        <v>43.39</v>
      </c>
      <c r="G240" s="48">
        <v>44349</v>
      </c>
      <c r="H240" s="45"/>
      <c r="I240" s="46" t="s">
        <v>684</v>
      </c>
      <c r="J240" s="46" t="s">
        <v>929</v>
      </c>
    </row>
    <row r="241" spans="1:10" s="44" customFormat="1" ht="30" x14ac:dyDescent="0.25">
      <c r="A241" s="42" t="s">
        <v>37</v>
      </c>
      <c r="B241" s="31" t="s">
        <v>91</v>
      </c>
      <c r="C241" s="31">
        <v>53084</v>
      </c>
      <c r="D241" s="31">
        <v>2021</v>
      </c>
      <c r="E241" s="36" t="s">
        <v>107</v>
      </c>
      <c r="F241" s="43">
        <v>9143.06</v>
      </c>
      <c r="G241" s="40">
        <v>44334</v>
      </c>
      <c r="H241" s="32"/>
      <c r="I241" s="36" t="s">
        <v>613</v>
      </c>
      <c r="J241" s="36" t="s">
        <v>882</v>
      </c>
    </row>
    <row r="242" spans="1:10" s="44" customFormat="1" ht="30" x14ac:dyDescent="0.25">
      <c r="A242" s="42" t="s">
        <v>37</v>
      </c>
      <c r="B242" s="31" t="s">
        <v>92</v>
      </c>
      <c r="C242" s="31">
        <v>53487</v>
      </c>
      <c r="D242" s="31">
        <v>2021</v>
      </c>
      <c r="E242" s="36" t="s">
        <v>179</v>
      </c>
      <c r="F242" s="43">
        <v>1694</v>
      </c>
      <c r="G242" s="40">
        <v>44307</v>
      </c>
      <c r="H242" s="32"/>
      <c r="I242" s="36" t="s">
        <v>677</v>
      </c>
      <c r="J242" s="36" t="s">
        <v>884</v>
      </c>
    </row>
    <row r="243" spans="1:10" s="44" customFormat="1" ht="30" x14ac:dyDescent="0.25">
      <c r="A243" s="42" t="s">
        <v>37</v>
      </c>
      <c r="B243" s="31" t="s">
        <v>92</v>
      </c>
      <c r="C243" s="31">
        <v>53535</v>
      </c>
      <c r="D243" s="31">
        <v>2021</v>
      </c>
      <c r="E243" s="36" t="s">
        <v>496</v>
      </c>
      <c r="F243" s="43">
        <v>121</v>
      </c>
      <c r="G243" s="40">
        <v>44314</v>
      </c>
      <c r="H243" s="32"/>
      <c r="I243" s="36" t="s">
        <v>677</v>
      </c>
      <c r="J243" s="36" t="s">
        <v>884</v>
      </c>
    </row>
    <row r="244" spans="1:10" s="44" customFormat="1" ht="30" x14ac:dyDescent="0.25">
      <c r="A244" s="42" t="s">
        <v>37</v>
      </c>
      <c r="B244" s="31" t="s">
        <v>92</v>
      </c>
      <c r="C244" s="31">
        <v>54007</v>
      </c>
      <c r="D244" s="31">
        <v>2021</v>
      </c>
      <c r="E244" s="36" t="s">
        <v>222</v>
      </c>
      <c r="F244" s="43">
        <v>1210</v>
      </c>
      <c r="G244" s="40">
        <v>44347</v>
      </c>
      <c r="H244" s="32"/>
      <c r="I244" s="36" t="s">
        <v>706</v>
      </c>
      <c r="J244" s="36" t="s">
        <v>884</v>
      </c>
    </row>
    <row r="245" spans="1:10" s="44" customFormat="1" ht="30" x14ac:dyDescent="0.25">
      <c r="A245" s="42" t="s">
        <v>37</v>
      </c>
      <c r="B245" s="31" t="s">
        <v>94</v>
      </c>
      <c r="C245" s="31">
        <v>54130</v>
      </c>
      <c r="D245" s="31">
        <v>2021</v>
      </c>
      <c r="E245" s="36" t="s">
        <v>433</v>
      </c>
      <c r="F245" s="43">
        <v>220.03</v>
      </c>
      <c r="G245" s="40">
        <v>44350</v>
      </c>
      <c r="H245" s="32"/>
      <c r="I245" s="36" t="s">
        <v>815</v>
      </c>
      <c r="J245" s="36" t="s">
        <v>999</v>
      </c>
    </row>
    <row r="246" spans="1:10" s="44" customFormat="1" ht="30" x14ac:dyDescent="0.25">
      <c r="A246" s="42" t="s">
        <v>37</v>
      </c>
      <c r="B246" s="31" t="s">
        <v>91</v>
      </c>
      <c r="C246" s="31">
        <v>53592</v>
      </c>
      <c r="D246" s="31">
        <v>2021</v>
      </c>
      <c r="E246" s="36" t="s">
        <v>173</v>
      </c>
      <c r="F246" s="43">
        <v>1968.91</v>
      </c>
      <c r="G246" s="40">
        <v>44307</v>
      </c>
      <c r="H246" s="32"/>
      <c r="I246" s="36" t="s">
        <v>673</v>
      </c>
      <c r="J246" s="36" t="s">
        <v>923</v>
      </c>
    </row>
    <row r="247" spans="1:10" s="44" customFormat="1" ht="45" x14ac:dyDescent="0.25">
      <c r="A247" s="42" t="s">
        <v>37</v>
      </c>
      <c r="B247" s="31" t="s">
        <v>91</v>
      </c>
      <c r="C247" s="31">
        <v>53652</v>
      </c>
      <c r="D247" s="31">
        <v>2021</v>
      </c>
      <c r="E247" s="36" t="s">
        <v>259</v>
      </c>
      <c r="F247" s="43">
        <v>835.72</v>
      </c>
      <c r="G247" s="40">
        <v>44376</v>
      </c>
      <c r="H247" s="32"/>
      <c r="I247" s="36" t="s">
        <v>673</v>
      </c>
      <c r="J247" s="36" t="s">
        <v>923</v>
      </c>
    </row>
    <row r="248" spans="1:10" s="44" customFormat="1" ht="30" x14ac:dyDescent="0.25">
      <c r="A248" s="42" t="s">
        <v>37</v>
      </c>
      <c r="B248" s="31" t="s">
        <v>92</v>
      </c>
      <c r="C248" s="31">
        <v>53267</v>
      </c>
      <c r="D248" s="31">
        <v>2021</v>
      </c>
      <c r="E248" s="36" t="s">
        <v>243</v>
      </c>
      <c r="F248" s="43">
        <v>968</v>
      </c>
      <c r="G248" s="40">
        <v>44295</v>
      </c>
      <c r="H248" s="32"/>
      <c r="I248" s="36" t="s">
        <v>722</v>
      </c>
      <c r="J248" s="36" t="s">
        <v>884</v>
      </c>
    </row>
    <row r="249" spans="1:10" s="44" customFormat="1" ht="30" x14ac:dyDescent="0.25">
      <c r="A249" s="42" t="s">
        <v>37</v>
      </c>
      <c r="B249" s="45" t="s">
        <v>92</v>
      </c>
      <c r="C249" s="45">
        <v>53840</v>
      </c>
      <c r="D249" s="31">
        <v>2021</v>
      </c>
      <c r="E249" s="46" t="s">
        <v>496</v>
      </c>
      <c r="F249" s="47">
        <v>121</v>
      </c>
      <c r="G249" s="48">
        <v>44333</v>
      </c>
      <c r="H249" s="45"/>
      <c r="I249" s="46" t="s">
        <v>846</v>
      </c>
      <c r="J249" s="46" t="s">
        <v>884</v>
      </c>
    </row>
    <row r="250" spans="1:10" s="44" customFormat="1" ht="30" x14ac:dyDescent="0.25">
      <c r="A250" s="42" t="s">
        <v>37</v>
      </c>
      <c r="B250" s="31" t="s">
        <v>92</v>
      </c>
      <c r="C250" s="31">
        <v>53354</v>
      </c>
      <c r="D250" s="31">
        <v>2021</v>
      </c>
      <c r="E250" s="36" t="s">
        <v>114</v>
      </c>
      <c r="F250" s="43">
        <v>7042.2</v>
      </c>
      <c r="G250" s="40">
        <v>44305</v>
      </c>
      <c r="H250" s="32"/>
      <c r="I250" s="36" t="s">
        <v>620</v>
      </c>
      <c r="J250" s="36" t="s">
        <v>884</v>
      </c>
    </row>
    <row r="251" spans="1:10" s="44" customFormat="1" ht="90" x14ac:dyDescent="0.25">
      <c r="A251" s="42" t="s">
        <v>37</v>
      </c>
      <c r="B251" s="31" t="s">
        <v>93</v>
      </c>
      <c r="C251" s="31">
        <v>53953</v>
      </c>
      <c r="D251" s="31">
        <v>2021</v>
      </c>
      <c r="E251" s="36" t="s">
        <v>1036</v>
      </c>
      <c r="F251" s="43">
        <v>449.28000000000003</v>
      </c>
      <c r="G251" s="40">
        <v>44335</v>
      </c>
      <c r="H251" s="32"/>
      <c r="I251" s="36" t="s">
        <v>772</v>
      </c>
      <c r="J251" s="36" t="s">
        <v>884</v>
      </c>
    </row>
    <row r="252" spans="1:10" s="44" customFormat="1" ht="30" x14ac:dyDescent="0.25">
      <c r="A252" s="42" t="s">
        <v>37</v>
      </c>
      <c r="B252" s="45" t="s">
        <v>91</v>
      </c>
      <c r="C252" s="45">
        <v>53761</v>
      </c>
      <c r="D252" s="31">
        <v>2021</v>
      </c>
      <c r="E252" s="46" t="s">
        <v>506</v>
      </c>
      <c r="F252" s="47">
        <v>104.65</v>
      </c>
      <c r="G252" s="48">
        <v>44329</v>
      </c>
      <c r="H252" s="45"/>
      <c r="I252" s="46" t="s">
        <v>855</v>
      </c>
      <c r="J252" s="46" t="s">
        <v>1022</v>
      </c>
    </row>
    <row r="253" spans="1:10" s="44" customFormat="1" ht="30" x14ac:dyDescent="0.25">
      <c r="A253" s="42" t="s">
        <v>37</v>
      </c>
      <c r="B253" s="45" t="s">
        <v>91</v>
      </c>
      <c r="C253" s="45">
        <v>53818</v>
      </c>
      <c r="D253" s="31">
        <v>2021</v>
      </c>
      <c r="E253" s="46" t="s">
        <v>568</v>
      </c>
      <c r="F253" s="47">
        <v>12.1</v>
      </c>
      <c r="G253" s="48">
        <v>44327</v>
      </c>
      <c r="H253" s="45"/>
      <c r="I253" s="46" t="s">
        <v>855</v>
      </c>
      <c r="J253" s="46" t="s">
        <v>1022</v>
      </c>
    </row>
    <row r="254" spans="1:10" s="44" customFormat="1" ht="30" x14ac:dyDescent="0.25">
      <c r="A254" s="42" t="s">
        <v>37</v>
      </c>
      <c r="B254" s="31" t="s">
        <v>91</v>
      </c>
      <c r="C254" s="31">
        <v>52770</v>
      </c>
      <c r="D254" s="31">
        <v>2021</v>
      </c>
      <c r="E254" s="36" t="s">
        <v>138</v>
      </c>
      <c r="F254" s="43">
        <v>3448.5</v>
      </c>
      <c r="G254" s="40">
        <v>44197</v>
      </c>
      <c r="H254" s="32"/>
      <c r="I254" s="36" t="s">
        <v>644</v>
      </c>
      <c r="J254" s="36" t="s">
        <v>884</v>
      </c>
    </row>
    <row r="255" spans="1:10" s="44" customFormat="1" ht="30" x14ac:dyDescent="0.25">
      <c r="A255" s="42" t="s">
        <v>37</v>
      </c>
      <c r="B255" s="31" t="s">
        <v>92</v>
      </c>
      <c r="C255" s="31">
        <v>53737</v>
      </c>
      <c r="D255" s="31">
        <v>2021</v>
      </c>
      <c r="E255" s="36" t="s">
        <v>496</v>
      </c>
      <c r="F255" s="43">
        <v>121</v>
      </c>
      <c r="G255" s="40">
        <v>44323</v>
      </c>
      <c r="H255" s="32"/>
      <c r="I255" s="36" t="s">
        <v>843</v>
      </c>
      <c r="J255" s="36" t="s">
        <v>884</v>
      </c>
    </row>
    <row r="256" spans="1:10" s="44" customFormat="1" ht="45" x14ac:dyDescent="0.25">
      <c r="A256" s="42" t="s">
        <v>37</v>
      </c>
      <c r="B256" s="31" t="s">
        <v>91</v>
      </c>
      <c r="C256" s="31">
        <v>53823</v>
      </c>
      <c r="D256" s="31">
        <v>2021</v>
      </c>
      <c r="E256" s="36" t="s">
        <v>176</v>
      </c>
      <c r="F256" s="43">
        <v>1936</v>
      </c>
      <c r="G256" s="40">
        <v>44327</v>
      </c>
      <c r="H256" s="32"/>
      <c r="I256" s="36" t="s">
        <v>674</v>
      </c>
      <c r="J256" s="36" t="s">
        <v>884</v>
      </c>
    </row>
    <row r="257" spans="1:10" s="44" customFormat="1" ht="30" x14ac:dyDescent="0.25">
      <c r="A257" s="42" t="s">
        <v>37</v>
      </c>
      <c r="B257" s="31" t="s">
        <v>91</v>
      </c>
      <c r="C257" s="31">
        <v>53473</v>
      </c>
      <c r="D257" s="31">
        <v>2021</v>
      </c>
      <c r="E257" s="36" t="s">
        <v>126</v>
      </c>
      <c r="F257" s="43">
        <v>3937.69</v>
      </c>
      <c r="G257" s="40">
        <v>44299</v>
      </c>
      <c r="H257" s="32"/>
      <c r="I257" s="36" t="s">
        <v>632</v>
      </c>
      <c r="J257" s="36" t="s">
        <v>884</v>
      </c>
    </row>
    <row r="258" spans="1:10" s="44" customFormat="1" ht="30" x14ac:dyDescent="0.25">
      <c r="A258" s="42" t="s">
        <v>37</v>
      </c>
      <c r="B258" s="31" t="s">
        <v>91</v>
      </c>
      <c r="C258" s="31">
        <v>53389</v>
      </c>
      <c r="D258" s="31">
        <v>2021</v>
      </c>
      <c r="E258" s="36" t="s">
        <v>175</v>
      </c>
      <c r="F258" s="43">
        <v>1941.71</v>
      </c>
      <c r="G258" s="40">
        <v>44293</v>
      </c>
      <c r="H258" s="32"/>
      <c r="I258" s="36" t="s">
        <v>632</v>
      </c>
      <c r="J258" s="36" t="s">
        <v>884</v>
      </c>
    </row>
    <row r="259" spans="1:10" s="44" customFormat="1" ht="30" x14ac:dyDescent="0.25">
      <c r="A259" s="42" t="s">
        <v>37</v>
      </c>
      <c r="B259" s="31" t="s">
        <v>91</v>
      </c>
      <c r="C259" s="31">
        <v>53593</v>
      </c>
      <c r="D259" s="31">
        <v>2021</v>
      </c>
      <c r="E259" s="36" t="s">
        <v>186</v>
      </c>
      <c r="F259" s="43">
        <v>1637.13</v>
      </c>
      <c r="G259" s="40">
        <v>44307</v>
      </c>
      <c r="H259" s="32"/>
      <c r="I259" s="36" t="s">
        <v>632</v>
      </c>
      <c r="J259" s="36" t="s">
        <v>884</v>
      </c>
    </row>
    <row r="260" spans="1:10" s="44" customFormat="1" ht="30" x14ac:dyDescent="0.25">
      <c r="A260" s="42" t="s">
        <v>37</v>
      </c>
      <c r="B260" s="31" t="s">
        <v>92</v>
      </c>
      <c r="C260" s="31">
        <v>54294</v>
      </c>
      <c r="D260" s="31">
        <v>2021</v>
      </c>
      <c r="E260" s="36" t="s">
        <v>463</v>
      </c>
      <c r="F260" s="43">
        <v>174</v>
      </c>
      <c r="G260" s="40">
        <v>44376</v>
      </c>
      <c r="H260" s="32"/>
      <c r="I260" s="36" t="s">
        <v>632</v>
      </c>
      <c r="J260" s="36" t="s">
        <v>884</v>
      </c>
    </row>
    <row r="261" spans="1:10" s="44" customFormat="1" ht="75" x14ac:dyDescent="0.25">
      <c r="A261" s="42" t="s">
        <v>37</v>
      </c>
      <c r="B261" s="45" t="s">
        <v>93</v>
      </c>
      <c r="C261" s="45">
        <v>54266</v>
      </c>
      <c r="D261" s="31">
        <v>2021</v>
      </c>
      <c r="E261" s="46" t="s">
        <v>547</v>
      </c>
      <c r="F261" s="47">
        <v>42.59</v>
      </c>
      <c r="G261" s="48">
        <v>44363</v>
      </c>
      <c r="H261" s="45"/>
      <c r="I261" s="46" t="s">
        <v>867</v>
      </c>
      <c r="J261" s="46" t="s">
        <v>884</v>
      </c>
    </row>
    <row r="262" spans="1:10" s="44" customFormat="1" ht="30" x14ac:dyDescent="0.25">
      <c r="A262" s="42" t="s">
        <v>37</v>
      </c>
      <c r="B262" s="31" t="s">
        <v>91</v>
      </c>
      <c r="C262" s="31">
        <v>53710</v>
      </c>
      <c r="D262" s="31">
        <v>2021</v>
      </c>
      <c r="E262" s="36" t="s">
        <v>306</v>
      </c>
      <c r="F262" s="43">
        <v>544.5</v>
      </c>
      <c r="G262" s="40">
        <v>44316</v>
      </c>
      <c r="H262" s="32"/>
      <c r="I262" s="36" t="s">
        <v>756</v>
      </c>
      <c r="J262" s="36" t="s">
        <v>884</v>
      </c>
    </row>
    <row r="263" spans="1:10" s="44" customFormat="1" ht="30" x14ac:dyDescent="0.25">
      <c r="A263" s="42" t="s">
        <v>37</v>
      </c>
      <c r="B263" s="31" t="s">
        <v>91</v>
      </c>
      <c r="C263" s="31">
        <v>54304</v>
      </c>
      <c r="D263" s="31">
        <v>2021</v>
      </c>
      <c r="E263" s="36" t="s">
        <v>432</v>
      </c>
      <c r="F263" s="43">
        <v>221.19</v>
      </c>
      <c r="G263" s="40">
        <v>44369</v>
      </c>
      <c r="H263" s="32"/>
      <c r="I263" s="36" t="s">
        <v>814</v>
      </c>
      <c r="J263" s="36" t="s">
        <v>998</v>
      </c>
    </row>
    <row r="264" spans="1:10" s="44" customFormat="1" ht="30" x14ac:dyDescent="0.25">
      <c r="A264" s="42" t="s">
        <v>37</v>
      </c>
      <c r="B264" s="31" t="s">
        <v>91</v>
      </c>
      <c r="C264" s="31">
        <v>53874</v>
      </c>
      <c r="D264" s="31">
        <v>2021</v>
      </c>
      <c r="E264" s="36" t="s">
        <v>139</v>
      </c>
      <c r="F264" s="43">
        <v>3388</v>
      </c>
      <c r="G264" s="40">
        <v>44329</v>
      </c>
      <c r="H264" s="32"/>
      <c r="I264" s="36" t="s">
        <v>645</v>
      </c>
      <c r="J264" s="36" t="s">
        <v>904</v>
      </c>
    </row>
    <row r="265" spans="1:10" s="44" customFormat="1" ht="30" x14ac:dyDescent="0.25">
      <c r="A265" s="42" t="s">
        <v>37</v>
      </c>
      <c r="B265" s="31" t="s">
        <v>91</v>
      </c>
      <c r="C265" s="31">
        <v>53989</v>
      </c>
      <c r="D265" s="31">
        <v>2021</v>
      </c>
      <c r="E265" s="36" t="s">
        <v>139</v>
      </c>
      <c r="F265" s="43">
        <v>832.48</v>
      </c>
      <c r="G265" s="40">
        <v>44341</v>
      </c>
      <c r="H265" s="32"/>
      <c r="I265" s="36" t="s">
        <v>645</v>
      </c>
      <c r="J265" s="36" t="s">
        <v>904</v>
      </c>
    </row>
    <row r="266" spans="1:10" s="44" customFormat="1" ht="30" x14ac:dyDescent="0.25">
      <c r="A266" s="42" t="s">
        <v>37</v>
      </c>
      <c r="B266" s="31" t="s">
        <v>91</v>
      </c>
      <c r="C266" s="31">
        <v>53494</v>
      </c>
      <c r="D266" s="31">
        <v>2021</v>
      </c>
      <c r="E266" s="36" t="s">
        <v>212</v>
      </c>
      <c r="F266" s="43">
        <v>1347.94</v>
      </c>
      <c r="G266" s="41">
        <v>44302</v>
      </c>
      <c r="H266" s="33"/>
      <c r="I266" s="36" t="s">
        <v>699</v>
      </c>
      <c r="J266" s="36" t="s">
        <v>938</v>
      </c>
    </row>
    <row r="267" spans="1:10" s="44" customFormat="1" ht="30" x14ac:dyDescent="0.25">
      <c r="A267" s="42" t="s">
        <v>37</v>
      </c>
      <c r="B267" s="31" t="s">
        <v>91</v>
      </c>
      <c r="C267" s="31">
        <v>53495</v>
      </c>
      <c r="D267" s="31">
        <v>2021</v>
      </c>
      <c r="E267" s="36" t="s">
        <v>278</v>
      </c>
      <c r="F267" s="43">
        <v>673.24</v>
      </c>
      <c r="G267" s="40">
        <v>44302</v>
      </c>
      <c r="H267" s="32"/>
      <c r="I267" s="36" t="s">
        <v>699</v>
      </c>
      <c r="J267" s="36" t="s">
        <v>938</v>
      </c>
    </row>
    <row r="268" spans="1:10" s="44" customFormat="1" ht="30" x14ac:dyDescent="0.25">
      <c r="A268" s="42" t="s">
        <v>37</v>
      </c>
      <c r="B268" s="31" t="s">
        <v>91</v>
      </c>
      <c r="C268" s="31">
        <v>54298</v>
      </c>
      <c r="D268" s="31">
        <v>2021</v>
      </c>
      <c r="E268" s="36" t="s">
        <v>283</v>
      </c>
      <c r="F268" s="43">
        <v>653.16</v>
      </c>
      <c r="G268" s="40">
        <v>44375</v>
      </c>
      <c r="H268" s="32"/>
      <c r="I268" s="36" t="s">
        <v>699</v>
      </c>
      <c r="J268" s="36" t="s">
        <v>938</v>
      </c>
    </row>
    <row r="269" spans="1:10" s="44" customFormat="1" ht="30" x14ac:dyDescent="0.25">
      <c r="A269" s="42" t="s">
        <v>37</v>
      </c>
      <c r="B269" s="31" t="s">
        <v>91</v>
      </c>
      <c r="C269" s="31">
        <v>53476</v>
      </c>
      <c r="D269" s="31">
        <v>2021</v>
      </c>
      <c r="E269" s="36" t="s">
        <v>342</v>
      </c>
      <c r="F269" s="43">
        <v>393.25</v>
      </c>
      <c r="G269" s="40">
        <v>44299</v>
      </c>
      <c r="H269" s="32"/>
      <c r="I269" s="36" t="s">
        <v>699</v>
      </c>
      <c r="J269" s="36" t="s">
        <v>938</v>
      </c>
    </row>
    <row r="270" spans="1:10" s="44" customFormat="1" ht="30" x14ac:dyDescent="0.25">
      <c r="A270" s="42" t="s">
        <v>37</v>
      </c>
      <c r="B270" s="31" t="s">
        <v>91</v>
      </c>
      <c r="C270" s="31">
        <v>53449</v>
      </c>
      <c r="D270" s="31">
        <v>2021</v>
      </c>
      <c r="E270" s="36" t="s">
        <v>369</v>
      </c>
      <c r="F270" s="43">
        <v>331.06</v>
      </c>
      <c r="G270" s="40">
        <v>44302</v>
      </c>
      <c r="H270" s="32"/>
      <c r="I270" s="36" t="s">
        <v>699</v>
      </c>
      <c r="J270" s="36" t="s">
        <v>938</v>
      </c>
    </row>
    <row r="271" spans="1:10" s="44" customFormat="1" ht="30" x14ac:dyDescent="0.25">
      <c r="A271" s="42" t="s">
        <v>37</v>
      </c>
      <c r="B271" s="31" t="s">
        <v>91</v>
      </c>
      <c r="C271" s="31">
        <v>53844</v>
      </c>
      <c r="D271" s="31">
        <v>2021</v>
      </c>
      <c r="E271" s="36" t="s">
        <v>379</v>
      </c>
      <c r="F271" s="43">
        <v>303.95</v>
      </c>
      <c r="G271" s="40">
        <v>44328</v>
      </c>
      <c r="H271" s="32"/>
      <c r="I271" s="36" t="s">
        <v>699</v>
      </c>
      <c r="J271" s="36" t="s">
        <v>938</v>
      </c>
    </row>
    <row r="272" spans="1:10" s="44" customFormat="1" ht="30" x14ac:dyDescent="0.25">
      <c r="A272" s="42" t="s">
        <v>37</v>
      </c>
      <c r="B272" s="31" t="s">
        <v>91</v>
      </c>
      <c r="C272" s="31">
        <v>54038</v>
      </c>
      <c r="D272" s="31">
        <v>2021</v>
      </c>
      <c r="E272" s="36" t="s">
        <v>380</v>
      </c>
      <c r="F272" s="43">
        <v>303.95</v>
      </c>
      <c r="G272" s="40">
        <v>44347</v>
      </c>
      <c r="H272" s="32"/>
      <c r="I272" s="36" t="s">
        <v>699</v>
      </c>
      <c r="J272" s="36" t="s">
        <v>938</v>
      </c>
    </row>
    <row r="273" spans="1:10" s="44" customFormat="1" ht="30" x14ac:dyDescent="0.25">
      <c r="A273" s="42" t="s">
        <v>37</v>
      </c>
      <c r="B273" s="31" t="s">
        <v>91</v>
      </c>
      <c r="C273" s="31">
        <v>52978</v>
      </c>
      <c r="D273" s="31">
        <v>2021</v>
      </c>
      <c r="E273" s="36" t="s">
        <v>241</v>
      </c>
      <c r="F273" s="43">
        <v>1009.2</v>
      </c>
      <c r="G273" s="40">
        <v>44293</v>
      </c>
      <c r="H273" s="32"/>
      <c r="I273" s="36" t="s">
        <v>721</v>
      </c>
      <c r="J273" s="36" t="s">
        <v>950</v>
      </c>
    </row>
    <row r="274" spans="1:10" s="44" customFormat="1" ht="30" x14ac:dyDescent="0.25">
      <c r="A274" s="42" t="s">
        <v>37</v>
      </c>
      <c r="B274" s="31" t="s">
        <v>91</v>
      </c>
      <c r="C274" s="31">
        <v>53277</v>
      </c>
      <c r="D274" s="31">
        <v>2021</v>
      </c>
      <c r="E274" s="36" t="s">
        <v>399</v>
      </c>
      <c r="F274" s="43">
        <v>272.25</v>
      </c>
      <c r="G274" s="40">
        <v>44305</v>
      </c>
      <c r="H274" s="32"/>
      <c r="I274" s="36" t="s">
        <v>721</v>
      </c>
      <c r="J274" s="36" t="s">
        <v>950</v>
      </c>
    </row>
    <row r="275" spans="1:10" s="44" customFormat="1" ht="30" x14ac:dyDescent="0.25">
      <c r="A275" s="42" t="s">
        <v>37</v>
      </c>
      <c r="B275" s="31" t="s">
        <v>91</v>
      </c>
      <c r="C275" s="31">
        <v>53684</v>
      </c>
      <c r="D275" s="31">
        <v>2021</v>
      </c>
      <c r="E275" s="36" t="s">
        <v>400</v>
      </c>
      <c r="F275" s="43">
        <v>272.25</v>
      </c>
      <c r="G275" s="40">
        <v>44319</v>
      </c>
      <c r="H275" s="32"/>
      <c r="I275" s="36" t="s">
        <v>721</v>
      </c>
      <c r="J275" s="36" t="s">
        <v>950</v>
      </c>
    </row>
    <row r="276" spans="1:10" s="44" customFormat="1" ht="30" x14ac:dyDescent="0.25">
      <c r="A276" s="42" t="s">
        <v>37</v>
      </c>
      <c r="B276" s="31" t="s">
        <v>91</v>
      </c>
      <c r="C276" s="31">
        <v>53973</v>
      </c>
      <c r="D276" s="31">
        <v>2021</v>
      </c>
      <c r="E276" s="36" t="s">
        <v>154</v>
      </c>
      <c r="F276" s="43">
        <v>2488.83</v>
      </c>
      <c r="G276" s="40">
        <v>44343</v>
      </c>
      <c r="H276" s="32"/>
      <c r="I276" s="36" t="s">
        <v>657</v>
      </c>
      <c r="J276" s="36" t="s">
        <v>915</v>
      </c>
    </row>
    <row r="277" spans="1:10" s="44" customFormat="1" ht="30" x14ac:dyDescent="0.25">
      <c r="A277" s="42" t="s">
        <v>37</v>
      </c>
      <c r="B277" s="31" t="s">
        <v>91</v>
      </c>
      <c r="C277" s="31">
        <v>54001</v>
      </c>
      <c r="D277" s="31">
        <v>2021</v>
      </c>
      <c r="E277" s="36" t="s">
        <v>216</v>
      </c>
      <c r="F277" s="43">
        <v>1228.5</v>
      </c>
      <c r="G277" s="40">
        <v>44343</v>
      </c>
      <c r="H277" s="32"/>
      <c r="I277" s="36" t="s">
        <v>657</v>
      </c>
      <c r="J277" s="36" t="s">
        <v>915</v>
      </c>
    </row>
    <row r="278" spans="1:10" s="44" customFormat="1" ht="30" x14ac:dyDescent="0.25">
      <c r="A278" s="42" t="s">
        <v>37</v>
      </c>
      <c r="B278" s="31" t="s">
        <v>91</v>
      </c>
      <c r="C278" s="31">
        <v>53357</v>
      </c>
      <c r="D278" s="31">
        <v>2021</v>
      </c>
      <c r="E278" s="36" t="s">
        <v>262</v>
      </c>
      <c r="F278" s="43">
        <v>802.08</v>
      </c>
      <c r="G278" s="40">
        <v>44292</v>
      </c>
      <c r="H278" s="32"/>
      <c r="I278" s="36" t="s">
        <v>657</v>
      </c>
      <c r="J278" s="36" t="s">
        <v>915</v>
      </c>
    </row>
    <row r="279" spans="1:10" s="44" customFormat="1" ht="60" x14ac:dyDescent="0.25">
      <c r="A279" s="42" t="s">
        <v>37</v>
      </c>
      <c r="B279" s="31" t="s">
        <v>91</v>
      </c>
      <c r="C279" s="31">
        <v>53552</v>
      </c>
      <c r="D279" s="31">
        <v>2021</v>
      </c>
      <c r="E279" s="36" t="s">
        <v>345</v>
      </c>
      <c r="F279" s="43">
        <v>380.44</v>
      </c>
      <c r="G279" s="40">
        <v>44305</v>
      </c>
      <c r="H279" s="32"/>
      <c r="I279" s="36" t="s">
        <v>657</v>
      </c>
      <c r="J279" s="36" t="s">
        <v>915</v>
      </c>
    </row>
    <row r="280" spans="1:10" s="44" customFormat="1" ht="30" x14ac:dyDescent="0.25">
      <c r="A280" s="42" t="s">
        <v>37</v>
      </c>
      <c r="B280" s="31" t="s">
        <v>91</v>
      </c>
      <c r="C280" s="31">
        <v>53510</v>
      </c>
      <c r="D280" s="31">
        <v>2021</v>
      </c>
      <c r="E280" s="36" t="s">
        <v>430</v>
      </c>
      <c r="F280" s="43">
        <v>227.88</v>
      </c>
      <c r="G280" s="40">
        <v>44301</v>
      </c>
      <c r="H280" s="32"/>
      <c r="I280" s="36" t="s">
        <v>657</v>
      </c>
      <c r="J280" s="36" t="s">
        <v>915</v>
      </c>
    </row>
    <row r="281" spans="1:10" s="44" customFormat="1" ht="30" x14ac:dyDescent="0.25">
      <c r="A281" s="42" t="s">
        <v>37</v>
      </c>
      <c r="B281" s="45" t="s">
        <v>91</v>
      </c>
      <c r="C281" s="45">
        <v>53509</v>
      </c>
      <c r="D281" s="31">
        <v>2021</v>
      </c>
      <c r="E281" s="46" t="s">
        <v>534</v>
      </c>
      <c r="F281" s="47">
        <v>55.550000000000004</v>
      </c>
      <c r="G281" s="48">
        <v>44300</v>
      </c>
      <c r="H281" s="45"/>
      <c r="I281" s="46" t="s">
        <v>657</v>
      </c>
      <c r="J281" s="46" t="s">
        <v>915</v>
      </c>
    </row>
    <row r="282" spans="1:10" s="44" customFormat="1" ht="30" x14ac:dyDescent="0.25">
      <c r="A282" s="42" t="s">
        <v>37</v>
      </c>
      <c r="B282" s="31" t="s">
        <v>92</v>
      </c>
      <c r="C282" s="31">
        <v>54120</v>
      </c>
      <c r="D282" s="31">
        <v>2021</v>
      </c>
      <c r="E282" s="36" t="s">
        <v>327</v>
      </c>
      <c r="F282" s="43">
        <v>459</v>
      </c>
      <c r="G282" s="40">
        <v>44350</v>
      </c>
      <c r="H282" s="32"/>
      <c r="I282" s="36" t="s">
        <v>768</v>
      </c>
      <c r="J282" s="36" t="s">
        <v>979</v>
      </c>
    </row>
    <row r="283" spans="1:10" s="44" customFormat="1" ht="30" x14ac:dyDescent="0.25">
      <c r="A283" s="42" t="s">
        <v>37</v>
      </c>
      <c r="B283" s="45" t="s">
        <v>91</v>
      </c>
      <c r="C283" s="45">
        <v>53565</v>
      </c>
      <c r="D283" s="31">
        <v>2021</v>
      </c>
      <c r="E283" s="46" t="s">
        <v>512</v>
      </c>
      <c r="F283" s="47">
        <v>94.38</v>
      </c>
      <c r="G283" s="48">
        <v>44307</v>
      </c>
      <c r="H283" s="45"/>
      <c r="I283" s="46" t="s">
        <v>856</v>
      </c>
      <c r="J283" s="46" t="s">
        <v>1023</v>
      </c>
    </row>
    <row r="284" spans="1:10" s="44" customFormat="1" ht="30" x14ac:dyDescent="0.25">
      <c r="A284" s="42" t="s">
        <v>37</v>
      </c>
      <c r="B284" s="45" t="s">
        <v>91</v>
      </c>
      <c r="C284" s="45">
        <v>53845</v>
      </c>
      <c r="D284" s="31">
        <v>2021</v>
      </c>
      <c r="E284" s="46" t="s">
        <v>516</v>
      </c>
      <c r="F284" s="47">
        <v>84.34</v>
      </c>
      <c r="G284" s="48">
        <v>44333</v>
      </c>
      <c r="H284" s="45"/>
      <c r="I284" s="46" t="s">
        <v>856</v>
      </c>
      <c r="J284" s="46" t="s">
        <v>1023</v>
      </c>
    </row>
    <row r="285" spans="1:10" s="44" customFormat="1" ht="30" x14ac:dyDescent="0.25">
      <c r="A285" s="42" t="s">
        <v>37</v>
      </c>
      <c r="B285" s="45" t="s">
        <v>91</v>
      </c>
      <c r="C285" s="45">
        <v>53585</v>
      </c>
      <c r="D285" s="31">
        <v>2021</v>
      </c>
      <c r="E285" s="46" t="s">
        <v>539</v>
      </c>
      <c r="F285" s="47">
        <v>47.19</v>
      </c>
      <c r="G285" s="48">
        <v>44307</v>
      </c>
      <c r="H285" s="45"/>
      <c r="I285" s="46" t="s">
        <v>856</v>
      </c>
      <c r="J285" s="46" t="s">
        <v>1023</v>
      </c>
    </row>
    <row r="286" spans="1:10" s="44" customFormat="1" ht="30" x14ac:dyDescent="0.25">
      <c r="A286" s="42" t="s">
        <v>37</v>
      </c>
      <c r="B286" s="45" t="s">
        <v>91</v>
      </c>
      <c r="C286" s="45">
        <v>53699</v>
      </c>
      <c r="D286" s="31">
        <v>2021</v>
      </c>
      <c r="E286" s="46" t="s">
        <v>573</v>
      </c>
      <c r="F286" s="47">
        <v>9.92</v>
      </c>
      <c r="G286" s="48">
        <v>44319</v>
      </c>
      <c r="H286" s="45"/>
      <c r="I286" s="46" t="s">
        <v>856</v>
      </c>
      <c r="J286" s="46" t="s">
        <v>1023</v>
      </c>
    </row>
    <row r="287" spans="1:10" s="44" customFormat="1" ht="30" x14ac:dyDescent="0.25">
      <c r="A287" s="42" t="s">
        <v>37</v>
      </c>
      <c r="B287" s="31" t="s">
        <v>93</v>
      </c>
      <c r="C287" s="31">
        <v>54026</v>
      </c>
      <c r="D287" s="31">
        <v>2021</v>
      </c>
      <c r="E287" s="36" t="s">
        <v>239</v>
      </c>
      <c r="F287" s="43">
        <v>1052.26</v>
      </c>
      <c r="G287" s="40">
        <v>44343</v>
      </c>
      <c r="H287" s="32"/>
      <c r="I287" s="36" t="s">
        <v>719</v>
      </c>
      <c r="J287" s="36" t="s">
        <v>948</v>
      </c>
    </row>
    <row r="288" spans="1:10" s="44" customFormat="1" ht="30" x14ac:dyDescent="0.25">
      <c r="A288" s="42" t="s">
        <v>37</v>
      </c>
      <c r="B288" s="31" t="s">
        <v>93</v>
      </c>
      <c r="C288" s="31">
        <v>54025</v>
      </c>
      <c r="D288" s="31">
        <v>2021</v>
      </c>
      <c r="E288" s="36" t="s">
        <v>256</v>
      </c>
      <c r="F288" s="43">
        <v>865.09</v>
      </c>
      <c r="G288" s="40">
        <v>44343</v>
      </c>
      <c r="H288" s="32"/>
      <c r="I288" s="36" t="s">
        <v>719</v>
      </c>
      <c r="J288" s="36" t="s">
        <v>948</v>
      </c>
    </row>
    <row r="289" spans="1:10" s="44" customFormat="1" ht="30" x14ac:dyDescent="0.25">
      <c r="A289" s="42" t="s">
        <v>37</v>
      </c>
      <c r="B289" s="31" t="s">
        <v>91</v>
      </c>
      <c r="C289" s="31">
        <v>53711</v>
      </c>
      <c r="D289" s="31">
        <v>2021</v>
      </c>
      <c r="E289" s="36" t="s">
        <v>324</v>
      </c>
      <c r="F289" s="43">
        <v>470.55</v>
      </c>
      <c r="G289" s="40">
        <v>44363</v>
      </c>
      <c r="H289" s="32"/>
      <c r="I289" s="36" t="s">
        <v>719</v>
      </c>
      <c r="J289" s="36" t="s">
        <v>948</v>
      </c>
    </row>
    <row r="290" spans="1:10" s="44" customFormat="1" ht="30" x14ac:dyDescent="0.25">
      <c r="A290" s="42" t="s">
        <v>37</v>
      </c>
      <c r="B290" s="45" t="s">
        <v>93</v>
      </c>
      <c r="C290" s="45">
        <v>54265</v>
      </c>
      <c r="D290" s="31">
        <v>2021</v>
      </c>
      <c r="E290" s="46" t="s">
        <v>564</v>
      </c>
      <c r="F290" s="47">
        <v>20.32</v>
      </c>
      <c r="G290" s="48">
        <v>44363</v>
      </c>
      <c r="H290" s="45"/>
      <c r="I290" s="46" t="s">
        <v>719</v>
      </c>
      <c r="J290" s="46" t="s">
        <v>948</v>
      </c>
    </row>
    <row r="291" spans="1:10" s="44" customFormat="1" ht="30" x14ac:dyDescent="0.25">
      <c r="A291" s="42" t="s">
        <v>37</v>
      </c>
      <c r="B291" s="45" t="s">
        <v>93</v>
      </c>
      <c r="C291" s="45">
        <v>54027</v>
      </c>
      <c r="D291" s="31">
        <v>2021</v>
      </c>
      <c r="E291" s="46" t="s">
        <v>570</v>
      </c>
      <c r="F291" s="47">
        <v>11.39</v>
      </c>
      <c r="G291" s="48">
        <v>44343</v>
      </c>
      <c r="H291" s="45"/>
      <c r="I291" s="46" t="s">
        <v>719</v>
      </c>
      <c r="J291" s="46" t="s">
        <v>948</v>
      </c>
    </row>
    <row r="292" spans="1:10" s="44" customFormat="1" ht="30" x14ac:dyDescent="0.25">
      <c r="A292" s="42" t="s">
        <v>37</v>
      </c>
      <c r="B292" s="45" t="s">
        <v>93</v>
      </c>
      <c r="C292" s="45">
        <v>54028</v>
      </c>
      <c r="D292" s="31">
        <v>2021</v>
      </c>
      <c r="E292" s="46" t="s">
        <v>584</v>
      </c>
      <c r="F292" s="47">
        <v>5.09</v>
      </c>
      <c r="G292" s="48">
        <v>44343</v>
      </c>
      <c r="H292" s="45"/>
      <c r="I292" s="46" t="s">
        <v>719</v>
      </c>
      <c r="J292" s="46" t="s">
        <v>948</v>
      </c>
    </row>
    <row r="293" spans="1:10" s="44" customFormat="1" ht="30" x14ac:dyDescent="0.25">
      <c r="A293" s="42" t="s">
        <v>37</v>
      </c>
      <c r="B293" s="31" t="s">
        <v>92</v>
      </c>
      <c r="C293" s="31">
        <v>53906</v>
      </c>
      <c r="D293" s="31">
        <v>2021</v>
      </c>
      <c r="E293" s="36" t="s">
        <v>115</v>
      </c>
      <c r="F293" s="43">
        <v>6655</v>
      </c>
      <c r="G293" s="40">
        <v>44341</v>
      </c>
      <c r="H293" s="32"/>
      <c r="I293" s="36" t="s">
        <v>621</v>
      </c>
      <c r="J293" s="36" t="s">
        <v>884</v>
      </c>
    </row>
    <row r="294" spans="1:10" s="44" customFormat="1" ht="45" x14ac:dyDescent="0.25">
      <c r="A294" s="42" t="s">
        <v>37</v>
      </c>
      <c r="B294" s="31" t="s">
        <v>92</v>
      </c>
      <c r="C294" s="31">
        <v>54332</v>
      </c>
      <c r="D294" s="31">
        <v>2021</v>
      </c>
      <c r="E294" s="36" t="s">
        <v>223</v>
      </c>
      <c r="F294" s="43">
        <v>181.5</v>
      </c>
      <c r="G294" s="40">
        <v>44376</v>
      </c>
      <c r="H294" s="32"/>
      <c r="I294" s="36" t="s">
        <v>826</v>
      </c>
      <c r="J294" s="36" t="s">
        <v>884</v>
      </c>
    </row>
    <row r="295" spans="1:10" s="44" customFormat="1" ht="30" x14ac:dyDescent="0.25">
      <c r="A295" s="42" t="s">
        <v>37</v>
      </c>
      <c r="B295" s="31" t="s">
        <v>92</v>
      </c>
      <c r="C295" s="31">
        <v>54117</v>
      </c>
      <c r="D295" s="31">
        <v>2021</v>
      </c>
      <c r="E295" s="36" t="s">
        <v>319</v>
      </c>
      <c r="F295" s="43">
        <v>484</v>
      </c>
      <c r="G295" s="40">
        <v>44363</v>
      </c>
      <c r="H295" s="32"/>
      <c r="I295" s="36" t="s">
        <v>763</v>
      </c>
      <c r="J295" s="36" t="s">
        <v>884</v>
      </c>
    </row>
    <row r="296" spans="1:10" s="44" customFormat="1" ht="60" x14ac:dyDescent="0.25">
      <c r="A296" s="42" t="s">
        <v>37</v>
      </c>
      <c r="B296" s="31" t="s">
        <v>92</v>
      </c>
      <c r="C296" s="31">
        <v>54084</v>
      </c>
      <c r="D296" s="31">
        <v>2021</v>
      </c>
      <c r="E296" s="36" t="s">
        <v>481</v>
      </c>
      <c r="F296" s="43">
        <v>151.25</v>
      </c>
      <c r="G296" s="40">
        <v>44364</v>
      </c>
      <c r="H296" s="32"/>
      <c r="I296" s="36" t="s">
        <v>763</v>
      </c>
      <c r="J296" s="36" t="s">
        <v>884</v>
      </c>
    </row>
    <row r="297" spans="1:10" s="44" customFormat="1" ht="30" x14ac:dyDescent="0.25">
      <c r="A297" s="42" t="s">
        <v>37</v>
      </c>
      <c r="B297" s="31" t="s">
        <v>92</v>
      </c>
      <c r="C297" s="31">
        <v>53951</v>
      </c>
      <c r="D297" s="31">
        <v>2021</v>
      </c>
      <c r="E297" s="36" t="s">
        <v>270</v>
      </c>
      <c r="F297" s="43">
        <v>302.5</v>
      </c>
      <c r="G297" s="40">
        <v>44351</v>
      </c>
      <c r="H297" s="32"/>
      <c r="I297" s="36" t="s">
        <v>796</v>
      </c>
      <c r="J297" s="36" t="s">
        <v>884</v>
      </c>
    </row>
    <row r="298" spans="1:10" s="44" customFormat="1" ht="30" x14ac:dyDescent="0.25">
      <c r="A298" s="42" t="s">
        <v>37</v>
      </c>
      <c r="B298" s="45" t="s">
        <v>94</v>
      </c>
      <c r="C298" s="45">
        <v>53500</v>
      </c>
      <c r="D298" s="31">
        <v>2021</v>
      </c>
      <c r="E298" s="46" t="s">
        <v>532</v>
      </c>
      <c r="F298" s="47">
        <v>58.67</v>
      </c>
      <c r="G298" s="48">
        <v>44306</v>
      </c>
      <c r="H298" s="45"/>
      <c r="I298" s="46" t="s">
        <v>863</v>
      </c>
      <c r="J298" s="46" t="s">
        <v>1029</v>
      </c>
    </row>
    <row r="299" spans="1:10" s="44" customFormat="1" ht="45" x14ac:dyDescent="0.25">
      <c r="A299" s="42" t="s">
        <v>37</v>
      </c>
      <c r="B299" s="31" t="s">
        <v>92</v>
      </c>
      <c r="C299" s="31">
        <v>53607</v>
      </c>
      <c r="D299" s="31">
        <v>2021</v>
      </c>
      <c r="E299" s="36" t="s">
        <v>357</v>
      </c>
      <c r="F299" s="43">
        <v>363</v>
      </c>
      <c r="G299" s="40">
        <v>44314</v>
      </c>
      <c r="H299" s="32"/>
      <c r="I299" s="36" t="s">
        <v>787</v>
      </c>
      <c r="J299" s="36" t="s">
        <v>985</v>
      </c>
    </row>
    <row r="300" spans="1:10" s="44" customFormat="1" ht="30" x14ac:dyDescent="0.25">
      <c r="A300" s="42" t="s">
        <v>37</v>
      </c>
      <c r="B300" s="31" t="s">
        <v>91</v>
      </c>
      <c r="C300" s="31">
        <v>53853</v>
      </c>
      <c r="D300" s="31">
        <v>2021</v>
      </c>
      <c r="E300" s="36" t="s">
        <v>194</v>
      </c>
      <c r="F300" s="43">
        <v>1542.75</v>
      </c>
      <c r="G300" s="40">
        <v>44333</v>
      </c>
      <c r="H300" s="32"/>
      <c r="I300" s="36" t="s">
        <v>687</v>
      </c>
      <c r="J300" s="36" t="s">
        <v>884</v>
      </c>
    </row>
    <row r="301" spans="1:10" s="44" customFormat="1" ht="30" x14ac:dyDescent="0.25">
      <c r="A301" s="42" t="s">
        <v>37</v>
      </c>
      <c r="B301" s="31" t="s">
        <v>91</v>
      </c>
      <c r="C301" s="31">
        <v>54171</v>
      </c>
      <c r="D301" s="31">
        <v>2021</v>
      </c>
      <c r="E301" s="36" t="s">
        <v>155</v>
      </c>
      <c r="F301" s="43">
        <v>2480.5</v>
      </c>
      <c r="G301" s="40">
        <v>44355</v>
      </c>
      <c r="H301" s="32"/>
      <c r="I301" s="36" t="s">
        <v>658</v>
      </c>
      <c r="J301" s="36" t="s">
        <v>916</v>
      </c>
    </row>
    <row r="302" spans="1:10" s="44" customFormat="1" ht="30" x14ac:dyDescent="0.25">
      <c r="A302" s="42" t="s">
        <v>37</v>
      </c>
      <c r="B302" s="31" t="s">
        <v>91</v>
      </c>
      <c r="C302" s="31">
        <v>53866</v>
      </c>
      <c r="D302" s="31">
        <v>2021</v>
      </c>
      <c r="E302" s="36" t="s">
        <v>386</v>
      </c>
      <c r="F302" s="43">
        <v>302.5</v>
      </c>
      <c r="G302" s="40">
        <v>44349</v>
      </c>
      <c r="H302" s="32"/>
      <c r="I302" s="36" t="s">
        <v>795</v>
      </c>
      <c r="J302" s="36" t="s">
        <v>884</v>
      </c>
    </row>
    <row r="303" spans="1:10" s="44" customFormat="1" ht="30" x14ac:dyDescent="0.25">
      <c r="A303" s="42" t="s">
        <v>37</v>
      </c>
      <c r="B303" s="31" t="s">
        <v>91</v>
      </c>
      <c r="C303" s="31">
        <v>53504</v>
      </c>
      <c r="D303" s="31">
        <v>2021</v>
      </c>
      <c r="E303" s="36" t="s">
        <v>410</v>
      </c>
      <c r="F303" s="43">
        <v>242</v>
      </c>
      <c r="G303" s="40">
        <v>44300</v>
      </c>
      <c r="H303" s="32"/>
      <c r="I303" s="36" t="s">
        <v>795</v>
      </c>
      <c r="J303" s="36" t="s">
        <v>884</v>
      </c>
    </row>
    <row r="304" spans="1:10" s="44" customFormat="1" ht="30" x14ac:dyDescent="0.25">
      <c r="A304" s="42" t="s">
        <v>37</v>
      </c>
      <c r="B304" s="31" t="s">
        <v>91</v>
      </c>
      <c r="C304" s="31">
        <v>54107</v>
      </c>
      <c r="D304" s="31">
        <v>2021</v>
      </c>
      <c r="E304" s="36" t="s">
        <v>419</v>
      </c>
      <c r="F304" s="43">
        <v>242</v>
      </c>
      <c r="G304" s="40">
        <v>44354</v>
      </c>
      <c r="H304" s="32"/>
      <c r="I304" s="36" t="s">
        <v>795</v>
      </c>
      <c r="J304" s="36" t="s">
        <v>884</v>
      </c>
    </row>
    <row r="305" spans="1:10" s="44" customFormat="1" ht="30" x14ac:dyDescent="0.25">
      <c r="A305" s="42" t="s">
        <v>37</v>
      </c>
      <c r="B305" s="45" t="s">
        <v>91</v>
      </c>
      <c r="C305" s="45">
        <v>54262</v>
      </c>
      <c r="D305" s="31">
        <v>2021</v>
      </c>
      <c r="E305" s="46" t="s">
        <v>515</v>
      </c>
      <c r="F305" s="47">
        <v>84.7</v>
      </c>
      <c r="G305" s="48">
        <v>44363</v>
      </c>
      <c r="H305" s="45"/>
      <c r="I305" s="46" t="s">
        <v>795</v>
      </c>
      <c r="J305" s="46" t="s">
        <v>884</v>
      </c>
    </row>
    <row r="306" spans="1:10" s="44" customFormat="1" ht="45" x14ac:dyDescent="0.25">
      <c r="A306" s="42" t="s">
        <v>37</v>
      </c>
      <c r="B306" s="31" t="s">
        <v>91</v>
      </c>
      <c r="C306" s="31">
        <v>54288</v>
      </c>
      <c r="D306" s="31">
        <v>2021</v>
      </c>
      <c r="E306" s="36" t="s">
        <v>315</v>
      </c>
      <c r="F306" s="43">
        <v>492.31</v>
      </c>
      <c r="G306" s="40">
        <v>44365</v>
      </c>
      <c r="H306" s="32"/>
      <c r="I306" s="36" t="s">
        <v>761</v>
      </c>
      <c r="J306" s="36" t="s">
        <v>975</v>
      </c>
    </row>
    <row r="307" spans="1:10" s="44" customFormat="1" ht="45" x14ac:dyDescent="0.25">
      <c r="A307" s="42" t="s">
        <v>37</v>
      </c>
      <c r="B307" s="31" t="s">
        <v>91</v>
      </c>
      <c r="C307" s="31">
        <v>54122</v>
      </c>
      <c r="D307" s="31">
        <v>2021</v>
      </c>
      <c r="E307" s="36" t="s">
        <v>438</v>
      </c>
      <c r="F307" s="43">
        <v>214.3</v>
      </c>
      <c r="G307" s="40">
        <v>44354</v>
      </c>
      <c r="H307" s="32"/>
      <c r="I307" s="36" t="s">
        <v>761</v>
      </c>
      <c r="J307" s="36" t="s">
        <v>975</v>
      </c>
    </row>
    <row r="308" spans="1:10" s="44" customFormat="1" ht="30" x14ac:dyDescent="0.25">
      <c r="A308" s="42" t="s">
        <v>37</v>
      </c>
      <c r="B308" s="31" t="s">
        <v>91</v>
      </c>
      <c r="C308" s="31">
        <v>53972</v>
      </c>
      <c r="D308" s="31">
        <v>2021</v>
      </c>
      <c r="E308" s="36" t="s">
        <v>110</v>
      </c>
      <c r="F308" s="43">
        <v>8470</v>
      </c>
      <c r="G308" s="40">
        <v>44341</v>
      </c>
      <c r="H308" s="32"/>
      <c r="I308" s="36" t="s">
        <v>616</v>
      </c>
      <c r="J308" s="36" t="s">
        <v>884</v>
      </c>
    </row>
    <row r="309" spans="1:10" s="44" customFormat="1" ht="30" x14ac:dyDescent="0.25">
      <c r="A309" s="42" t="s">
        <v>37</v>
      </c>
      <c r="B309" s="31" t="s">
        <v>91</v>
      </c>
      <c r="C309" s="31">
        <v>51649</v>
      </c>
      <c r="D309" s="31">
        <v>2021</v>
      </c>
      <c r="E309" s="36" t="s">
        <v>109</v>
      </c>
      <c r="F309" s="43">
        <v>8494.2000000000007</v>
      </c>
      <c r="G309" s="40">
        <v>44301</v>
      </c>
      <c r="H309" s="32"/>
      <c r="I309" s="36" t="s">
        <v>615</v>
      </c>
      <c r="J309" s="36" t="s">
        <v>884</v>
      </c>
    </row>
    <row r="310" spans="1:10" s="44" customFormat="1" ht="60" x14ac:dyDescent="0.25">
      <c r="A310" s="42" t="s">
        <v>37</v>
      </c>
      <c r="B310" s="31" t="s">
        <v>92</v>
      </c>
      <c r="C310" s="31">
        <v>54100</v>
      </c>
      <c r="D310" s="31">
        <v>2021</v>
      </c>
      <c r="E310" s="36" t="s">
        <v>480</v>
      </c>
      <c r="F310" s="43">
        <v>151.25</v>
      </c>
      <c r="G310" s="40">
        <v>44364</v>
      </c>
      <c r="H310" s="32"/>
      <c r="I310" s="36" t="s">
        <v>835</v>
      </c>
      <c r="J310" s="36" t="s">
        <v>884</v>
      </c>
    </row>
    <row r="311" spans="1:10" s="44" customFormat="1" ht="60" x14ac:dyDescent="0.25">
      <c r="A311" s="42" t="s">
        <v>37</v>
      </c>
      <c r="B311" s="31" t="s">
        <v>92</v>
      </c>
      <c r="C311" s="31">
        <v>54080</v>
      </c>
      <c r="D311" s="31">
        <v>2021</v>
      </c>
      <c r="E311" s="36" t="s">
        <v>480</v>
      </c>
      <c r="F311" s="43">
        <v>151.25</v>
      </c>
      <c r="G311" s="40">
        <v>44364</v>
      </c>
      <c r="H311" s="32"/>
      <c r="I311" s="36" t="s">
        <v>834</v>
      </c>
      <c r="J311" s="36" t="s">
        <v>884</v>
      </c>
    </row>
    <row r="312" spans="1:10" s="44" customFormat="1" ht="30" x14ac:dyDescent="0.25">
      <c r="A312" s="42" t="s">
        <v>37</v>
      </c>
      <c r="B312" s="31" t="s">
        <v>91</v>
      </c>
      <c r="C312" s="31">
        <v>53969</v>
      </c>
      <c r="D312" s="31">
        <v>2021</v>
      </c>
      <c r="E312" s="36" t="s">
        <v>129</v>
      </c>
      <c r="F312" s="43">
        <v>3823.6</v>
      </c>
      <c r="G312" s="41">
        <v>44337</v>
      </c>
      <c r="H312" s="33"/>
      <c r="I312" s="36" t="s">
        <v>635</v>
      </c>
      <c r="J312" s="36" t="s">
        <v>884</v>
      </c>
    </row>
    <row r="313" spans="1:10" s="44" customFormat="1" ht="30" x14ac:dyDescent="0.25">
      <c r="A313" s="42" t="s">
        <v>37</v>
      </c>
      <c r="B313" s="31" t="s">
        <v>91</v>
      </c>
      <c r="C313" s="31">
        <v>53403</v>
      </c>
      <c r="D313" s="31">
        <v>2021</v>
      </c>
      <c r="E313" s="36" t="s">
        <v>145</v>
      </c>
      <c r="F313" s="43">
        <v>2910.05</v>
      </c>
      <c r="G313" s="40">
        <v>44319</v>
      </c>
      <c r="H313" s="32"/>
      <c r="I313" s="36" t="s">
        <v>635</v>
      </c>
      <c r="J313" s="36" t="s">
        <v>884</v>
      </c>
    </row>
    <row r="314" spans="1:10" s="44" customFormat="1" ht="30" x14ac:dyDescent="0.25">
      <c r="A314" s="42" t="s">
        <v>37</v>
      </c>
      <c r="B314" s="31" t="s">
        <v>91</v>
      </c>
      <c r="C314" s="31">
        <v>54011</v>
      </c>
      <c r="D314" s="31">
        <v>2021</v>
      </c>
      <c r="E314" s="36" t="s">
        <v>168</v>
      </c>
      <c r="F314" s="43">
        <v>2117.5</v>
      </c>
      <c r="G314" s="40">
        <v>44342</v>
      </c>
      <c r="H314" s="32"/>
      <c r="I314" s="36" t="s">
        <v>635</v>
      </c>
      <c r="J314" s="36" t="s">
        <v>884</v>
      </c>
    </row>
    <row r="315" spans="1:10" s="44" customFormat="1" ht="30" x14ac:dyDescent="0.25">
      <c r="A315" s="42" t="s">
        <v>37</v>
      </c>
      <c r="B315" s="31" t="s">
        <v>94</v>
      </c>
      <c r="C315" s="31">
        <v>53878</v>
      </c>
      <c r="D315" s="31">
        <v>2021</v>
      </c>
      <c r="E315" s="36" t="s">
        <v>271</v>
      </c>
      <c r="F315" s="43">
        <v>726</v>
      </c>
      <c r="G315" s="40">
        <v>44330</v>
      </c>
      <c r="H315" s="32"/>
      <c r="I315" s="36" t="s">
        <v>740</v>
      </c>
      <c r="J315" s="36" t="s">
        <v>962</v>
      </c>
    </row>
    <row r="316" spans="1:10" s="44" customFormat="1" ht="30" x14ac:dyDescent="0.25">
      <c r="A316" s="42" t="s">
        <v>37</v>
      </c>
      <c r="B316" s="31" t="s">
        <v>94</v>
      </c>
      <c r="C316" s="31">
        <v>54289</v>
      </c>
      <c r="D316" s="31">
        <v>2021</v>
      </c>
      <c r="E316" s="36" t="s">
        <v>344</v>
      </c>
      <c r="F316" s="43">
        <v>383.23</v>
      </c>
      <c r="G316" s="40">
        <v>44375</v>
      </c>
      <c r="H316" s="32"/>
      <c r="I316" s="36" t="s">
        <v>740</v>
      </c>
      <c r="J316" s="36" t="s">
        <v>962</v>
      </c>
    </row>
    <row r="317" spans="1:10" s="44" customFormat="1" ht="30" x14ac:dyDescent="0.25">
      <c r="A317" s="42" t="s">
        <v>37</v>
      </c>
      <c r="B317" s="31" t="s">
        <v>94</v>
      </c>
      <c r="C317" s="31">
        <v>53520</v>
      </c>
      <c r="D317" s="31">
        <v>2021</v>
      </c>
      <c r="E317" s="36" t="s">
        <v>411</v>
      </c>
      <c r="F317" s="43">
        <v>242</v>
      </c>
      <c r="G317" s="41">
        <v>44307</v>
      </c>
      <c r="H317" s="33"/>
      <c r="I317" s="36" t="s">
        <v>740</v>
      </c>
      <c r="J317" s="36" t="s">
        <v>962</v>
      </c>
    </row>
    <row r="318" spans="1:10" s="44" customFormat="1" ht="30" x14ac:dyDescent="0.25">
      <c r="A318" s="42" t="s">
        <v>37</v>
      </c>
      <c r="B318" s="31" t="s">
        <v>94</v>
      </c>
      <c r="C318" s="31">
        <v>53390</v>
      </c>
      <c r="D318" s="31">
        <v>2021</v>
      </c>
      <c r="E318" s="36" t="s">
        <v>491</v>
      </c>
      <c r="F318" s="43">
        <v>138.47999999999999</v>
      </c>
      <c r="G318" s="40">
        <v>44299</v>
      </c>
      <c r="H318" s="32"/>
      <c r="I318" s="36" t="s">
        <v>740</v>
      </c>
      <c r="J318" s="36" t="s">
        <v>962</v>
      </c>
    </row>
    <row r="319" spans="1:10" s="44" customFormat="1" ht="30" x14ac:dyDescent="0.25">
      <c r="A319" s="42" t="s">
        <v>37</v>
      </c>
      <c r="B319" s="45" t="s">
        <v>94</v>
      </c>
      <c r="C319" s="45">
        <v>53771</v>
      </c>
      <c r="D319" s="31">
        <v>2021</v>
      </c>
      <c r="E319" s="46" t="s">
        <v>507</v>
      </c>
      <c r="F319" s="47">
        <v>104.33</v>
      </c>
      <c r="G319" s="48">
        <v>44330</v>
      </c>
      <c r="H319" s="45"/>
      <c r="I319" s="46" t="s">
        <v>740</v>
      </c>
      <c r="J319" s="46" t="s">
        <v>962</v>
      </c>
    </row>
    <row r="320" spans="1:10" s="44" customFormat="1" ht="30" x14ac:dyDescent="0.25">
      <c r="A320" s="42" t="s">
        <v>37</v>
      </c>
      <c r="B320" s="31" t="s">
        <v>91</v>
      </c>
      <c r="C320" s="31">
        <v>53635</v>
      </c>
      <c r="D320" s="31">
        <v>2021</v>
      </c>
      <c r="E320" s="36" t="s">
        <v>303</v>
      </c>
      <c r="F320" s="43">
        <v>550</v>
      </c>
      <c r="G320" s="40">
        <v>44312</v>
      </c>
      <c r="H320" s="32"/>
      <c r="I320" s="36" t="s">
        <v>754</v>
      </c>
      <c r="J320" s="36" t="s">
        <v>884</v>
      </c>
    </row>
    <row r="321" spans="1:10" s="44" customFormat="1" ht="30" x14ac:dyDescent="0.25">
      <c r="A321" s="42" t="s">
        <v>37</v>
      </c>
      <c r="B321" s="31" t="s">
        <v>91</v>
      </c>
      <c r="C321" s="31">
        <v>53384</v>
      </c>
      <c r="D321" s="31">
        <v>2021</v>
      </c>
      <c r="E321" s="36" t="s">
        <v>310</v>
      </c>
      <c r="F321" s="43">
        <v>515</v>
      </c>
      <c r="G321" s="40">
        <v>44292</v>
      </c>
      <c r="H321" s="32"/>
      <c r="I321" s="36" t="s">
        <v>754</v>
      </c>
      <c r="J321" s="36" t="s">
        <v>884</v>
      </c>
    </row>
    <row r="322" spans="1:10" s="44" customFormat="1" ht="30" x14ac:dyDescent="0.25">
      <c r="A322" s="42" t="s">
        <v>37</v>
      </c>
      <c r="B322" s="31" t="s">
        <v>91</v>
      </c>
      <c r="C322" s="31">
        <v>54054</v>
      </c>
      <c r="D322" s="31">
        <v>2021</v>
      </c>
      <c r="E322" s="36" t="s">
        <v>325</v>
      </c>
      <c r="F322" s="43">
        <v>470</v>
      </c>
      <c r="G322" s="41">
        <v>44354</v>
      </c>
      <c r="H322" s="33"/>
      <c r="I322" s="36" t="s">
        <v>754</v>
      </c>
      <c r="J322" s="36" t="s">
        <v>884</v>
      </c>
    </row>
    <row r="323" spans="1:10" s="44" customFormat="1" ht="30" x14ac:dyDescent="0.25">
      <c r="A323" s="42" t="s">
        <v>37</v>
      </c>
      <c r="B323" s="31" t="s">
        <v>91</v>
      </c>
      <c r="C323" s="31">
        <v>53775</v>
      </c>
      <c r="D323" s="31">
        <v>2021</v>
      </c>
      <c r="E323" s="36" t="s">
        <v>340</v>
      </c>
      <c r="F323" s="43">
        <v>400</v>
      </c>
      <c r="G323" s="40">
        <v>44321</v>
      </c>
      <c r="H323" s="32"/>
      <c r="I323" s="36" t="s">
        <v>754</v>
      </c>
      <c r="J323" s="36" t="s">
        <v>884</v>
      </c>
    </row>
    <row r="324" spans="1:10" s="44" customFormat="1" ht="30" x14ac:dyDescent="0.25">
      <c r="A324" s="42" t="s">
        <v>37</v>
      </c>
      <c r="B324" s="31" t="s">
        <v>91</v>
      </c>
      <c r="C324" s="31">
        <v>54129</v>
      </c>
      <c r="D324" s="31">
        <v>2021</v>
      </c>
      <c r="E324" s="36" t="s">
        <v>302</v>
      </c>
      <c r="F324" s="43">
        <v>200</v>
      </c>
      <c r="G324" s="40">
        <v>44350</v>
      </c>
      <c r="H324" s="32"/>
      <c r="I324" s="36" t="s">
        <v>754</v>
      </c>
      <c r="J324" s="36" t="s">
        <v>884</v>
      </c>
    </row>
    <row r="325" spans="1:10" s="44" customFormat="1" ht="30" x14ac:dyDescent="0.25">
      <c r="A325" s="42" t="s">
        <v>37</v>
      </c>
      <c r="B325" s="31" t="s">
        <v>91</v>
      </c>
      <c r="C325" s="31">
        <v>53513</v>
      </c>
      <c r="D325" s="31">
        <v>2021</v>
      </c>
      <c r="E325" s="36" t="s">
        <v>454</v>
      </c>
      <c r="F325" s="43">
        <v>190</v>
      </c>
      <c r="G325" s="40">
        <v>44302</v>
      </c>
      <c r="H325" s="32"/>
      <c r="I325" s="36" t="s">
        <v>754</v>
      </c>
      <c r="J325" s="36" t="s">
        <v>884</v>
      </c>
    </row>
    <row r="326" spans="1:10" s="44" customFormat="1" ht="30" x14ac:dyDescent="0.25">
      <c r="A326" s="42" t="s">
        <v>37</v>
      </c>
      <c r="B326" s="45" t="s">
        <v>91</v>
      </c>
      <c r="C326" s="45">
        <v>53411</v>
      </c>
      <c r="D326" s="31">
        <v>2021</v>
      </c>
      <c r="E326" s="46" t="s">
        <v>505</v>
      </c>
      <c r="F326" s="47">
        <v>105</v>
      </c>
      <c r="G326" s="48">
        <v>44299</v>
      </c>
      <c r="H326" s="45"/>
      <c r="I326" s="46" t="s">
        <v>754</v>
      </c>
      <c r="J326" s="46" t="s">
        <v>884</v>
      </c>
    </row>
    <row r="327" spans="1:10" s="44" customFormat="1" ht="30" x14ac:dyDescent="0.25">
      <c r="A327" s="42" t="s">
        <v>37</v>
      </c>
      <c r="B327" s="31" t="s">
        <v>92</v>
      </c>
      <c r="C327" s="31">
        <v>53410</v>
      </c>
      <c r="D327" s="31">
        <v>2021</v>
      </c>
      <c r="E327" s="36" t="s">
        <v>348</v>
      </c>
      <c r="F327" s="43">
        <v>363</v>
      </c>
      <c r="G327" s="40">
        <v>44293</v>
      </c>
      <c r="H327" s="32"/>
      <c r="I327" s="36" t="s">
        <v>778</v>
      </c>
      <c r="J327" s="36" t="s">
        <v>884</v>
      </c>
    </row>
    <row r="328" spans="1:10" s="44" customFormat="1" ht="30" x14ac:dyDescent="0.25">
      <c r="A328" s="42" t="s">
        <v>37</v>
      </c>
      <c r="B328" s="31" t="s">
        <v>91</v>
      </c>
      <c r="C328" s="31">
        <v>53860</v>
      </c>
      <c r="D328" s="31">
        <v>2021</v>
      </c>
      <c r="E328" s="36" t="s">
        <v>147</v>
      </c>
      <c r="F328" s="43">
        <v>2767.75</v>
      </c>
      <c r="G328" s="40">
        <v>44328</v>
      </c>
      <c r="H328" s="32"/>
      <c r="I328" s="36" t="s">
        <v>652</v>
      </c>
      <c r="J328" s="36" t="s">
        <v>910</v>
      </c>
    </row>
    <row r="329" spans="1:10" s="44" customFormat="1" ht="30" x14ac:dyDescent="0.25">
      <c r="A329" s="42" t="s">
        <v>37</v>
      </c>
      <c r="B329" s="31" t="s">
        <v>91</v>
      </c>
      <c r="C329" s="31">
        <v>53421</v>
      </c>
      <c r="D329" s="31">
        <v>2021</v>
      </c>
      <c r="E329" s="36" t="s">
        <v>296</v>
      </c>
      <c r="F329" s="43">
        <v>598.97</v>
      </c>
      <c r="G329" s="40">
        <v>44299</v>
      </c>
      <c r="H329" s="32"/>
      <c r="I329" s="36" t="s">
        <v>749</v>
      </c>
      <c r="J329" s="36" t="s">
        <v>884</v>
      </c>
    </row>
    <row r="330" spans="1:10" s="44" customFormat="1" ht="30" x14ac:dyDescent="0.25">
      <c r="A330" s="42" t="s">
        <v>37</v>
      </c>
      <c r="B330" s="31" t="s">
        <v>94</v>
      </c>
      <c r="C330" s="31">
        <v>53736</v>
      </c>
      <c r="D330" s="31">
        <v>2021</v>
      </c>
      <c r="E330" s="36" t="s">
        <v>453</v>
      </c>
      <c r="F330" s="43">
        <v>191.22</v>
      </c>
      <c r="G330" s="40">
        <v>44319</v>
      </c>
      <c r="H330" s="32"/>
      <c r="I330" s="36" t="s">
        <v>749</v>
      </c>
      <c r="J330" s="36" t="s">
        <v>884</v>
      </c>
    </row>
    <row r="331" spans="1:10" s="44" customFormat="1" ht="30" x14ac:dyDescent="0.25">
      <c r="A331" s="42" t="s">
        <v>37</v>
      </c>
      <c r="B331" s="31" t="s">
        <v>94</v>
      </c>
      <c r="C331" s="31">
        <v>54058</v>
      </c>
      <c r="D331" s="31">
        <v>2021</v>
      </c>
      <c r="E331" s="36" t="s">
        <v>467</v>
      </c>
      <c r="F331" s="43">
        <v>168.8</v>
      </c>
      <c r="G331" s="40">
        <v>44348</v>
      </c>
      <c r="H331" s="32"/>
      <c r="I331" s="36" t="s">
        <v>749</v>
      </c>
      <c r="J331" s="36" t="s">
        <v>884</v>
      </c>
    </row>
    <row r="332" spans="1:10" s="44" customFormat="1" ht="30" x14ac:dyDescent="0.25">
      <c r="A332" s="42" t="s">
        <v>37</v>
      </c>
      <c r="B332" s="31" t="s">
        <v>94</v>
      </c>
      <c r="C332" s="31">
        <v>53725</v>
      </c>
      <c r="D332" s="31">
        <v>2021</v>
      </c>
      <c r="E332" s="36" t="s">
        <v>469</v>
      </c>
      <c r="F332" s="43">
        <v>167.22</v>
      </c>
      <c r="G332" s="40">
        <v>44320</v>
      </c>
      <c r="H332" s="32"/>
      <c r="I332" s="36" t="s">
        <v>749</v>
      </c>
      <c r="J332" s="36" t="s">
        <v>884</v>
      </c>
    </row>
    <row r="333" spans="1:10" s="44" customFormat="1" ht="30" x14ac:dyDescent="0.25">
      <c r="A333" s="42" t="s">
        <v>37</v>
      </c>
      <c r="B333" s="31" t="s">
        <v>94</v>
      </c>
      <c r="C333" s="31">
        <v>53726</v>
      </c>
      <c r="D333" s="31">
        <v>2021</v>
      </c>
      <c r="E333" s="36" t="s">
        <v>472</v>
      </c>
      <c r="F333" s="43">
        <v>162.78</v>
      </c>
      <c r="G333" s="40">
        <v>44326</v>
      </c>
      <c r="H333" s="32"/>
      <c r="I333" s="36" t="s">
        <v>749</v>
      </c>
      <c r="J333" s="36" t="s">
        <v>884</v>
      </c>
    </row>
    <row r="334" spans="1:10" s="44" customFormat="1" ht="30" x14ac:dyDescent="0.25">
      <c r="A334" s="42" t="s">
        <v>37</v>
      </c>
      <c r="B334" s="45" t="s">
        <v>94</v>
      </c>
      <c r="C334" s="45">
        <v>53395</v>
      </c>
      <c r="D334" s="31">
        <v>2021</v>
      </c>
      <c r="E334" s="46" t="s">
        <v>510</v>
      </c>
      <c r="F334" s="47">
        <v>98.02</v>
      </c>
      <c r="G334" s="48">
        <v>44314</v>
      </c>
      <c r="H334" s="45"/>
      <c r="I334" s="46" t="s">
        <v>749</v>
      </c>
      <c r="J334" s="46" t="s">
        <v>884</v>
      </c>
    </row>
    <row r="335" spans="1:10" s="44" customFormat="1" ht="30" x14ac:dyDescent="0.25">
      <c r="A335" s="42" t="s">
        <v>37</v>
      </c>
      <c r="B335" s="45" t="s">
        <v>94</v>
      </c>
      <c r="C335" s="45">
        <v>54132</v>
      </c>
      <c r="D335" s="31">
        <v>2021</v>
      </c>
      <c r="E335" s="46" t="s">
        <v>529</v>
      </c>
      <c r="F335" s="47">
        <v>61.5</v>
      </c>
      <c r="G335" s="48">
        <v>44354</v>
      </c>
      <c r="H335" s="45"/>
      <c r="I335" s="46" t="s">
        <v>749</v>
      </c>
      <c r="J335" s="46" t="s">
        <v>884</v>
      </c>
    </row>
    <row r="336" spans="1:10" s="44" customFormat="1" ht="30" x14ac:dyDescent="0.25">
      <c r="A336" s="42" t="s">
        <v>37</v>
      </c>
      <c r="B336" s="45" t="s">
        <v>94</v>
      </c>
      <c r="C336" s="45">
        <v>54060</v>
      </c>
      <c r="D336" s="31">
        <v>2021</v>
      </c>
      <c r="E336" s="46" t="s">
        <v>550</v>
      </c>
      <c r="F336" s="47">
        <v>41.42</v>
      </c>
      <c r="G336" s="48">
        <v>44348</v>
      </c>
      <c r="H336" s="45"/>
      <c r="I336" s="46" t="s">
        <v>749</v>
      </c>
      <c r="J336" s="46" t="s">
        <v>884</v>
      </c>
    </row>
    <row r="337" spans="1:10" s="44" customFormat="1" ht="30" x14ac:dyDescent="0.25">
      <c r="A337" s="42" t="s">
        <v>37</v>
      </c>
      <c r="B337" s="45" t="s">
        <v>91</v>
      </c>
      <c r="C337" s="45">
        <v>54055</v>
      </c>
      <c r="D337" s="31">
        <v>2021</v>
      </c>
      <c r="E337" s="46" t="s">
        <v>554</v>
      </c>
      <c r="F337" s="47">
        <v>32.799999999999997</v>
      </c>
      <c r="G337" s="48">
        <v>44354</v>
      </c>
      <c r="H337" s="45"/>
      <c r="I337" s="46" t="s">
        <v>749</v>
      </c>
      <c r="J337" s="46" t="s">
        <v>884</v>
      </c>
    </row>
    <row r="338" spans="1:10" s="44" customFormat="1" ht="30" x14ac:dyDescent="0.25">
      <c r="A338" s="42" t="s">
        <v>37</v>
      </c>
      <c r="B338" s="45" t="s">
        <v>91</v>
      </c>
      <c r="C338" s="45">
        <v>54056</v>
      </c>
      <c r="D338" s="31">
        <v>2021</v>
      </c>
      <c r="E338" s="46" t="s">
        <v>554</v>
      </c>
      <c r="F338" s="47">
        <v>15.9</v>
      </c>
      <c r="G338" s="48">
        <v>44354</v>
      </c>
      <c r="H338" s="45"/>
      <c r="I338" s="46" t="s">
        <v>749</v>
      </c>
      <c r="J338" s="46" t="s">
        <v>884</v>
      </c>
    </row>
    <row r="339" spans="1:10" s="44" customFormat="1" ht="30" x14ac:dyDescent="0.25">
      <c r="A339" s="42" t="s">
        <v>37</v>
      </c>
      <c r="B339" s="45" t="s">
        <v>91</v>
      </c>
      <c r="C339" s="45">
        <v>53722</v>
      </c>
      <c r="D339" s="31">
        <v>2021</v>
      </c>
      <c r="E339" s="46" t="s">
        <v>572</v>
      </c>
      <c r="F339" s="47">
        <v>11</v>
      </c>
      <c r="G339" s="48">
        <v>44319</v>
      </c>
      <c r="H339" s="45"/>
      <c r="I339" s="46" t="s">
        <v>749</v>
      </c>
      <c r="J339" s="46" t="s">
        <v>884</v>
      </c>
    </row>
    <row r="340" spans="1:10" s="44" customFormat="1" ht="30" x14ac:dyDescent="0.25">
      <c r="A340" s="42" t="s">
        <v>37</v>
      </c>
      <c r="B340" s="45" t="s">
        <v>91</v>
      </c>
      <c r="C340" s="45">
        <v>53724</v>
      </c>
      <c r="D340" s="31">
        <v>2021</v>
      </c>
      <c r="E340" s="46" t="s">
        <v>572</v>
      </c>
      <c r="F340" s="47">
        <v>9.2900000000000009</v>
      </c>
      <c r="G340" s="48">
        <v>44319</v>
      </c>
      <c r="H340" s="45"/>
      <c r="I340" s="46" t="s">
        <v>749</v>
      </c>
      <c r="J340" s="46" t="s">
        <v>884</v>
      </c>
    </row>
    <row r="341" spans="1:10" s="44" customFormat="1" ht="30" x14ac:dyDescent="0.25">
      <c r="A341" s="42" t="s">
        <v>37</v>
      </c>
      <c r="B341" s="31" t="s">
        <v>93</v>
      </c>
      <c r="C341" s="31">
        <v>53824</v>
      </c>
      <c r="D341" s="31">
        <v>2021</v>
      </c>
      <c r="E341" s="36" t="s">
        <v>215</v>
      </c>
      <c r="F341" s="43">
        <v>1261.52</v>
      </c>
      <c r="G341" s="40">
        <v>44326</v>
      </c>
      <c r="H341" s="32"/>
      <c r="I341" s="36" t="s">
        <v>701</v>
      </c>
      <c r="J341" s="36" t="s">
        <v>884</v>
      </c>
    </row>
    <row r="342" spans="1:10" s="44" customFormat="1" ht="45" x14ac:dyDescent="0.25">
      <c r="A342" s="42" t="s">
        <v>37</v>
      </c>
      <c r="B342" s="31" t="s">
        <v>92</v>
      </c>
      <c r="C342" s="31">
        <v>53415</v>
      </c>
      <c r="D342" s="31">
        <v>2021</v>
      </c>
      <c r="E342" s="36" t="s">
        <v>352</v>
      </c>
      <c r="F342" s="43">
        <v>363</v>
      </c>
      <c r="G342" s="40">
        <v>44293</v>
      </c>
      <c r="H342" s="32"/>
      <c r="I342" s="36" t="s">
        <v>782</v>
      </c>
      <c r="J342" s="36" t="s">
        <v>884</v>
      </c>
    </row>
    <row r="343" spans="1:10" s="44" customFormat="1" ht="30" x14ac:dyDescent="0.25">
      <c r="A343" s="42" t="s">
        <v>37</v>
      </c>
      <c r="B343" s="31" t="s">
        <v>92</v>
      </c>
      <c r="C343" s="31">
        <v>53441</v>
      </c>
      <c r="D343" s="31">
        <v>2021</v>
      </c>
      <c r="E343" s="36" t="s">
        <v>231</v>
      </c>
      <c r="F343" s="43">
        <v>1149.5</v>
      </c>
      <c r="G343" s="40">
        <v>44305</v>
      </c>
      <c r="H343" s="32"/>
      <c r="I343" s="36" t="s">
        <v>712</v>
      </c>
      <c r="J343" s="36" t="s">
        <v>884</v>
      </c>
    </row>
    <row r="344" spans="1:10" s="44" customFormat="1" ht="30" x14ac:dyDescent="0.25">
      <c r="A344" s="42" t="s">
        <v>37</v>
      </c>
      <c r="B344" s="31" t="s">
        <v>92</v>
      </c>
      <c r="C344" s="31">
        <v>53412</v>
      </c>
      <c r="D344" s="31">
        <v>2021</v>
      </c>
      <c r="E344" s="36" t="s">
        <v>349</v>
      </c>
      <c r="F344" s="43">
        <v>363</v>
      </c>
      <c r="G344" s="40">
        <v>44293</v>
      </c>
      <c r="H344" s="32"/>
      <c r="I344" s="36" t="s">
        <v>779</v>
      </c>
      <c r="J344" s="36" t="s">
        <v>884</v>
      </c>
    </row>
    <row r="345" spans="1:10" s="44" customFormat="1" ht="30" x14ac:dyDescent="0.25">
      <c r="A345" s="42" t="s">
        <v>37</v>
      </c>
      <c r="B345" s="31" t="s">
        <v>91</v>
      </c>
      <c r="C345" s="31">
        <v>54148</v>
      </c>
      <c r="D345" s="31">
        <v>2021</v>
      </c>
      <c r="E345" s="36" t="s">
        <v>124</v>
      </c>
      <c r="F345" s="43">
        <v>4049.87</v>
      </c>
      <c r="G345" s="40">
        <v>44354</v>
      </c>
      <c r="H345" s="32"/>
      <c r="I345" s="36" t="s">
        <v>630</v>
      </c>
      <c r="J345" s="36" t="s">
        <v>884</v>
      </c>
    </row>
    <row r="346" spans="1:10" s="44" customFormat="1" ht="30" x14ac:dyDescent="0.25">
      <c r="A346" s="42" t="s">
        <v>37</v>
      </c>
      <c r="B346" s="31" t="s">
        <v>91</v>
      </c>
      <c r="C346" s="31">
        <v>54164</v>
      </c>
      <c r="D346" s="31">
        <v>2021</v>
      </c>
      <c r="E346" s="36" t="s">
        <v>202</v>
      </c>
      <c r="F346" s="43">
        <v>1454.42</v>
      </c>
      <c r="G346" s="40">
        <v>44355</v>
      </c>
      <c r="H346" s="32"/>
      <c r="I346" s="36" t="s">
        <v>630</v>
      </c>
      <c r="J346" s="36" t="s">
        <v>884</v>
      </c>
    </row>
    <row r="347" spans="1:10" s="44" customFormat="1" ht="45" x14ac:dyDescent="0.25">
      <c r="A347" s="42" t="s">
        <v>37</v>
      </c>
      <c r="B347" s="31" t="s">
        <v>91</v>
      </c>
      <c r="C347" s="31">
        <v>54237</v>
      </c>
      <c r="D347" s="31">
        <v>2021</v>
      </c>
      <c r="E347" s="36" t="s">
        <v>451</v>
      </c>
      <c r="F347" s="43">
        <v>193.6</v>
      </c>
      <c r="G347" s="40">
        <v>44361</v>
      </c>
      <c r="H347" s="32"/>
      <c r="I347" s="36" t="s">
        <v>630</v>
      </c>
      <c r="J347" s="36" t="s">
        <v>884</v>
      </c>
    </row>
    <row r="348" spans="1:10" s="44" customFormat="1" ht="30" x14ac:dyDescent="0.25">
      <c r="A348" s="42" t="s">
        <v>37</v>
      </c>
      <c r="B348" s="31" t="s">
        <v>91</v>
      </c>
      <c r="C348" s="31">
        <v>53822</v>
      </c>
      <c r="D348" s="31">
        <v>2021</v>
      </c>
      <c r="E348" s="36" t="s">
        <v>181</v>
      </c>
      <c r="F348" s="43">
        <v>1694</v>
      </c>
      <c r="G348" s="40">
        <v>44326</v>
      </c>
      <c r="H348" s="32"/>
      <c r="I348" s="36" t="s">
        <v>678</v>
      </c>
      <c r="J348" s="36" t="s">
        <v>884</v>
      </c>
    </row>
    <row r="349" spans="1:10" s="44" customFormat="1" ht="45" x14ac:dyDescent="0.25">
      <c r="A349" s="42" t="s">
        <v>37</v>
      </c>
      <c r="B349" s="31" t="s">
        <v>92</v>
      </c>
      <c r="C349" s="31">
        <v>53773</v>
      </c>
      <c r="D349" s="31">
        <v>2021</v>
      </c>
      <c r="E349" s="36" t="s">
        <v>359</v>
      </c>
      <c r="F349" s="43">
        <v>363</v>
      </c>
      <c r="G349" s="40">
        <v>44323</v>
      </c>
      <c r="H349" s="32"/>
      <c r="I349" s="36" t="s">
        <v>788</v>
      </c>
      <c r="J349" s="36" t="s">
        <v>884</v>
      </c>
    </row>
    <row r="350" spans="1:10" s="44" customFormat="1" ht="30" x14ac:dyDescent="0.25">
      <c r="A350" s="42" t="s">
        <v>37</v>
      </c>
      <c r="B350" s="45" t="s">
        <v>92</v>
      </c>
      <c r="C350" s="45">
        <v>54067</v>
      </c>
      <c r="D350" s="31">
        <v>2021</v>
      </c>
      <c r="E350" s="46" t="s">
        <v>499</v>
      </c>
      <c r="F350" s="47">
        <v>121</v>
      </c>
      <c r="G350" s="48">
        <v>44351</v>
      </c>
      <c r="H350" s="45"/>
      <c r="I350" s="46" t="s">
        <v>848</v>
      </c>
      <c r="J350" s="46" t="s">
        <v>884</v>
      </c>
    </row>
    <row r="351" spans="1:10" s="44" customFormat="1" ht="45" x14ac:dyDescent="0.25">
      <c r="A351" s="42" t="s">
        <v>37</v>
      </c>
      <c r="B351" s="31" t="s">
        <v>92</v>
      </c>
      <c r="C351" s="31">
        <v>53419</v>
      </c>
      <c r="D351" s="31">
        <v>2021</v>
      </c>
      <c r="E351" s="36" t="s">
        <v>353</v>
      </c>
      <c r="F351" s="43">
        <v>363</v>
      </c>
      <c r="G351" s="40">
        <v>44293</v>
      </c>
      <c r="H351" s="32"/>
      <c r="I351" s="36" t="s">
        <v>783</v>
      </c>
      <c r="J351" s="36" t="s">
        <v>884</v>
      </c>
    </row>
    <row r="352" spans="1:10" s="44" customFormat="1" ht="30" x14ac:dyDescent="0.25">
      <c r="A352" s="42" t="s">
        <v>37</v>
      </c>
      <c r="B352" s="45" t="s">
        <v>92</v>
      </c>
      <c r="C352" s="45">
        <v>54253</v>
      </c>
      <c r="D352" s="31">
        <v>2021</v>
      </c>
      <c r="E352" s="46" t="s">
        <v>496</v>
      </c>
      <c r="F352" s="47">
        <v>121</v>
      </c>
      <c r="G352" s="48">
        <v>44368</v>
      </c>
      <c r="H352" s="45"/>
      <c r="I352" s="46" t="s">
        <v>852</v>
      </c>
      <c r="J352" s="46" t="s">
        <v>884</v>
      </c>
    </row>
    <row r="353" spans="1:10" s="44" customFormat="1" ht="30" x14ac:dyDescent="0.25">
      <c r="A353" s="42" t="s">
        <v>37</v>
      </c>
      <c r="B353" s="31" t="s">
        <v>92</v>
      </c>
      <c r="C353" s="31">
        <v>53405</v>
      </c>
      <c r="D353" s="31">
        <v>2021</v>
      </c>
      <c r="E353" s="36" t="s">
        <v>323</v>
      </c>
      <c r="F353" s="43">
        <v>471.90000000000003</v>
      </c>
      <c r="G353" s="40">
        <v>44305</v>
      </c>
      <c r="H353" s="32"/>
      <c r="I353" s="36" t="s">
        <v>766</v>
      </c>
      <c r="J353" s="36" t="s">
        <v>884</v>
      </c>
    </row>
    <row r="354" spans="1:10" s="44" customFormat="1" ht="30" x14ac:dyDescent="0.25">
      <c r="A354" s="42" t="s">
        <v>37</v>
      </c>
      <c r="B354" s="31" t="s">
        <v>92</v>
      </c>
      <c r="C354" s="31">
        <v>53572</v>
      </c>
      <c r="D354" s="31">
        <v>2021</v>
      </c>
      <c r="E354" s="36" t="s">
        <v>366</v>
      </c>
      <c r="F354" s="43">
        <v>338.8</v>
      </c>
      <c r="G354" s="40">
        <v>44319</v>
      </c>
      <c r="H354" s="32"/>
      <c r="I354" s="36" t="s">
        <v>766</v>
      </c>
      <c r="J354" s="36" t="s">
        <v>884</v>
      </c>
    </row>
    <row r="355" spans="1:10" s="44" customFormat="1" ht="30" x14ac:dyDescent="0.25">
      <c r="A355" s="42" t="s">
        <v>37</v>
      </c>
      <c r="B355" s="31" t="s">
        <v>91</v>
      </c>
      <c r="C355" s="31">
        <v>53387</v>
      </c>
      <c r="D355" s="31">
        <v>2021</v>
      </c>
      <c r="E355" s="36" t="s">
        <v>136</v>
      </c>
      <c r="F355" s="43">
        <v>254.1</v>
      </c>
      <c r="G355" s="40">
        <v>44319</v>
      </c>
      <c r="H355" s="32"/>
      <c r="I355" s="36" t="s">
        <v>805</v>
      </c>
      <c r="J355" s="36" t="s">
        <v>884</v>
      </c>
    </row>
    <row r="356" spans="1:10" s="44" customFormat="1" ht="30" x14ac:dyDescent="0.25">
      <c r="A356" s="42" t="s">
        <v>37</v>
      </c>
      <c r="B356" s="31" t="s">
        <v>91</v>
      </c>
      <c r="C356" s="31">
        <v>53780</v>
      </c>
      <c r="D356" s="31">
        <v>2021</v>
      </c>
      <c r="E356" s="36" t="s">
        <v>401</v>
      </c>
      <c r="F356" s="43">
        <v>272.25</v>
      </c>
      <c r="G356" s="40">
        <v>44322</v>
      </c>
      <c r="H356" s="32"/>
      <c r="I356" s="36" t="s">
        <v>802</v>
      </c>
      <c r="J356" s="36" t="s">
        <v>884</v>
      </c>
    </row>
    <row r="357" spans="1:10" s="44" customFormat="1" ht="30" x14ac:dyDescent="0.25">
      <c r="A357" s="42" t="s">
        <v>37</v>
      </c>
      <c r="B357" s="31" t="s">
        <v>91</v>
      </c>
      <c r="C357" s="31">
        <v>53439</v>
      </c>
      <c r="D357" s="31">
        <v>2021</v>
      </c>
      <c r="E357" s="36" t="s">
        <v>237</v>
      </c>
      <c r="F357" s="43">
        <v>1057.81</v>
      </c>
      <c r="G357" s="40">
        <v>44299</v>
      </c>
      <c r="H357" s="32"/>
      <c r="I357" s="36" t="s">
        <v>717</v>
      </c>
      <c r="J357" s="36" t="s">
        <v>884</v>
      </c>
    </row>
    <row r="358" spans="1:10" s="44" customFormat="1" ht="45" x14ac:dyDescent="0.25">
      <c r="A358" s="42" t="s">
        <v>37</v>
      </c>
      <c r="B358" s="31" t="s">
        <v>91</v>
      </c>
      <c r="C358" s="31">
        <v>53944</v>
      </c>
      <c r="D358" s="31">
        <v>2021</v>
      </c>
      <c r="E358" s="36" t="s">
        <v>250</v>
      </c>
      <c r="F358" s="43">
        <v>937.75</v>
      </c>
      <c r="G358" s="40">
        <v>44335</v>
      </c>
      <c r="H358" s="32"/>
      <c r="I358" s="36" t="s">
        <v>717</v>
      </c>
      <c r="J358" s="36" t="s">
        <v>884</v>
      </c>
    </row>
    <row r="359" spans="1:10" s="44" customFormat="1" ht="30" x14ac:dyDescent="0.25">
      <c r="A359" s="42" t="s">
        <v>37</v>
      </c>
      <c r="B359" s="31" t="s">
        <v>94</v>
      </c>
      <c r="C359" s="31">
        <v>52803</v>
      </c>
      <c r="D359" s="31">
        <v>2021</v>
      </c>
      <c r="E359" s="36" t="s">
        <v>195</v>
      </c>
      <c r="F359" s="43">
        <v>1532.77</v>
      </c>
      <c r="G359" s="40">
        <v>44293</v>
      </c>
      <c r="H359" s="32"/>
      <c r="I359" s="36" t="s">
        <v>688</v>
      </c>
      <c r="J359" s="36" t="s">
        <v>931</v>
      </c>
    </row>
    <row r="360" spans="1:10" s="44" customFormat="1" ht="30" x14ac:dyDescent="0.25">
      <c r="A360" s="42" t="s">
        <v>37</v>
      </c>
      <c r="B360" s="31" t="s">
        <v>94</v>
      </c>
      <c r="C360" s="31">
        <v>53599</v>
      </c>
      <c r="D360" s="31">
        <v>2021</v>
      </c>
      <c r="E360" s="36" t="s">
        <v>236</v>
      </c>
      <c r="F360" s="43">
        <v>1078.5</v>
      </c>
      <c r="G360" s="40">
        <v>44349</v>
      </c>
      <c r="H360" s="32"/>
      <c r="I360" s="36" t="s">
        <v>688</v>
      </c>
      <c r="J360" s="36" t="s">
        <v>931</v>
      </c>
    </row>
    <row r="361" spans="1:10" s="44" customFormat="1" ht="30" x14ac:dyDescent="0.25">
      <c r="A361" s="42" t="s">
        <v>37</v>
      </c>
      <c r="B361" s="31" t="s">
        <v>94</v>
      </c>
      <c r="C361" s="31">
        <v>53693</v>
      </c>
      <c r="D361" s="31">
        <v>2021</v>
      </c>
      <c r="E361" s="36" t="s">
        <v>284</v>
      </c>
      <c r="F361" s="43">
        <v>642.30000000000007</v>
      </c>
      <c r="G361" s="40">
        <v>44349</v>
      </c>
      <c r="H361" s="32"/>
      <c r="I361" s="36" t="s">
        <v>688</v>
      </c>
      <c r="J361" s="36" t="s">
        <v>931</v>
      </c>
    </row>
    <row r="362" spans="1:10" s="44" customFormat="1" ht="30" x14ac:dyDescent="0.25">
      <c r="A362" s="42" t="s">
        <v>37</v>
      </c>
      <c r="B362" s="31" t="s">
        <v>94</v>
      </c>
      <c r="C362" s="31">
        <v>54043</v>
      </c>
      <c r="D362" s="31">
        <v>2021</v>
      </c>
      <c r="E362" s="36" t="s">
        <v>373</v>
      </c>
      <c r="F362" s="43">
        <v>325.49</v>
      </c>
      <c r="G362" s="41">
        <v>44344</v>
      </c>
      <c r="H362" s="33"/>
      <c r="I362" s="36" t="s">
        <v>688</v>
      </c>
      <c r="J362" s="36" t="s">
        <v>931</v>
      </c>
    </row>
    <row r="363" spans="1:10" s="44" customFormat="1" ht="45" x14ac:dyDescent="0.25">
      <c r="A363" s="42" t="s">
        <v>37</v>
      </c>
      <c r="B363" s="31" t="s">
        <v>93</v>
      </c>
      <c r="C363" s="31">
        <v>53858</v>
      </c>
      <c r="D363" s="31">
        <v>2021</v>
      </c>
      <c r="E363" s="36" t="s">
        <v>199</v>
      </c>
      <c r="F363" s="43">
        <v>1501.76</v>
      </c>
      <c r="G363" s="40">
        <v>44328</v>
      </c>
      <c r="H363" s="32"/>
      <c r="I363" s="36" t="s">
        <v>691</v>
      </c>
      <c r="J363" s="36" t="s">
        <v>933</v>
      </c>
    </row>
    <row r="364" spans="1:10" s="44" customFormat="1" ht="30" x14ac:dyDescent="0.25">
      <c r="A364" s="42" t="s">
        <v>37</v>
      </c>
      <c r="B364" s="31" t="s">
        <v>92</v>
      </c>
      <c r="C364" s="31">
        <v>53516</v>
      </c>
      <c r="D364" s="31">
        <v>2021</v>
      </c>
      <c r="E364" s="36" t="s">
        <v>384</v>
      </c>
      <c r="F364" s="43">
        <v>302.5</v>
      </c>
      <c r="G364" s="40">
        <v>44307</v>
      </c>
      <c r="H364" s="32"/>
      <c r="I364" s="36" t="s">
        <v>691</v>
      </c>
      <c r="J364" s="36" t="s">
        <v>933</v>
      </c>
    </row>
    <row r="365" spans="1:10" s="44" customFormat="1" ht="30" x14ac:dyDescent="0.25">
      <c r="A365" s="42" t="s">
        <v>37</v>
      </c>
      <c r="B365" s="31" t="s">
        <v>91</v>
      </c>
      <c r="C365" s="31">
        <v>53735</v>
      </c>
      <c r="D365" s="31">
        <v>2021</v>
      </c>
      <c r="E365" s="36" t="s">
        <v>268</v>
      </c>
      <c r="F365" s="43">
        <v>734.98</v>
      </c>
      <c r="G365" s="40">
        <v>44318</v>
      </c>
      <c r="H365" s="32"/>
      <c r="I365" s="36" t="s">
        <v>736</v>
      </c>
      <c r="J365" s="36" t="s">
        <v>959</v>
      </c>
    </row>
    <row r="366" spans="1:10" s="44" customFormat="1" ht="30" x14ac:dyDescent="0.25">
      <c r="A366" s="42" t="s">
        <v>37</v>
      </c>
      <c r="B366" s="31" t="s">
        <v>91</v>
      </c>
      <c r="C366" s="31">
        <v>53616</v>
      </c>
      <c r="D366" s="31">
        <v>2021</v>
      </c>
      <c r="E366" s="36" t="s">
        <v>413</v>
      </c>
      <c r="F366" s="43">
        <v>242</v>
      </c>
      <c r="G366" s="40">
        <v>44309</v>
      </c>
      <c r="H366" s="32"/>
      <c r="I366" s="36" t="s">
        <v>807</v>
      </c>
      <c r="J366" s="36" t="s">
        <v>884</v>
      </c>
    </row>
    <row r="367" spans="1:10" s="44" customFormat="1" ht="30" x14ac:dyDescent="0.25">
      <c r="A367" s="42" t="s">
        <v>37</v>
      </c>
      <c r="B367" s="31" t="s">
        <v>94</v>
      </c>
      <c r="C367" s="31">
        <v>53574</v>
      </c>
      <c r="D367" s="31">
        <v>2021</v>
      </c>
      <c r="E367" s="36" t="s">
        <v>238</v>
      </c>
      <c r="F367" s="43">
        <v>1054.29</v>
      </c>
      <c r="G367" s="40">
        <v>44349</v>
      </c>
      <c r="H367" s="32"/>
      <c r="I367" s="36" t="s">
        <v>718</v>
      </c>
      <c r="J367" s="36" t="s">
        <v>947</v>
      </c>
    </row>
    <row r="368" spans="1:10" s="44" customFormat="1" ht="30" x14ac:dyDescent="0.25">
      <c r="A368" s="42" t="s">
        <v>37</v>
      </c>
      <c r="B368" s="31" t="s">
        <v>91</v>
      </c>
      <c r="C368" s="31">
        <v>53546</v>
      </c>
      <c r="D368" s="31">
        <v>2021</v>
      </c>
      <c r="E368" s="36" t="s">
        <v>265</v>
      </c>
      <c r="F368" s="43">
        <v>768.96</v>
      </c>
      <c r="G368" s="40">
        <v>44344</v>
      </c>
      <c r="H368" s="32"/>
      <c r="I368" s="36" t="s">
        <v>718</v>
      </c>
      <c r="J368" s="36" t="s">
        <v>947</v>
      </c>
    </row>
    <row r="369" spans="1:10" s="44" customFormat="1" ht="30" x14ac:dyDescent="0.25">
      <c r="A369" s="42" t="s">
        <v>37</v>
      </c>
      <c r="B369" s="31" t="s">
        <v>94</v>
      </c>
      <c r="C369" s="31">
        <v>53880</v>
      </c>
      <c r="D369" s="31">
        <v>2021</v>
      </c>
      <c r="E369" s="36" t="s">
        <v>276</v>
      </c>
      <c r="F369" s="43">
        <v>696.96</v>
      </c>
      <c r="G369" s="40">
        <v>44329</v>
      </c>
      <c r="H369" s="32"/>
      <c r="I369" s="36" t="s">
        <v>718</v>
      </c>
      <c r="J369" s="36" t="s">
        <v>947</v>
      </c>
    </row>
    <row r="370" spans="1:10" s="44" customFormat="1" ht="30" x14ac:dyDescent="0.25">
      <c r="A370" s="42" t="s">
        <v>37</v>
      </c>
      <c r="B370" s="31" t="s">
        <v>94</v>
      </c>
      <c r="C370" s="31">
        <v>54112</v>
      </c>
      <c r="D370" s="31">
        <v>2021</v>
      </c>
      <c r="E370" s="36" t="s">
        <v>309</v>
      </c>
      <c r="F370" s="43">
        <v>526.35</v>
      </c>
      <c r="G370" s="40">
        <v>44349</v>
      </c>
      <c r="H370" s="32"/>
      <c r="I370" s="36" t="s">
        <v>718</v>
      </c>
      <c r="J370" s="36" t="s">
        <v>947</v>
      </c>
    </row>
    <row r="371" spans="1:10" s="44" customFormat="1" ht="30" x14ac:dyDescent="0.25">
      <c r="A371" s="42" t="s">
        <v>37</v>
      </c>
      <c r="B371" s="31" t="s">
        <v>94</v>
      </c>
      <c r="C371" s="31">
        <v>54291</v>
      </c>
      <c r="D371" s="31">
        <v>2021</v>
      </c>
      <c r="E371" s="36" t="s">
        <v>405</v>
      </c>
      <c r="F371" s="43">
        <v>260.16000000000003</v>
      </c>
      <c r="G371" s="40">
        <v>44377</v>
      </c>
      <c r="H371" s="32"/>
      <c r="I371" s="36" t="s">
        <v>718</v>
      </c>
      <c r="J371" s="36" t="s">
        <v>947</v>
      </c>
    </row>
    <row r="372" spans="1:10" s="44" customFormat="1" ht="30" x14ac:dyDescent="0.25">
      <c r="A372" s="42" t="s">
        <v>37</v>
      </c>
      <c r="B372" s="31" t="s">
        <v>91</v>
      </c>
      <c r="C372" s="31">
        <v>53881</v>
      </c>
      <c r="D372" s="31">
        <v>2021</v>
      </c>
      <c r="E372" s="36" t="s">
        <v>406</v>
      </c>
      <c r="F372" s="43">
        <v>258.94</v>
      </c>
      <c r="G372" s="40">
        <v>44344</v>
      </c>
      <c r="H372" s="32"/>
      <c r="I372" s="36" t="s">
        <v>718</v>
      </c>
      <c r="J372" s="36" t="s">
        <v>947</v>
      </c>
    </row>
    <row r="373" spans="1:10" s="44" customFormat="1" ht="30" x14ac:dyDescent="0.25">
      <c r="A373" s="42" t="s">
        <v>37</v>
      </c>
      <c r="B373" s="31" t="s">
        <v>91</v>
      </c>
      <c r="C373" s="31">
        <v>54113</v>
      </c>
      <c r="D373" s="31">
        <v>2021</v>
      </c>
      <c r="E373" s="36" t="s">
        <v>465</v>
      </c>
      <c r="F373" s="43">
        <v>169.4</v>
      </c>
      <c r="G373" s="40">
        <v>44349</v>
      </c>
      <c r="H373" s="32"/>
      <c r="I373" s="36" t="s">
        <v>718</v>
      </c>
      <c r="J373" s="36" t="s">
        <v>947</v>
      </c>
    </row>
    <row r="374" spans="1:10" s="44" customFormat="1" ht="30" x14ac:dyDescent="0.25">
      <c r="A374" s="42" t="s">
        <v>37</v>
      </c>
      <c r="B374" s="31" t="s">
        <v>92</v>
      </c>
      <c r="C374" s="31">
        <v>53413</v>
      </c>
      <c r="D374" s="31">
        <v>2021</v>
      </c>
      <c r="E374" s="36" t="s">
        <v>350</v>
      </c>
      <c r="F374" s="43">
        <v>363</v>
      </c>
      <c r="G374" s="40">
        <v>44293</v>
      </c>
      <c r="H374" s="32"/>
      <c r="I374" s="36" t="s">
        <v>780</v>
      </c>
      <c r="J374" s="36" t="s">
        <v>884</v>
      </c>
    </row>
    <row r="375" spans="1:10" s="44" customFormat="1" ht="30" x14ac:dyDescent="0.25">
      <c r="A375" s="42" t="s">
        <v>37</v>
      </c>
      <c r="B375" s="31" t="s">
        <v>91</v>
      </c>
      <c r="C375" s="31">
        <v>52784</v>
      </c>
      <c r="D375" s="31">
        <v>2021</v>
      </c>
      <c r="E375" s="36" t="s">
        <v>125</v>
      </c>
      <c r="F375" s="43">
        <v>3993</v>
      </c>
      <c r="G375" s="41">
        <v>44334</v>
      </c>
      <c r="H375" s="33"/>
      <c r="I375" s="36" t="s">
        <v>631</v>
      </c>
      <c r="J375" s="36" t="s">
        <v>895</v>
      </c>
    </row>
    <row r="376" spans="1:10" s="44" customFormat="1" ht="30" x14ac:dyDescent="0.25">
      <c r="A376" s="42" t="s">
        <v>37</v>
      </c>
      <c r="B376" s="31" t="s">
        <v>92</v>
      </c>
      <c r="C376" s="31">
        <v>53681</v>
      </c>
      <c r="D376" s="31">
        <v>2021</v>
      </c>
      <c r="E376" s="36" t="s">
        <v>230</v>
      </c>
      <c r="F376" s="43">
        <v>1150</v>
      </c>
      <c r="G376" s="40">
        <v>44323</v>
      </c>
      <c r="H376" s="32"/>
      <c r="I376" s="36" t="s">
        <v>711</v>
      </c>
      <c r="J376" s="36" t="s">
        <v>884</v>
      </c>
    </row>
    <row r="377" spans="1:10" s="44" customFormat="1" ht="30" x14ac:dyDescent="0.25">
      <c r="A377" s="42" t="s">
        <v>37</v>
      </c>
      <c r="B377" s="31" t="s">
        <v>91</v>
      </c>
      <c r="C377" s="31">
        <v>53956</v>
      </c>
      <c r="D377" s="31">
        <v>2021</v>
      </c>
      <c r="E377" s="36" t="s">
        <v>375</v>
      </c>
      <c r="F377" s="43">
        <v>314.60000000000002</v>
      </c>
      <c r="G377" s="40">
        <v>44336</v>
      </c>
      <c r="H377" s="32"/>
      <c r="I377" s="36" t="s">
        <v>790</v>
      </c>
      <c r="J377" s="36" t="s">
        <v>987</v>
      </c>
    </row>
    <row r="378" spans="1:10" s="44" customFormat="1" ht="30" x14ac:dyDescent="0.25">
      <c r="A378" s="42" t="s">
        <v>37</v>
      </c>
      <c r="B378" s="31" t="s">
        <v>91</v>
      </c>
      <c r="C378" s="31">
        <v>53259</v>
      </c>
      <c r="D378" s="31">
        <v>2021</v>
      </c>
      <c r="E378" s="36" t="s">
        <v>136</v>
      </c>
      <c r="F378" s="43">
        <v>3509</v>
      </c>
      <c r="G378" s="40">
        <v>44314</v>
      </c>
      <c r="H378" s="32"/>
      <c r="I378" s="36" t="s">
        <v>642</v>
      </c>
      <c r="J378" s="36" t="s">
        <v>884</v>
      </c>
    </row>
    <row r="379" spans="1:10" s="44" customFormat="1" ht="30" x14ac:dyDescent="0.25">
      <c r="A379" s="42" t="s">
        <v>37</v>
      </c>
      <c r="B379" s="31" t="s">
        <v>91</v>
      </c>
      <c r="C379" s="31">
        <v>53304</v>
      </c>
      <c r="D379" s="31">
        <v>2021</v>
      </c>
      <c r="E379" s="36" t="s">
        <v>381</v>
      </c>
      <c r="F379" s="43">
        <v>302.5</v>
      </c>
      <c r="G379" s="40">
        <v>44305</v>
      </c>
      <c r="H379" s="32"/>
      <c r="I379" s="36" t="s">
        <v>642</v>
      </c>
      <c r="J379" s="36" t="s">
        <v>884</v>
      </c>
    </row>
    <row r="380" spans="1:10" s="44" customFormat="1" ht="45" x14ac:dyDescent="0.25">
      <c r="A380" s="42" t="s">
        <v>37</v>
      </c>
      <c r="B380" s="31" t="s">
        <v>91</v>
      </c>
      <c r="C380" s="31">
        <v>53408</v>
      </c>
      <c r="D380" s="31">
        <v>2021</v>
      </c>
      <c r="E380" s="36" t="s">
        <v>383</v>
      </c>
      <c r="F380" s="43">
        <v>302.5</v>
      </c>
      <c r="G380" s="40">
        <v>44293</v>
      </c>
      <c r="H380" s="32"/>
      <c r="I380" s="36" t="s">
        <v>642</v>
      </c>
      <c r="J380" s="36" t="s">
        <v>884</v>
      </c>
    </row>
    <row r="381" spans="1:10" s="44" customFormat="1" ht="30" x14ac:dyDescent="0.25">
      <c r="A381" s="42" t="s">
        <v>37</v>
      </c>
      <c r="B381" s="31" t="s">
        <v>91</v>
      </c>
      <c r="C381" s="31">
        <v>54229</v>
      </c>
      <c r="D381" s="31">
        <v>2021</v>
      </c>
      <c r="E381" s="36" t="s">
        <v>421</v>
      </c>
      <c r="F381" s="43">
        <v>242</v>
      </c>
      <c r="G381" s="40">
        <v>44361</v>
      </c>
      <c r="H381" s="32"/>
      <c r="I381" s="36" t="s">
        <v>642</v>
      </c>
      <c r="J381" s="36" t="s">
        <v>884</v>
      </c>
    </row>
    <row r="382" spans="1:10" s="44" customFormat="1" ht="30" x14ac:dyDescent="0.25">
      <c r="A382" s="42" t="s">
        <v>37</v>
      </c>
      <c r="B382" s="31" t="s">
        <v>91</v>
      </c>
      <c r="C382" s="31">
        <v>53515</v>
      </c>
      <c r="D382" s="31">
        <v>2021</v>
      </c>
      <c r="E382" s="36" t="s">
        <v>330</v>
      </c>
      <c r="F382" s="43">
        <v>453</v>
      </c>
      <c r="G382" s="40">
        <v>44301</v>
      </c>
      <c r="H382" s="32"/>
      <c r="I382" s="36" t="s">
        <v>770</v>
      </c>
      <c r="J382" s="36" t="s">
        <v>884</v>
      </c>
    </row>
    <row r="383" spans="1:10" s="44" customFormat="1" ht="30" x14ac:dyDescent="0.25">
      <c r="A383" s="42" t="s">
        <v>37</v>
      </c>
      <c r="B383" s="31" t="s">
        <v>91</v>
      </c>
      <c r="C383" s="31">
        <v>53987</v>
      </c>
      <c r="D383" s="31">
        <v>2021</v>
      </c>
      <c r="E383" s="36" t="s">
        <v>360</v>
      </c>
      <c r="F383" s="43">
        <v>358</v>
      </c>
      <c r="G383" s="40">
        <v>44343</v>
      </c>
      <c r="H383" s="32"/>
      <c r="I383" s="36" t="s">
        <v>770</v>
      </c>
      <c r="J383" s="36" t="s">
        <v>884</v>
      </c>
    </row>
    <row r="384" spans="1:10" s="44" customFormat="1" ht="30" x14ac:dyDescent="0.25">
      <c r="A384" s="42" t="s">
        <v>37</v>
      </c>
      <c r="B384" s="31" t="s">
        <v>91</v>
      </c>
      <c r="C384" s="31">
        <v>54252</v>
      </c>
      <c r="D384" s="31">
        <v>2021</v>
      </c>
      <c r="E384" s="36" t="s">
        <v>423</v>
      </c>
      <c r="F384" s="43">
        <v>242</v>
      </c>
      <c r="G384" s="40">
        <v>44363</v>
      </c>
      <c r="H384" s="32"/>
      <c r="I384" s="36" t="s">
        <v>811</v>
      </c>
      <c r="J384" s="36" t="s">
        <v>884</v>
      </c>
    </row>
    <row r="385" spans="1:10" s="44" customFormat="1" ht="30" x14ac:dyDescent="0.25">
      <c r="A385" s="42" t="s">
        <v>37</v>
      </c>
      <c r="B385" s="31" t="s">
        <v>91</v>
      </c>
      <c r="C385" s="31">
        <v>53917</v>
      </c>
      <c r="D385" s="31">
        <v>2021</v>
      </c>
      <c r="E385" s="36" t="s">
        <v>335</v>
      </c>
      <c r="F385" s="43">
        <v>423.5</v>
      </c>
      <c r="G385" s="40">
        <v>44334</v>
      </c>
      <c r="H385" s="32"/>
      <c r="I385" s="36" t="s">
        <v>775</v>
      </c>
      <c r="J385" s="36" t="s">
        <v>983</v>
      </c>
    </row>
    <row r="386" spans="1:10" s="44" customFormat="1" ht="30" x14ac:dyDescent="0.25">
      <c r="A386" s="42" t="s">
        <v>37</v>
      </c>
      <c r="B386" s="45" t="s">
        <v>91</v>
      </c>
      <c r="C386" s="45">
        <v>53774</v>
      </c>
      <c r="D386" s="31">
        <v>2021</v>
      </c>
      <c r="E386" s="46" t="s">
        <v>502</v>
      </c>
      <c r="F386" s="47">
        <v>116.8</v>
      </c>
      <c r="G386" s="48">
        <v>44333</v>
      </c>
      <c r="H386" s="45"/>
      <c r="I386" s="46" t="s">
        <v>853</v>
      </c>
      <c r="J386" s="46" t="s">
        <v>884</v>
      </c>
    </row>
    <row r="387" spans="1:10" s="44" customFormat="1" ht="30" x14ac:dyDescent="0.25">
      <c r="A387" s="42" t="s">
        <v>37</v>
      </c>
      <c r="B387" s="45" t="s">
        <v>91</v>
      </c>
      <c r="C387" s="45">
        <v>53919</v>
      </c>
      <c r="D387" s="31">
        <v>2021</v>
      </c>
      <c r="E387" s="46" t="s">
        <v>508</v>
      </c>
      <c r="F387" s="47">
        <v>99.15</v>
      </c>
      <c r="G387" s="48">
        <v>44335</v>
      </c>
      <c r="H387" s="45"/>
      <c r="I387" s="46" t="s">
        <v>853</v>
      </c>
      <c r="J387" s="46" t="s">
        <v>884</v>
      </c>
    </row>
    <row r="388" spans="1:10" s="44" customFormat="1" ht="30" x14ac:dyDescent="0.25">
      <c r="A388" s="42" t="s">
        <v>37</v>
      </c>
      <c r="B388" s="45" t="s">
        <v>91</v>
      </c>
      <c r="C388" s="45">
        <v>54118</v>
      </c>
      <c r="D388" s="31">
        <v>2021</v>
      </c>
      <c r="E388" s="46" t="s">
        <v>520</v>
      </c>
      <c r="F388" s="47">
        <v>78.11</v>
      </c>
      <c r="G388" s="48">
        <v>44350</v>
      </c>
      <c r="H388" s="45"/>
      <c r="I388" s="46" t="s">
        <v>853</v>
      </c>
      <c r="J388" s="46" t="s">
        <v>884</v>
      </c>
    </row>
    <row r="389" spans="1:10" s="44" customFormat="1" ht="30" x14ac:dyDescent="0.25">
      <c r="A389" s="42" t="s">
        <v>37</v>
      </c>
      <c r="B389" s="45" t="s">
        <v>91</v>
      </c>
      <c r="C389" s="45">
        <v>54053</v>
      </c>
      <c r="D389" s="31">
        <v>2021</v>
      </c>
      <c r="E389" s="46" t="s">
        <v>538</v>
      </c>
      <c r="F389" s="47">
        <v>47.25</v>
      </c>
      <c r="G389" s="48">
        <v>44358</v>
      </c>
      <c r="H389" s="45"/>
      <c r="I389" s="46" t="s">
        <v>853</v>
      </c>
      <c r="J389" s="46" t="s">
        <v>884</v>
      </c>
    </row>
    <row r="390" spans="1:10" s="44" customFormat="1" ht="30" x14ac:dyDescent="0.25">
      <c r="A390" s="42" t="s">
        <v>37</v>
      </c>
      <c r="B390" s="45" t="s">
        <v>91</v>
      </c>
      <c r="C390" s="45">
        <v>53409</v>
      </c>
      <c r="D390" s="31">
        <v>2021</v>
      </c>
      <c r="E390" s="46" t="s">
        <v>555</v>
      </c>
      <c r="F390" s="47">
        <v>31.379999999999995</v>
      </c>
      <c r="G390" s="48">
        <v>44293</v>
      </c>
      <c r="H390" s="45"/>
      <c r="I390" s="46" t="s">
        <v>853</v>
      </c>
      <c r="J390" s="46" t="s">
        <v>884</v>
      </c>
    </row>
    <row r="391" spans="1:10" s="44" customFormat="1" ht="30" x14ac:dyDescent="0.25">
      <c r="A391" s="42" t="s">
        <v>37</v>
      </c>
      <c r="B391" s="45" t="s">
        <v>91</v>
      </c>
      <c r="C391" s="45">
        <v>54328</v>
      </c>
      <c r="D391" s="31">
        <v>2021</v>
      </c>
      <c r="E391" s="46" t="s">
        <v>558</v>
      </c>
      <c r="F391" s="47">
        <v>26.5</v>
      </c>
      <c r="G391" s="48">
        <v>44375</v>
      </c>
      <c r="H391" s="45"/>
      <c r="I391" s="46" t="s">
        <v>853</v>
      </c>
      <c r="J391" s="46" t="s">
        <v>884</v>
      </c>
    </row>
    <row r="392" spans="1:10" s="44" customFormat="1" ht="30" x14ac:dyDescent="0.25">
      <c r="A392" s="42" t="s">
        <v>37</v>
      </c>
      <c r="B392" s="45" t="s">
        <v>91</v>
      </c>
      <c r="C392" s="45">
        <v>54175</v>
      </c>
      <c r="D392" s="31">
        <v>2021</v>
      </c>
      <c r="E392" s="46" t="s">
        <v>565</v>
      </c>
      <c r="F392" s="47">
        <v>18.100000000000001</v>
      </c>
      <c r="G392" s="48">
        <v>44356</v>
      </c>
      <c r="H392" s="45"/>
      <c r="I392" s="46" t="s">
        <v>853</v>
      </c>
      <c r="J392" s="46" t="s">
        <v>884</v>
      </c>
    </row>
    <row r="393" spans="1:10" s="44" customFormat="1" ht="30" x14ac:dyDescent="0.25">
      <c r="A393" s="42" t="s">
        <v>37</v>
      </c>
      <c r="B393" s="45" t="s">
        <v>94</v>
      </c>
      <c r="C393" s="45">
        <v>53827</v>
      </c>
      <c r="D393" s="31">
        <v>2021</v>
      </c>
      <c r="E393" s="46" t="s">
        <v>569</v>
      </c>
      <c r="F393" s="47">
        <v>11.4</v>
      </c>
      <c r="G393" s="48">
        <v>44328</v>
      </c>
      <c r="H393" s="45"/>
      <c r="I393" s="46" t="s">
        <v>853</v>
      </c>
      <c r="J393" s="46" t="s">
        <v>884</v>
      </c>
    </row>
    <row r="394" spans="1:10" s="44" customFormat="1" ht="30" x14ac:dyDescent="0.25">
      <c r="A394" s="42" t="s">
        <v>37</v>
      </c>
      <c r="B394" s="45" t="s">
        <v>94</v>
      </c>
      <c r="C394" s="45">
        <v>54173</v>
      </c>
      <c r="D394" s="31">
        <v>2021</v>
      </c>
      <c r="E394" s="46" t="s">
        <v>574</v>
      </c>
      <c r="F394" s="47">
        <v>8.35</v>
      </c>
      <c r="G394" s="48">
        <v>44356</v>
      </c>
      <c r="H394" s="45"/>
      <c r="I394" s="46" t="s">
        <v>853</v>
      </c>
      <c r="J394" s="46" t="s">
        <v>884</v>
      </c>
    </row>
    <row r="395" spans="1:10" s="44" customFormat="1" ht="30" x14ac:dyDescent="0.25">
      <c r="A395" s="42" t="s">
        <v>37</v>
      </c>
      <c r="B395" s="45" t="s">
        <v>91</v>
      </c>
      <c r="C395" s="45">
        <v>54139</v>
      </c>
      <c r="D395" s="31">
        <v>2021</v>
      </c>
      <c r="E395" s="46" t="s">
        <v>575</v>
      </c>
      <c r="F395" s="47">
        <v>8.16</v>
      </c>
      <c r="G395" s="48">
        <v>44354</v>
      </c>
      <c r="H395" s="45"/>
      <c r="I395" s="46" t="s">
        <v>853</v>
      </c>
      <c r="J395" s="46" t="s">
        <v>884</v>
      </c>
    </row>
    <row r="396" spans="1:10" s="44" customFormat="1" ht="30" x14ac:dyDescent="0.25">
      <c r="A396" s="42" t="s">
        <v>37</v>
      </c>
      <c r="B396" s="45" t="s">
        <v>94</v>
      </c>
      <c r="C396" s="45">
        <v>53772</v>
      </c>
      <c r="D396" s="31">
        <v>2021</v>
      </c>
      <c r="E396" s="46" t="s">
        <v>576</v>
      </c>
      <c r="F396" s="47">
        <v>7.3</v>
      </c>
      <c r="G396" s="48">
        <v>44330</v>
      </c>
      <c r="H396" s="45"/>
      <c r="I396" s="46" t="s">
        <v>853</v>
      </c>
      <c r="J396" s="46" t="s">
        <v>884</v>
      </c>
    </row>
    <row r="397" spans="1:10" s="44" customFormat="1" ht="30" x14ac:dyDescent="0.25">
      <c r="A397" s="42" t="s">
        <v>37</v>
      </c>
      <c r="B397" s="45" t="s">
        <v>94</v>
      </c>
      <c r="C397" s="45">
        <v>54247</v>
      </c>
      <c r="D397" s="31">
        <v>2021</v>
      </c>
      <c r="E397" s="46" t="s">
        <v>582</v>
      </c>
      <c r="F397" s="47">
        <v>6</v>
      </c>
      <c r="G397" s="48">
        <v>44362</v>
      </c>
      <c r="H397" s="45"/>
      <c r="I397" s="46" t="s">
        <v>853</v>
      </c>
      <c r="J397" s="46" t="s">
        <v>884</v>
      </c>
    </row>
    <row r="398" spans="1:10" s="44" customFormat="1" ht="30" x14ac:dyDescent="0.25">
      <c r="A398" s="42" t="s">
        <v>37</v>
      </c>
      <c r="B398" s="45" t="s">
        <v>94</v>
      </c>
      <c r="C398" s="45">
        <v>54170</v>
      </c>
      <c r="D398" s="31">
        <v>2021</v>
      </c>
      <c r="E398" s="46" t="s">
        <v>585</v>
      </c>
      <c r="F398" s="47">
        <v>3.5</v>
      </c>
      <c r="G398" s="48">
        <v>44358</v>
      </c>
      <c r="H398" s="45"/>
      <c r="I398" s="46" t="s">
        <v>853</v>
      </c>
      <c r="J398" s="46" t="s">
        <v>884</v>
      </c>
    </row>
    <row r="399" spans="1:10" s="44" customFormat="1" ht="30" x14ac:dyDescent="0.25">
      <c r="A399" s="42" t="s">
        <v>37</v>
      </c>
      <c r="B399" s="31" t="s">
        <v>91</v>
      </c>
      <c r="C399" s="31">
        <v>53668</v>
      </c>
      <c r="D399" s="31">
        <v>2021</v>
      </c>
      <c r="E399" s="36" t="s">
        <v>159</v>
      </c>
      <c r="F399" s="43">
        <v>2380.77</v>
      </c>
      <c r="G399" s="40">
        <v>44316</v>
      </c>
      <c r="H399" s="32"/>
      <c r="I399" s="36" t="s">
        <v>661</v>
      </c>
      <c r="J399" s="36" t="s">
        <v>918</v>
      </c>
    </row>
    <row r="400" spans="1:10" s="44" customFormat="1" ht="30" x14ac:dyDescent="0.25">
      <c r="A400" s="42" t="s">
        <v>37</v>
      </c>
      <c r="B400" s="31" t="s">
        <v>91</v>
      </c>
      <c r="C400" s="31">
        <v>54194</v>
      </c>
      <c r="D400" s="31">
        <v>2021</v>
      </c>
      <c r="E400" s="36" t="s">
        <v>329</v>
      </c>
      <c r="F400" s="43">
        <v>453.75</v>
      </c>
      <c r="G400" s="40">
        <v>44357</v>
      </c>
      <c r="H400" s="32"/>
      <c r="I400" s="36" t="s">
        <v>661</v>
      </c>
      <c r="J400" s="36" t="s">
        <v>918</v>
      </c>
    </row>
    <row r="401" spans="1:10" s="44" customFormat="1" ht="30" x14ac:dyDescent="0.25">
      <c r="A401" s="42" t="s">
        <v>37</v>
      </c>
      <c r="B401" s="31" t="s">
        <v>91</v>
      </c>
      <c r="C401" s="31">
        <v>54030</v>
      </c>
      <c r="D401" s="31">
        <v>2021</v>
      </c>
      <c r="E401" s="36" t="s">
        <v>387</v>
      </c>
      <c r="F401" s="43">
        <v>302.5</v>
      </c>
      <c r="G401" s="40">
        <v>44354</v>
      </c>
      <c r="H401" s="32"/>
      <c r="I401" s="36" t="s">
        <v>661</v>
      </c>
      <c r="J401" s="36" t="s">
        <v>918</v>
      </c>
    </row>
    <row r="402" spans="1:10" s="44" customFormat="1" ht="30" x14ac:dyDescent="0.25">
      <c r="A402" s="42" t="s">
        <v>37</v>
      </c>
      <c r="B402" s="31" t="s">
        <v>91</v>
      </c>
      <c r="C402" s="31">
        <v>53551</v>
      </c>
      <c r="D402" s="31">
        <v>2021</v>
      </c>
      <c r="E402" s="36" t="s">
        <v>479</v>
      </c>
      <c r="F402" s="43">
        <v>151.25</v>
      </c>
      <c r="G402" s="40">
        <v>44305</v>
      </c>
      <c r="H402" s="32"/>
      <c r="I402" s="36" t="s">
        <v>661</v>
      </c>
      <c r="J402" s="36" t="s">
        <v>918</v>
      </c>
    </row>
    <row r="403" spans="1:10" s="44" customFormat="1" ht="30" x14ac:dyDescent="0.25">
      <c r="A403" s="42" t="s">
        <v>37</v>
      </c>
      <c r="B403" s="31" t="s">
        <v>91</v>
      </c>
      <c r="C403" s="31">
        <v>53386</v>
      </c>
      <c r="D403" s="31">
        <v>2021</v>
      </c>
      <c r="E403" s="36" t="s">
        <v>96</v>
      </c>
      <c r="F403" s="43">
        <v>18113.7</v>
      </c>
      <c r="G403" s="40">
        <v>44293</v>
      </c>
      <c r="H403" s="32"/>
      <c r="I403" s="36" t="s">
        <v>602</v>
      </c>
      <c r="J403" s="36" t="s">
        <v>871</v>
      </c>
    </row>
    <row r="404" spans="1:10" s="44" customFormat="1" ht="90" x14ac:dyDescent="0.25">
      <c r="A404" s="42" t="s">
        <v>37</v>
      </c>
      <c r="B404" s="31" t="s">
        <v>94</v>
      </c>
      <c r="C404" s="31">
        <v>54287</v>
      </c>
      <c r="D404" s="31">
        <v>2021</v>
      </c>
      <c r="E404" s="36" t="s">
        <v>1037</v>
      </c>
      <c r="F404" s="43">
        <v>871.2</v>
      </c>
      <c r="G404" s="40">
        <v>44369</v>
      </c>
      <c r="H404" s="32"/>
      <c r="I404" s="36" t="s">
        <v>731</v>
      </c>
      <c r="J404" s="36" t="s">
        <v>954</v>
      </c>
    </row>
    <row r="405" spans="1:10" s="44" customFormat="1" ht="30" x14ac:dyDescent="0.25">
      <c r="A405" s="42" t="s">
        <v>37</v>
      </c>
      <c r="B405" s="31" t="s">
        <v>92</v>
      </c>
      <c r="C405" s="31">
        <v>54343</v>
      </c>
      <c r="D405" s="31">
        <v>2021</v>
      </c>
      <c r="E405" s="36" t="s">
        <v>226</v>
      </c>
      <c r="F405" s="43">
        <v>1195.06</v>
      </c>
      <c r="G405" s="40">
        <v>44376</v>
      </c>
      <c r="H405" s="32"/>
      <c r="I405" s="36" t="s">
        <v>709</v>
      </c>
      <c r="J405" s="36" t="s">
        <v>884</v>
      </c>
    </row>
    <row r="406" spans="1:10" s="44" customFormat="1" ht="30" x14ac:dyDescent="0.25">
      <c r="A406" s="42" t="s">
        <v>37</v>
      </c>
      <c r="B406" s="31" t="s">
        <v>91</v>
      </c>
      <c r="C406" s="31">
        <v>53754</v>
      </c>
      <c r="D406" s="31">
        <v>2021</v>
      </c>
      <c r="E406" s="36" t="s">
        <v>121</v>
      </c>
      <c r="F406" s="43">
        <v>4779.5</v>
      </c>
      <c r="G406" s="40">
        <v>44320</v>
      </c>
      <c r="H406" s="32"/>
      <c r="I406" s="36" t="s">
        <v>627</v>
      </c>
      <c r="J406" s="36" t="s">
        <v>893</v>
      </c>
    </row>
    <row r="407" spans="1:10" s="44" customFormat="1" ht="30" x14ac:dyDescent="0.25">
      <c r="A407" s="42" t="s">
        <v>37</v>
      </c>
      <c r="B407" s="31" t="s">
        <v>91</v>
      </c>
      <c r="C407" s="31">
        <v>53863</v>
      </c>
      <c r="D407" s="31">
        <v>2021</v>
      </c>
      <c r="E407" s="36" t="s">
        <v>341</v>
      </c>
      <c r="F407" s="43">
        <v>399.3</v>
      </c>
      <c r="G407" s="40">
        <v>44329</v>
      </c>
      <c r="H407" s="32"/>
      <c r="I407" s="36" t="s">
        <v>777</v>
      </c>
      <c r="J407" s="36" t="s">
        <v>984</v>
      </c>
    </row>
    <row r="408" spans="1:10" s="44" customFormat="1" ht="30" x14ac:dyDescent="0.25">
      <c r="A408" s="42" t="s">
        <v>37</v>
      </c>
      <c r="B408" s="31" t="s">
        <v>94</v>
      </c>
      <c r="C408" s="31">
        <v>54188</v>
      </c>
      <c r="D408" s="31">
        <v>2021</v>
      </c>
      <c r="E408" s="36" t="s">
        <v>476</v>
      </c>
      <c r="F408" s="43">
        <v>154.25</v>
      </c>
      <c r="G408" s="40">
        <v>44361</v>
      </c>
      <c r="H408" s="32"/>
      <c r="I408" s="36" t="s">
        <v>833</v>
      </c>
      <c r="J408" s="36" t="s">
        <v>1014</v>
      </c>
    </row>
    <row r="409" spans="1:10" s="44" customFormat="1" ht="30" x14ac:dyDescent="0.25">
      <c r="A409" s="42" t="s">
        <v>37</v>
      </c>
      <c r="B409" s="31" t="s">
        <v>91</v>
      </c>
      <c r="C409" s="31">
        <v>53673</v>
      </c>
      <c r="D409" s="31">
        <v>2021</v>
      </c>
      <c r="E409" s="36" t="s">
        <v>208</v>
      </c>
      <c r="F409" s="43">
        <v>573.16</v>
      </c>
      <c r="G409" s="41">
        <v>44314</v>
      </c>
      <c r="H409" s="33"/>
      <c r="I409" s="36" t="s">
        <v>752</v>
      </c>
      <c r="J409" s="36" t="s">
        <v>970</v>
      </c>
    </row>
    <row r="410" spans="1:10" s="44" customFormat="1" ht="45" x14ac:dyDescent="0.25">
      <c r="A410" s="42" t="s">
        <v>37</v>
      </c>
      <c r="B410" s="31" t="s">
        <v>92</v>
      </c>
      <c r="C410" s="31">
        <v>53323</v>
      </c>
      <c r="D410" s="31">
        <v>2021</v>
      </c>
      <c r="E410" s="36" t="s">
        <v>294</v>
      </c>
      <c r="F410" s="43">
        <v>605</v>
      </c>
      <c r="G410" s="41">
        <v>44293</v>
      </c>
      <c r="H410" s="33"/>
      <c r="I410" s="36" t="s">
        <v>748</v>
      </c>
      <c r="J410" s="36" t="s">
        <v>967</v>
      </c>
    </row>
    <row r="411" spans="1:10" s="44" customFormat="1" ht="30" x14ac:dyDescent="0.25">
      <c r="A411" s="42" t="s">
        <v>37</v>
      </c>
      <c r="B411" s="31" t="s">
        <v>91</v>
      </c>
      <c r="C411" s="31">
        <v>53629</v>
      </c>
      <c r="D411" s="31">
        <v>2021</v>
      </c>
      <c r="E411" s="36" t="s">
        <v>245</v>
      </c>
      <c r="F411" s="43">
        <v>968</v>
      </c>
      <c r="G411" s="40">
        <v>44312</v>
      </c>
      <c r="H411" s="32"/>
      <c r="I411" s="36" t="s">
        <v>724</v>
      </c>
      <c r="J411" s="36" t="s">
        <v>951</v>
      </c>
    </row>
    <row r="412" spans="1:10" s="44" customFormat="1" ht="30" x14ac:dyDescent="0.25">
      <c r="A412" s="42" t="s">
        <v>37</v>
      </c>
      <c r="B412" s="31" t="s">
        <v>91</v>
      </c>
      <c r="C412" s="31">
        <v>54295</v>
      </c>
      <c r="D412" s="31">
        <v>2021</v>
      </c>
      <c r="E412" s="36" t="s">
        <v>113</v>
      </c>
      <c r="F412" s="43">
        <v>7260</v>
      </c>
      <c r="G412" s="40">
        <v>44369</v>
      </c>
      <c r="H412" s="32"/>
      <c r="I412" s="36" t="s">
        <v>619</v>
      </c>
      <c r="J412" s="36" t="s">
        <v>887</v>
      </c>
    </row>
    <row r="413" spans="1:10" s="44" customFormat="1" ht="30" x14ac:dyDescent="0.25">
      <c r="A413" s="42" t="s">
        <v>37</v>
      </c>
      <c r="B413" s="31" t="s">
        <v>94</v>
      </c>
      <c r="C413" s="31">
        <v>53876</v>
      </c>
      <c r="D413" s="31">
        <v>2021</v>
      </c>
      <c r="E413" s="36" t="s">
        <v>289</v>
      </c>
      <c r="F413" s="43">
        <v>621.34</v>
      </c>
      <c r="G413" s="40">
        <v>44329</v>
      </c>
      <c r="H413" s="32"/>
      <c r="I413" s="36" t="s">
        <v>746</v>
      </c>
      <c r="J413" s="36" t="s">
        <v>966</v>
      </c>
    </row>
    <row r="414" spans="1:10" s="44" customFormat="1" ht="30" x14ac:dyDescent="0.25">
      <c r="A414" s="42" t="s">
        <v>37</v>
      </c>
      <c r="B414" s="31" t="s">
        <v>91</v>
      </c>
      <c r="C414" s="31">
        <v>53365</v>
      </c>
      <c r="D414" s="31">
        <v>2021</v>
      </c>
      <c r="E414" s="36" t="s">
        <v>333</v>
      </c>
      <c r="F414" s="43">
        <v>444.68</v>
      </c>
      <c r="G414" s="40">
        <v>44299</v>
      </c>
      <c r="H414" s="32"/>
      <c r="I414" s="36" t="s">
        <v>773</v>
      </c>
      <c r="J414" s="36" t="s">
        <v>982</v>
      </c>
    </row>
    <row r="415" spans="1:10" s="44" customFormat="1" ht="30" x14ac:dyDescent="0.25">
      <c r="A415" s="42" t="s">
        <v>37</v>
      </c>
      <c r="B415" s="31" t="s">
        <v>91</v>
      </c>
      <c r="C415" s="31">
        <v>53718</v>
      </c>
      <c r="D415" s="31">
        <v>2021</v>
      </c>
      <c r="E415" s="36" t="s">
        <v>361</v>
      </c>
      <c r="F415" s="43">
        <v>355.74</v>
      </c>
      <c r="G415" s="40">
        <v>44330</v>
      </c>
      <c r="H415" s="32"/>
      <c r="I415" s="36" t="s">
        <v>773</v>
      </c>
      <c r="J415" s="36" t="s">
        <v>982</v>
      </c>
    </row>
    <row r="416" spans="1:10" s="44" customFormat="1" ht="30" x14ac:dyDescent="0.25">
      <c r="A416" s="42" t="s">
        <v>37</v>
      </c>
      <c r="B416" s="31" t="s">
        <v>91</v>
      </c>
      <c r="C416" s="31">
        <v>54070</v>
      </c>
      <c r="D416" s="31">
        <v>2021</v>
      </c>
      <c r="E416" s="36" t="s">
        <v>362</v>
      </c>
      <c r="F416" s="43">
        <v>355.74</v>
      </c>
      <c r="G416" s="40">
        <v>44349</v>
      </c>
      <c r="H416" s="32"/>
      <c r="I416" s="36" t="s">
        <v>773</v>
      </c>
      <c r="J416" s="36" t="s">
        <v>982</v>
      </c>
    </row>
    <row r="417" spans="1:10" s="44" customFormat="1" ht="45" x14ac:dyDescent="0.25">
      <c r="A417" s="42" t="s">
        <v>37</v>
      </c>
      <c r="B417" s="31" t="s">
        <v>92</v>
      </c>
      <c r="C417" s="31">
        <v>53543</v>
      </c>
      <c r="D417" s="31">
        <v>2021</v>
      </c>
      <c r="E417" s="36" t="s">
        <v>356</v>
      </c>
      <c r="F417" s="43">
        <v>363</v>
      </c>
      <c r="G417" s="40">
        <v>44307</v>
      </c>
      <c r="H417" s="32"/>
      <c r="I417" s="36" t="s">
        <v>786</v>
      </c>
      <c r="J417" s="36" t="s">
        <v>884</v>
      </c>
    </row>
    <row r="418" spans="1:10" s="44" customFormat="1" ht="30" x14ac:dyDescent="0.25">
      <c r="A418" s="42" t="s">
        <v>37</v>
      </c>
      <c r="B418" s="31" t="s">
        <v>94</v>
      </c>
      <c r="C418" s="31">
        <v>53801</v>
      </c>
      <c r="D418" s="31">
        <v>2021</v>
      </c>
      <c r="E418" s="36" t="s">
        <v>225</v>
      </c>
      <c r="F418" s="43">
        <v>1200.6000000000001</v>
      </c>
      <c r="G418" s="40">
        <v>44335</v>
      </c>
      <c r="H418" s="32"/>
      <c r="I418" s="36" t="s">
        <v>708</v>
      </c>
      <c r="J418" s="36" t="s">
        <v>941</v>
      </c>
    </row>
    <row r="419" spans="1:10" s="44" customFormat="1" ht="30" x14ac:dyDescent="0.25">
      <c r="A419" s="42" t="s">
        <v>37</v>
      </c>
      <c r="B419" s="45" t="s">
        <v>91</v>
      </c>
      <c r="C419" s="45">
        <v>53947</v>
      </c>
      <c r="D419" s="31">
        <v>2021</v>
      </c>
      <c r="E419" s="46" t="s">
        <v>525</v>
      </c>
      <c r="F419" s="47">
        <v>71.97</v>
      </c>
      <c r="G419" s="48">
        <v>44335</v>
      </c>
      <c r="H419" s="45"/>
      <c r="I419" s="46" t="s">
        <v>708</v>
      </c>
      <c r="J419" s="46" t="s">
        <v>941</v>
      </c>
    </row>
    <row r="420" spans="1:10" s="44" customFormat="1" ht="30" x14ac:dyDescent="0.25">
      <c r="A420" s="42" t="s">
        <v>37</v>
      </c>
      <c r="B420" s="31" t="s">
        <v>92</v>
      </c>
      <c r="C420" s="31">
        <v>53353</v>
      </c>
      <c r="D420" s="31">
        <v>2021</v>
      </c>
      <c r="E420" s="36" t="s">
        <v>221</v>
      </c>
      <c r="F420" s="43">
        <v>1210</v>
      </c>
      <c r="G420" s="40">
        <v>44366</v>
      </c>
      <c r="H420" s="32"/>
      <c r="I420" s="36" t="s">
        <v>705</v>
      </c>
      <c r="J420" s="36" t="s">
        <v>940</v>
      </c>
    </row>
    <row r="421" spans="1:10" s="44" customFormat="1" ht="30" x14ac:dyDescent="0.25">
      <c r="A421" s="42" t="s">
        <v>37</v>
      </c>
      <c r="B421" s="31" t="s">
        <v>91</v>
      </c>
      <c r="C421" s="31">
        <v>53615</v>
      </c>
      <c r="D421" s="31">
        <v>2021</v>
      </c>
      <c r="E421" s="36" t="s">
        <v>305</v>
      </c>
      <c r="F421" s="43">
        <v>544.5</v>
      </c>
      <c r="G421" s="40">
        <v>44308</v>
      </c>
      <c r="H421" s="32"/>
      <c r="I421" s="36" t="s">
        <v>705</v>
      </c>
      <c r="J421" s="36" t="s">
        <v>940</v>
      </c>
    </row>
    <row r="422" spans="1:10" s="44" customFormat="1" ht="30" x14ac:dyDescent="0.25">
      <c r="A422" s="42" t="s">
        <v>37</v>
      </c>
      <c r="B422" s="31" t="s">
        <v>91</v>
      </c>
      <c r="C422" s="31">
        <v>53613</v>
      </c>
      <c r="D422" s="31">
        <v>2021</v>
      </c>
      <c r="E422" s="36" t="s">
        <v>412</v>
      </c>
      <c r="F422" s="43">
        <v>242</v>
      </c>
      <c r="G422" s="40">
        <v>44308</v>
      </c>
      <c r="H422" s="32"/>
      <c r="I422" s="36" t="s">
        <v>705</v>
      </c>
      <c r="J422" s="36" t="s">
        <v>940</v>
      </c>
    </row>
    <row r="423" spans="1:10" s="44" customFormat="1" ht="30" x14ac:dyDescent="0.25">
      <c r="A423" s="42" t="s">
        <v>37</v>
      </c>
      <c r="B423" s="31" t="s">
        <v>91</v>
      </c>
      <c r="C423" s="31">
        <v>54365</v>
      </c>
      <c r="D423" s="31">
        <v>2021</v>
      </c>
      <c r="E423" s="36" t="s">
        <v>120</v>
      </c>
      <c r="F423" s="43">
        <v>4840</v>
      </c>
      <c r="G423" s="40">
        <v>44377</v>
      </c>
      <c r="H423" s="32"/>
      <c r="I423" s="36" t="s">
        <v>626</v>
      </c>
      <c r="J423" s="36" t="s">
        <v>892</v>
      </c>
    </row>
    <row r="424" spans="1:10" s="44" customFormat="1" ht="30" x14ac:dyDescent="0.25">
      <c r="A424" s="42" t="s">
        <v>37</v>
      </c>
      <c r="B424" s="31" t="s">
        <v>93</v>
      </c>
      <c r="C424" s="31">
        <v>53371</v>
      </c>
      <c r="D424" s="31">
        <v>2021</v>
      </c>
      <c r="E424" s="36" t="s">
        <v>277</v>
      </c>
      <c r="F424" s="43">
        <v>686.4</v>
      </c>
      <c r="G424" s="40">
        <v>44292</v>
      </c>
      <c r="H424" s="32"/>
      <c r="I424" s="36" t="s">
        <v>743</v>
      </c>
      <c r="J424" s="36" t="s">
        <v>884</v>
      </c>
    </row>
    <row r="425" spans="1:10" s="44" customFormat="1" ht="30" x14ac:dyDescent="0.25">
      <c r="A425" s="42" t="s">
        <v>37</v>
      </c>
      <c r="B425" s="31" t="s">
        <v>90</v>
      </c>
      <c r="C425" s="31">
        <v>53029</v>
      </c>
      <c r="D425" s="31">
        <v>2021</v>
      </c>
      <c r="E425" s="36" t="s">
        <v>321</v>
      </c>
      <c r="F425" s="43">
        <v>480.54</v>
      </c>
      <c r="G425" s="40">
        <v>44363</v>
      </c>
      <c r="H425" s="32"/>
      <c r="I425" s="36" t="s">
        <v>765</v>
      </c>
      <c r="J425" s="36" t="s">
        <v>978</v>
      </c>
    </row>
    <row r="426" spans="1:10" s="44" customFormat="1" ht="30" x14ac:dyDescent="0.25">
      <c r="A426" s="42" t="s">
        <v>37</v>
      </c>
      <c r="B426" s="31" t="s">
        <v>91</v>
      </c>
      <c r="C426" s="31">
        <v>53475</v>
      </c>
      <c r="D426" s="31">
        <v>2021</v>
      </c>
      <c r="E426" s="36" t="s">
        <v>346</v>
      </c>
      <c r="F426" s="43">
        <v>371.94</v>
      </c>
      <c r="G426" s="40">
        <v>44299</v>
      </c>
      <c r="H426" s="32"/>
      <c r="I426" s="36" t="s">
        <v>765</v>
      </c>
      <c r="J426" s="36" t="s">
        <v>978</v>
      </c>
    </row>
    <row r="427" spans="1:10" s="44" customFormat="1" ht="30" x14ac:dyDescent="0.25">
      <c r="A427" s="42" t="s">
        <v>37</v>
      </c>
      <c r="B427" s="31" t="s">
        <v>91</v>
      </c>
      <c r="C427" s="31">
        <v>53671</v>
      </c>
      <c r="D427" s="31">
        <v>2021</v>
      </c>
      <c r="E427" s="36" t="s">
        <v>178</v>
      </c>
      <c r="F427" s="43">
        <v>1810.16</v>
      </c>
      <c r="G427" s="41">
        <v>44314</v>
      </c>
      <c r="H427" s="33"/>
      <c r="I427" s="36" t="s">
        <v>676</v>
      </c>
      <c r="J427" s="36" t="s">
        <v>925</v>
      </c>
    </row>
    <row r="428" spans="1:10" s="44" customFormat="1" ht="30" x14ac:dyDescent="0.25">
      <c r="A428" s="42" t="s">
        <v>37</v>
      </c>
      <c r="B428" s="31" t="s">
        <v>92</v>
      </c>
      <c r="C428" s="31">
        <v>54162</v>
      </c>
      <c r="D428" s="31">
        <v>2021</v>
      </c>
      <c r="E428" s="36" t="s">
        <v>234</v>
      </c>
      <c r="F428" s="43">
        <v>1143.45</v>
      </c>
      <c r="G428" s="40">
        <v>44356</v>
      </c>
      <c r="H428" s="32"/>
      <c r="I428" s="36" t="s">
        <v>715</v>
      </c>
      <c r="J428" s="36" t="s">
        <v>945</v>
      </c>
    </row>
    <row r="429" spans="1:10" s="44" customFormat="1" ht="30" x14ac:dyDescent="0.25">
      <c r="A429" s="42" t="s">
        <v>37</v>
      </c>
      <c r="B429" s="31" t="s">
        <v>92</v>
      </c>
      <c r="C429" s="31">
        <v>53903</v>
      </c>
      <c r="D429" s="31">
        <v>2021</v>
      </c>
      <c r="E429" s="36" t="s">
        <v>417</v>
      </c>
      <c r="F429" s="43">
        <v>242</v>
      </c>
      <c r="G429" s="40">
        <v>44341</v>
      </c>
      <c r="H429" s="32"/>
      <c r="I429" s="36" t="s">
        <v>715</v>
      </c>
      <c r="J429" s="36" t="s">
        <v>945</v>
      </c>
    </row>
    <row r="430" spans="1:10" s="44" customFormat="1" ht="30" x14ac:dyDescent="0.25">
      <c r="A430" s="42" t="s">
        <v>37</v>
      </c>
      <c r="B430" s="31" t="s">
        <v>91</v>
      </c>
      <c r="C430" s="31">
        <v>53677</v>
      </c>
      <c r="D430" s="31">
        <v>2021</v>
      </c>
      <c r="E430" s="36" t="s">
        <v>191</v>
      </c>
      <c r="F430" s="43">
        <v>1558.48</v>
      </c>
      <c r="G430" s="40">
        <v>44314</v>
      </c>
      <c r="H430" s="32"/>
      <c r="I430" s="36" t="s">
        <v>685</v>
      </c>
      <c r="J430" s="36" t="s">
        <v>930</v>
      </c>
    </row>
    <row r="431" spans="1:10" s="44" customFormat="1" ht="45" x14ac:dyDescent="0.25">
      <c r="A431" s="42" t="s">
        <v>37</v>
      </c>
      <c r="B431" s="31" t="s">
        <v>91</v>
      </c>
      <c r="C431" s="31">
        <v>53829</v>
      </c>
      <c r="D431" s="31">
        <v>2021</v>
      </c>
      <c r="E431" s="36" t="s">
        <v>205</v>
      </c>
      <c r="F431" s="43">
        <v>1421.75</v>
      </c>
      <c r="G431" s="40">
        <v>44326</v>
      </c>
      <c r="H431" s="32"/>
      <c r="I431" s="36" t="s">
        <v>685</v>
      </c>
      <c r="J431" s="36" t="s">
        <v>930</v>
      </c>
    </row>
    <row r="432" spans="1:10" s="44" customFormat="1" ht="30" x14ac:dyDescent="0.25">
      <c r="A432" s="42" t="s">
        <v>37</v>
      </c>
      <c r="B432" s="31" t="s">
        <v>91</v>
      </c>
      <c r="C432" s="31">
        <v>53639</v>
      </c>
      <c r="D432" s="31">
        <v>2021</v>
      </c>
      <c r="E432" s="36" t="s">
        <v>414</v>
      </c>
      <c r="F432" s="43">
        <v>242</v>
      </c>
      <c r="G432" s="40">
        <v>44320</v>
      </c>
      <c r="H432" s="32"/>
      <c r="I432" s="36" t="s">
        <v>685</v>
      </c>
      <c r="J432" s="36" t="s">
        <v>930</v>
      </c>
    </row>
    <row r="433" spans="1:10" s="44" customFormat="1" ht="30" x14ac:dyDescent="0.25">
      <c r="A433" s="42" t="s">
        <v>37</v>
      </c>
      <c r="B433" s="31" t="s">
        <v>90</v>
      </c>
      <c r="C433" s="31">
        <v>53398</v>
      </c>
      <c r="D433" s="31">
        <v>2021</v>
      </c>
      <c r="E433" s="36" t="s">
        <v>95</v>
      </c>
      <c r="F433" s="43">
        <v>41137.699999999997</v>
      </c>
      <c r="G433" s="40">
        <v>44351</v>
      </c>
      <c r="H433" s="32"/>
      <c r="I433" s="36" t="s">
        <v>601</v>
      </c>
      <c r="J433" s="36" t="s">
        <v>870</v>
      </c>
    </row>
    <row r="434" spans="1:10" s="44" customFormat="1" ht="30" x14ac:dyDescent="0.25">
      <c r="A434" s="42" t="s">
        <v>37</v>
      </c>
      <c r="B434" s="31" t="s">
        <v>91</v>
      </c>
      <c r="C434" s="31">
        <v>53670</v>
      </c>
      <c r="D434" s="31">
        <v>2021</v>
      </c>
      <c r="E434" s="36" t="s">
        <v>148</v>
      </c>
      <c r="F434" s="43">
        <v>2729.76</v>
      </c>
      <c r="G434" s="40">
        <v>44314</v>
      </c>
      <c r="H434" s="32"/>
      <c r="I434" s="36" t="s">
        <v>653</v>
      </c>
      <c r="J434" s="36" t="s">
        <v>911</v>
      </c>
    </row>
    <row r="435" spans="1:10" s="44" customFormat="1" ht="30" x14ac:dyDescent="0.25">
      <c r="A435" s="42" t="s">
        <v>37</v>
      </c>
      <c r="B435" s="31" t="s">
        <v>91</v>
      </c>
      <c r="C435" s="31">
        <v>53488</v>
      </c>
      <c r="D435" s="31">
        <v>2021</v>
      </c>
      <c r="E435" s="36" t="s">
        <v>211</v>
      </c>
      <c r="F435" s="43">
        <v>1375.89</v>
      </c>
      <c r="G435" s="40">
        <v>44301</v>
      </c>
      <c r="H435" s="32"/>
      <c r="I435" s="36" t="s">
        <v>698</v>
      </c>
      <c r="J435" s="36" t="s">
        <v>937</v>
      </c>
    </row>
    <row r="436" spans="1:10" s="44" customFormat="1" ht="30" x14ac:dyDescent="0.25">
      <c r="A436" s="42" t="s">
        <v>37</v>
      </c>
      <c r="B436" s="31" t="s">
        <v>91</v>
      </c>
      <c r="C436" s="31">
        <v>54243</v>
      </c>
      <c r="D436" s="31">
        <v>2021</v>
      </c>
      <c r="E436" s="36" t="s">
        <v>320</v>
      </c>
      <c r="F436" s="43">
        <v>481.58</v>
      </c>
      <c r="G436" s="40">
        <v>44362</v>
      </c>
      <c r="H436" s="32"/>
      <c r="I436" s="36" t="s">
        <v>764</v>
      </c>
      <c r="J436" s="36" t="s">
        <v>977</v>
      </c>
    </row>
    <row r="437" spans="1:10" s="44" customFormat="1" ht="30" x14ac:dyDescent="0.25">
      <c r="A437" s="42" t="s">
        <v>37</v>
      </c>
      <c r="B437" s="31" t="s">
        <v>91</v>
      </c>
      <c r="C437" s="31">
        <v>54297</v>
      </c>
      <c r="D437" s="31">
        <v>2021</v>
      </c>
      <c r="E437" s="36" t="s">
        <v>431</v>
      </c>
      <c r="F437" s="43">
        <v>227.48000000000002</v>
      </c>
      <c r="G437" s="40">
        <v>44375</v>
      </c>
      <c r="H437" s="32"/>
      <c r="I437" s="36" t="s">
        <v>764</v>
      </c>
      <c r="J437" s="36" t="s">
        <v>977</v>
      </c>
    </row>
    <row r="438" spans="1:10" s="44" customFormat="1" ht="30" x14ac:dyDescent="0.25">
      <c r="A438" s="42" t="s">
        <v>37</v>
      </c>
      <c r="B438" s="31" t="s">
        <v>91</v>
      </c>
      <c r="C438" s="31">
        <v>53831</v>
      </c>
      <c r="D438" s="31">
        <v>2021</v>
      </c>
      <c r="E438" s="36" t="s">
        <v>497</v>
      </c>
      <c r="F438" s="43">
        <v>121</v>
      </c>
      <c r="G438" s="40">
        <v>44327</v>
      </c>
      <c r="H438" s="32"/>
      <c r="I438" s="36" t="s">
        <v>845</v>
      </c>
      <c r="J438" s="36" t="s">
        <v>1019</v>
      </c>
    </row>
    <row r="439" spans="1:10" s="44" customFormat="1" ht="45" x14ac:dyDescent="0.25">
      <c r="A439" s="42" t="s">
        <v>37</v>
      </c>
      <c r="B439" s="31" t="s">
        <v>91</v>
      </c>
      <c r="C439" s="31">
        <v>54076</v>
      </c>
      <c r="D439" s="31">
        <v>2021</v>
      </c>
      <c r="E439" s="36" t="s">
        <v>274</v>
      </c>
      <c r="F439" s="43">
        <v>713.9</v>
      </c>
      <c r="G439" s="40">
        <v>44348</v>
      </c>
      <c r="H439" s="32"/>
      <c r="I439" s="36" t="s">
        <v>742</v>
      </c>
      <c r="J439" s="36" t="s">
        <v>884</v>
      </c>
    </row>
    <row r="440" spans="1:10" s="44" customFormat="1" ht="30" x14ac:dyDescent="0.25">
      <c r="A440" s="42" t="s">
        <v>37</v>
      </c>
      <c r="B440" s="31" t="s">
        <v>91</v>
      </c>
      <c r="C440" s="31">
        <v>53508</v>
      </c>
      <c r="D440" s="31">
        <v>2021</v>
      </c>
      <c r="E440" s="36" t="s">
        <v>122</v>
      </c>
      <c r="F440" s="43">
        <v>4646.4000000000005</v>
      </c>
      <c r="G440" s="41">
        <v>44300</v>
      </c>
      <c r="H440" s="33"/>
      <c r="I440" s="36" t="s">
        <v>628</v>
      </c>
      <c r="J440" s="36" t="s">
        <v>894</v>
      </c>
    </row>
    <row r="441" spans="1:10" s="44" customFormat="1" ht="45" x14ac:dyDescent="0.25">
      <c r="A441" s="42" t="s">
        <v>37</v>
      </c>
      <c r="B441" s="31" t="s">
        <v>92</v>
      </c>
      <c r="C441" s="31">
        <v>53811</v>
      </c>
      <c r="D441" s="31">
        <v>2021</v>
      </c>
      <c r="E441" s="36" t="s">
        <v>385</v>
      </c>
      <c r="F441" s="43">
        <v>302.5</v>
      </c>
      <c r="G441" s="40">
        <v>44334</v>
      </c>
      <c r="H441" s="32"/>
      <c r="I441" s="36" t="s">
        <v>794</v>
      </c>
      <c r="J441" s="36" t="s">
        <v>884</v>
      </c>
    </row>
    <row r="442" spans="1:10" s="44" customFormat="1" ht="30" x14ac:dyDescent="0.25">
      <c r="A442" s="42" t="s">
        <v>37</v>
      </c>
      <c r="B442" s="45" t="s">
        <v>91</v>
      </c>
      <c r="C442" s="45">
        <v>53452</v>
      </c>
      <c r="D442" s="31">
        <v>2021</v>
      </c>
      <c r="E442" s="46" t="s">
        <v>526</v>
      </c>
      <c r="F442" s="47">
        <v>70.820000000000007</v>
      </c>
      <c r="G442" s="48">
        <v>44302</v>
      </c>
      <c r="H442" s="45"/>
      <c r="I442" s="46" t="s">
        <v>860</v>
      </c>
      <c r="J442" s="46" t="s">
        <v>1027</v>
      </c>
    </row>
    <row r="443" spans="1:10" s="44" customFormat="1" ht="30" x14ac:dyDescent="0.25">
      <c r="A443" s="42" t="s">
        <v>37</v>
      </c>
      <c r="B443" s="31" t="s">
        <v>92</v>
      </c>
      <c r="C443" s="31">
        <v>53912</v>
      </c>
      <c r="D443" s="31">
        <v>2021</v>
      </c>
      <c r="E443" s="36" t="s">
        <v>251</v>
      </c>
      <c r="F443" s="43">
        <v>907.5</v>
      </c>
      <c r="G443" s="40">
        <v>44366</v>
      </c>
      <c r="H443" s="32"/>
      <c r="I443" s="36" t="s">
        <v>728</v>
      </c>
      <c r="J443" s="36" t="s">
        <v>884</v>
      </c>
    </row>
    <row r="444" spans="1:10" s="44" customFormat="1" ht="30" x14ac:dyDescent="0.25">
      <c r="A444" s="42" t="s">
        <v>37</v>
      </c>
      <c r="B444" s="31" t="s">
        <v>91</v>
      </c>
      <c r="C444" s="31">
        <v>53665</v>
      </c>
      <c r="D444" s="31">
        <v>2021</v>
      </c>
      <c r="E444" s="36" t="s">
        <v>316</v>
      </c>
      <c r="F444" s="43">
        <v>484</v>
      </c>
      <c r="G444" s="40">
        <v>44313</v>
      </c>
      <c r="H444" s="32"/>
      <c r="I444" s="36" t="s">
        <v>728</v>
      </c>
      <c r="J444" s="36" t="s">
        <v>884</v>
      </c>
    </row>
    <row r="445" spans="1:10" s="44" customFormat="1" ht="30" x14ac:dyDescent="0.25">
      <c r="A445" s="42" t="s">
        <v>37</v>
      </c>
      <c r="B445" s="45" t="s">
        <v>91</v>
      </c>
      <c r="C445" s="45">
        <v>53963</v>
      </c>
      <c r="D445" s="31">
        <v>2021</v>
      </c>
      <c r="E445" s="46" t="s">
        <v>501</v>
      </c>
      <c r="F445" s="47">
        <v>120.7</v>
      </c>
      <c r="G445" s="48">
        <v>44336</v>
      </c>
      <c r="H445" s="45"/>
      <c r="I445" s="46" t="s">
        <v>728</v>
      </c>
      <c r="J445" s="46" t="s">
        <v>884</v>
      </c>
    </row>
    <row r="446" spans="1:10" s="44" customFormat="1" ht="30" x14ac:dyDescent="0.25">
      <c r="A446" s="42" t="s">
        <v>37</v>
      </c>
      <c r="B446" s="31" t="s">
        <v>91</v>
      </c>
      <c r="C446" s="31">
        <v>54099</v>
      </c>
      <c r="D446" s="31">
        <v>2021</v>
      </c>
      <c r="E446" s="36" t="s">
        <v>152</v>
      </c>
      <c r="F446" s="43">
        <v>2559.15</v>
      </c>
      <c r="G446" s="40">
        <v>44350</v>
      </c>
      <c r="H446" s="32"/>
      <c r="I446" s="36" t="s">
        <v>655</v>
      </c>
      <c r="J446" s="36" t="s">
        <v>913</v>
      </c>
    </row>
    <row r="447" spans="1:10" s="44" customFormat="1" ht="30" x14ac:dyDescent="0.25">
      <c r="A447" s="42" t="s">
        <v>37</v>
      </c>
      <c r="B447" s="31" t="s">
        <v>91</v>
      </c>
      <c r="C447" s="31">
        <v>53530</v>
      </c>
      <c r="D447" s="31">
        <v>2021</v>
      </c>
      <c r="E447" s="36" t="s">
        <v>187</v>
      </c>
      <c r="F447" s="43">
        <v>1623.82</v>
      </c>
      <c r="G447" s="40">
        <v>44306</v>
      </c>
      <c r="H447" s="32"/>
      <c r="I447" s="36" t="s">
        <v>655</v>
      </c>
      <c r="J447" s="36" t="s">
        <v>913</v>
      </c>
    </row>
    <row r="448" spans="1:10" s="44" customFormat="1" ht="30" x14ac:dyDescent="0.25">
      <c r="A448" s="42" t="s">
        <v>37</v>
      </c>
      <c r="B448" s="31" t="s">
        <v>92</v>
      </c>
      <c r="C448" s="31">
        <v>52957</v>
      </c>
      <c r="D448" s="31">
        <v>2021</v>
      </c>
      <c r="E448" s="36" t="s">
        <v>162</v>
      </c>
      <c r="F448" s="43">
        <v>2200</v>
      </c>
      <c r="G448" s="40">
        <v>44333</v>
      </c>
      <c r="H448" s="32"/>
      <c r="I448" s="36" t="s">
        <v>664</v>
      </c>
      <c r="J448" s="36" t="s">
        <v>884</v>
      </c>
    </row>
    <row r="449" spans="1:10" s="44" customFormat="1" ht="30" x14ac:dyDescent="0.25">
      <c r="A449" s="42" t="s">
        <v>37</v>
      </c>
      <c r="B449" s="31" t="s">
        <v>91</v>
      </c>
      <c r="C449" s="31">
        <v>53554</v>
      </c>
      <c r="D449" s="31">
        <v>2021</v>
      </c>
      <c r="E449" s="36" t="s">
        <v>153</v>
      </c>
      <c r="F449" s="43">
        <v>2541</v>
      </c>
      <c r="G449" s="40">
        <v>44305</v>
      </c>
      <c r="H449" s="32"/>
      <c r="I449" s="36" t="s">
        <v>656</v>
      </c>
      <c r="J449" s="36" t="s">
        <v>914</v>
      </c>
    </row>
    <row r="450" spans="1:10" s="44" customFormat="1" ht="30" x14ac:dyDescent="0.25">
      <c r="A450" s="42" t="s">
        <v>37</v>
      </c>
      <c r="B450" s="31" t="s">
        <v>92</v>
      </c>
      <c r="C450" s="31">
        <v>53427</v>
      </c>
      <c r="D450" s="31">
        <v>2021</v>
      </c>
      <c r="E450" s="36" t="s">
        <v>409</v>
      </c>
      <c r="F450" s="43">
        <v>242</v>
      </c>
      <c r="G450" s="40">
        <v>44302</v>
      </c>
      <c r="H450" s="32"/>
      <c r="I450" s="36" t="s">
        <v>806</v>
      </c>
      <c r="J450" s="36" t="s">
        <v>884</v>
      </c>
    </row>
    <row r="451" spans="1:10" s="44" customFormat="1" ht="45" x14ac:dyDescent="0.25">
      <c r="A451" s="42" t="s">
        <v>37</v>
      </c>
      <c r="B451" s="31" t="s">
        <v>92</v>
      </c>
      <c r="C451" s="31">
        <v>54089</v>
      </c>
      <c r="D451" s="31">
        <v>2021</v>
      </c>
      <c r="E451" s="36" t="s">
        <v>119</v>
      </c>
      <c r="F451" s="43">
        <v>5677.88</v>
      </c>
      <c r="G451" s="40">
        <v>44349</v>
      </c>
      <c r="H451" s="32"/>
      <c r="I451" s="36" t="s">
        <v>625</v>
      </c>
      <c r="J451" s="36" t="s">
        <v>891</v>
      </c>
    </row>
    <row r="452" spans="1:10" s="44" customFormat="1" ht="45" x14ac:dyDescent="0.25">
      <c r="A452" s="42" t="s">
        <v>37</v>
      </c>
      <c r="B452" s="31" t="s">
        <v>92</v>
      </c>
      <c r="C452" s="31">
        <v>54238</v>
      </c>
      <c r="D452" s="31">
        <v>2021</v>
      </c>
      <c r="E452" s="36" t="s">
        <v>151</v>
      </c>
      <c r="F452" s="43">
        <v>2645.27</v>
      </c>
      <c r="G452" s="40">
        <v>44361</v>
      </c>
      <c r="H452" s="32"/>
      <c r="I452" s="36" t="s">
        <v>625</v>
      </c>
      <c r="J452" s="36" t="s">
        <v>891</v>
      </c>
    </row>
    <row r="453" spans="1:10" s="44" customFormat="1" ht="45" x14ac:dyDescent="0.25">
      <c r="A453" s="42" t="s">
        <v>37</v>
      </c>
      <c r="B453" s="31" t="s">
        <v>92</v>
      </c>
      <c r="C453" s="31">
        <v>53700</v>
      </c>
      <c r="D453" s="31">
        <v>2021</v>
      </c>
      <c r="E453" s="36" t="s">
        <v>485</v>
      </c>
      <c r="F453" s="43">
        <v>148.91</v>
      </c>
      <c r="G453" s="40">
        <v>44315</v>
      </c>
      <c r="H453" s="32"/>
      <c r="I453" s="36" t="s">
        <v>625</v>
      </c>
      <c r="J453" s="36" t="s">
        <v>891</v>
      </c>
    </row>
    <row r="454" spans="1:10" s="44" customFormat="1" ht="45" x14ac:dyDescent="0.25">
      <c r="A454" s="42" t="s">
        <v>37</v>
      </c>
      <c r="B454" s="31" t="s">
        <v>92</v>
      </c>
      <c r="C454" s="31">
        <v>53701</v>
      </c>
      <c r="D454" s="31">
        <v>2021</v>
      </c>
      <c r="E454" s="36" t="s">
        <v>486</v>
      </c>
      <c r="F454" s="43">
        <v>148.91</v>
      </c>
      <c r="G454" s="40">
        <v>44315</v>
      </c>
      <c r="H454" s="32"/>
      <c r="I454" s="36" t="s">
        <v>625</v>
      </c>
      <c r="J454" s="36" t="s">
        <v>891</v>
      </c>
    </row>
    <row r="455" spans="1:10" s="44" customFormat="1" ht="45" x14ac:dyDescent="0.25">
      <c r="A455" s="42" t="s">
        <v>37</v>
      </c>
      <c r="B455" s="45" t="s">
        <v>92</v>
      </c>
      <c r="C455" s="45">
        <v>54088</v>
      </c>
      <c r="D455" s="31">
        <v>2021</v>
      </c>
      <c r="E455" s="46" t="s">
        <v>566</v>
      </c>
      <c r="F455" s="47">
        <v>17.09</v>
      </c>
      <c r="G455" s="48">
        <v>44349</v>
      </c>
      <c r="H455" s="45"/>
      <c r="I455" s="46" t="s">
        <v>625</v>
      </c>
      <c r="J455" s="46" t="s">
        <v>891</v>
      </c>
    </row>
    <row r="456" spans="1:10" s="44" customFormat="1" ht="45" x14ac:dyDescent="0.25">
      <c r="A456" s="42" t="s">
        <v>37</v>
      </c>
      <c r="B456" s="31" t="s">
        <v>92</v>
      </c>
      <c r="C456" s="31">
        <v>53541</v>
      </c>
      <c r="D456" s="31">
        <v>2021</v>
      </c>
      <c r="E456" s="36" t="s">
        <v>219</v>
      </c>
      <c r="F456" s="43">
        <v>1210</v>
      </c>
      <c r="G456" s="40">
        <v>44307</v>
      </c>
      <c r="H456" s="32"/>
      <c r="I456" s="36" t="s">
        <v>703</v>
      </c>
      <c r="J456" s="36" t="s">
        <v>884</v>
      </c>
    </row>
    <row r="457" spans="1:10" s="44" customFormat="1" ht="30" x14ac:dyDescent="0.25">
      <c r="A457" s="42" t="s">
        <v>37</v>
      </c>
      <c r="B457" s="31" t="s">
        <v>92</v>
      </c>
      <c r="C457" s="31">
        <v>53497</v>
      </c>
      <c r="D457" s="31">
        <v>2021</v>
      </c>
      <c r="E457" s="36" t="s">
        <v>232</v>
      </c>
      <c r="F457" s="43">
        <v>1149.5</v>
      </c>
      <c r="G457" s="40">
        <v>44307</v>
      </c>
      <c r="H457" s="32"/>
      <c r="I457" s="36" t="s">
        <v>713</v>
      </c>
      <c r="J457" s="36" t="s">
        <v>943</v>
      </c>
    </row>
    <row r="458" spans="1:10" s="44" customFormat="1" ht="45" x14ac:dyDescent="0.25">
      <c r="A458" s="42" t="s">
        <v>37</v>
      </c>
      <c r="B458" s="31" t="s">
        <v>91</v>
      </c>
      <c r="C458" s="31">
        <v>54048</v>
      </c>
      <c r="D458" s="31">
        <v>2021</v>
      </c>
      <c r="E458" s="36" t="s">
        <v>161</v>
      </c>
      <c r="F458" s="43">
        <v>2230.5100000000002</v>
      </c>
      <c r="G458" s="40">
        <v>44344</v>
      </c>
      <c r="H458" s="32"/>
      <c r="I458" s="36" t="s">
        <v>663</v>
      </c>
      <c r="J458" s="36" t="s">
        <v>884</v>
      </c>
    </row>
    <row r="459" spans="1:10" s="44" customFormat="1" ht="30" x14ac:dyDescent="0.25">
      <c r="A459" s="42" t="s">
        <v>37</v>
      </c>
      <c r="B459" s="31" t="s">
        <v>91</v>
      </c>
      <c r="C459" s="31">
        <v>53348</v>
      </c>
      <c r="D459" s="31">
        <v>2021</v>
      </c>
      <c r="E459" s="36" t="s">
        <v>263</v>
      </c>
      <c r="F459" s="43">
        <v>801.24</v>
      </c>
      <c r="G459" s="40">
        <v>44294</v>
      </c>
      <c r="H459" s="32"/>
      <c r="I459" s="36" t="s">
        <v>663</v>
      </c>
      <c r="J459" s="36" t="s">
        <v>884</v>
      </c>
    </row>
    <row r="460" spans="1:10" s="44" customFormat="1" ht="30" x14ac:dyDescent="0.25">
      <c r="A460" s="42" t="s">
        <v>37</v>
      </c>
      <c r="B460" s="31" t="s">
        <v>91</v>
      </c>
      <c r="C460" s="31">
        <v>53857</v>
      </c>
      <c r="D460" s="31">
        <v>2021</v>
      </c>
      <c r="E460" s="36" t="s">
        <v>291</v>
      </c>
      <c r="F460" s="43">
        <v>614.91999999999996</v>
      </c>
      <c r="G460" s="41">
        <v>44333</v>
      </c>
      <c r="H460" s="33"/>
      <c r="I460" s="36" t="s">
        <v>663</v>
      </c>
      <c r="J460" s="36" t="s">
        <v>884</v>
      </c>
    </row>
    <row r="461" spans="1:10" s="44" customFormat="1" ht="30" x14ac:dyDescent="0.25">
      <c r="A461" s="42" t="s">
        <v>37</v>
      </c>
      <c r="B461" s="31" t="s">
        <v>91</v>
      </c>
      <c r="C461" s="31">
        <v>54106</v>
      </c>
      <c r="D461" s="31">
        <v>2021</v>
      </c>
      <c r="E461" s="36" t="s">
        <v>367</v>
      </c>
      <c r="F461" s="43">
        <v>338.8</v>
      </c>
      <c r="G461" s="40">
        <v>44350</v>
      </c>
      <c r="H461" s="32"/>
      <c r="I461" s="36" t="s">
        <v>663</v>
      </c>
      <c r="J461" s="36" t="s">
        <v>884</v>
      </c>
    </row>
    <row r="462" spans="1:10" s="44" customFormat="1" ht="30" x14ac:dyDescent="0.25">
      <c r="A462" s="42" t="s">
        <v>37</v>
      </c>
      <c r="B462" s="31" t="s">
        <v>91</v>
      </c>
      <c r="C462" s="31">
        <v>53537</v>
      </c>
      <c r="D462" s="31">
        <v>2021</v>
      </c>
      <c r="E462" s="36" t="s">
        <v>404</v>
      </c>
      <c r="F462" s="43">
        <v>261.39999999999998</v>
      </c>
      <c r="G462" s="40">
        <v>44304</v>
      </c>
      <c r="H462" s="32"/>
      <c r="I462" s="36" t="s">
        <v>663</v>
      </c>
      <c r="J462" s="36" t="s">
        <v>884</v>
      </c>
    </row>
    <row r="463" spans="1:10" s="44" customFormat="1" ht="30" x14ac:dyDescent="0.25">
      <c r="A463" s="42" t="s">
        <v>37</v>
      </c>
      <c r="B463" s="31" t="s">
        <v>91</v>
      </c>
      <c r="C463" s="31">
        <v>54046</v>
      </c>
      <c r="D463" s="31">
        <v>2021</v>
      </c>
      <c r="E463" s="36" t="s">
        <v>444</v>
      </c>
      <c r="F463" s="43">
        <v>199.87</v>
      </c>
      <c r="G463" s="40">
        <v>44344</v>
      </c>
      <c r="H463" s="32"/>
      <c r="I463" s="36" t="s">
        <v>663</v>
      </c>
      <c r="J463" s="36" t="s">
        <v>884</v>
      </c>
    </row>
    <row r="464" spans="1:10" s="44" customFormat="1" ht="30" x14ac:dyDescent="0.25">
      <c r="A464" s="42" t="s">
        <v>37</v>
      </c>
      <c r="B464" s="31" t="s">
        <v>91</v>
      </c>
      <c r="C464" s="31">
        <v>54047</v>
      </c>
      <c r="D464" s="31">
        <v>2021</v>
      </c>
      <c r="E464" s="36" t="s">
        <v>462</v>
      </c>
      <c r="F464" s="43">
        <v>174.24</v>
      </c>
      <c r="G464" s="40">
        <v>44344</v>
      </c>
      <c r="H464" s="32"/>
      <c r="I464" s="36" t="s">
        <v>663</v>
      </c>
      <c r="J464" s="36" t="s">
        <v>884</v>
      </c>
    </row>
    <row r="465" spans="1:10" s="44" customFormat="1" ht="30" x14ac:dyDescent="0.25">
      <c r="A465" s="42" t="s">
        <v>37</v>
      </c>
      <c r="B465" s="31" t="s">
        <v>94</v>
      </c>
      <c r="C465" s="31">
        <v>53352</v>
      </c>
      <c r="D465" s="31">
        <v>2021</v>
      </c>
      <c r="E465" s="36" t="s">
        <v>464</v>
      </c>
      <c r="F465" s="43">
        <v>170.4</v>
      </c>
      <c r="G465" s="40">
        <v>44350</v>
      </c>
      <c r="H465" s="32"/>
      <c r="I465" s="36" t="s">
        <v>829</v>
      </c>
      <c r="J465" s="36" t="s">
        <v>1010</v>
      </c>
    </row>
    <row r="466" spans="1:10" s="44" customFormat="1" ht="30" x14ac:dyDescent="0.25">
      <c r="A466" s="42" t="s">
        <v>37</v>
      </c>
      <c r="B466" s="31" t="s">
        <v>91</v>
      </c>
      <c r="C466" s="31">
        <v>53317</v>
      </c>
      <c r="D466" s="31">
        <v>2021</v>
      </c>
      <c r="E466" s="36" t="s">
        <v>468</v>
      </c>
      <c r="F466" s="43">
        <v>167.81</v>
      </c>
      <c r="G466" s="40">
        <v>44301</v>
      </c>
      <c r="H466" s="32"/>
      <c r="I466" s="36" t="s">
        <v>830</v>
      </c>
      <c r="J466" s="36" t="s">
        <v>1011</v>
      </c>
    </row>
    <row r="467" spans="1:10" s="44" customFormat="1" ht="30" x14ac:dyDescent="0.25">
      <c r="A467" s="42" t="s">
        <v>37</v>
      </c>
      <c r="B467" s="31" t="s">
        <v>91</v>
      </c>
      <c r="C467" s="31">
        <v>53945</v>
      </c>
      <c r="D467" s="31">
        <v>2021</v>
      </c>
      <c r="E467" s="36" t="s">
        <v>371</v>
      </c>
      <c r="F467" s="43">
        <v>326.7</v>
      </c>
      <c r="G467" s="40">
        <v>44335</v>
      </c>
      <c r="H467" s="32"/>
      <c r="I467" s="36" t="s">
        <v>789</v>
      </c>
      <c r="J467" s="36" t="s">
        <v>986</v>
      </c>
    </row>
    <row r="468" spans="1:10" s="44" customFormat="1" ht="30" x14ac:dyDescent="0.25">
      <c r="A468" s="42" t="s">
        <v>37</v>
      </c>
      <c r="B468" s="31" t="s">
        <v>91</v>
      </c>
      <c r="C468" s="31">
        <v>52718</v>
      </c>
      <c r="D468" s="31">
        <v>2021</v>
      </c>
      <c r="E468" s="36" t="s">
        <v>112</v>
      </c>
      <c r="F468" s="43">
        <v>7437.7</v>
      </c>
      <c r="G468" s="40">
        <v>44350</v>
      </c>
      <c r="H468" s="32"/>
      <c r="I468" s="36" t="s">
        <v>618</v>
      </c>
      <c r="J468" s="36" t="s">
        <v>886</v>
      </c>
    </row>
    <row r="469" spans="1:10" s="44" customFormat="1" ht="30" x14ac:dyDescent="0.25">
      <c r="A469" s="42" t="s">
        <v>37</v>
      </c>
      <c r="B469" s="31" t="s">
        <v>91</v>
      </c>
      <c r="C469" s="31">
        <v>54361</v>
      </c>
      <c r="D469" s="31">
        <v>2021</v>
      </c>
      <c r="E469" s="36" t="s">
        <v>207</v>
      </c>
      <c r="F469" s="43">
        <v>1415.7</v>
      </c>
      <c r="G469" s="40">
        <v>44376</v>
      </c>
      <c r="H469" s="32"/>
      <c r="I469" s="36" t="s">
        <v>694</v>
      </c>
      <c r="J469" s="36" t="s">
        <v>884</v>
      </c>
    </row>
    <row r="470" spans="1:10" s="44" customFormat="1" ht="30" x14ac:dyDescent="0.25">
      <c r="A470" s="42" t="s">
        <v>37</v>
      </c>
      <c r="B470" s="31" t="s">
        <v>91</v>
      </c>
      <c r="C470" s="31">
        <v>53887</v>
      </c>
      <c r="D470" s="31">
        <v>2021</v>
      </c>
      <c r="E470" s="36" t="s">
        <v>242</v>
      </c>
      <c r="F470" s="43">
        <v>1004.3000000000001</v>
      </c>
      <c r="G470" s="40">
        <v>44335</v>
      </c>
      <c r="H470" s="32"/>
      <c r="I470" s="36" t="s">
        <v>694</v>
      </c>
      <c r="J470" s="36" t="s">
        <v>884</v>
      </c>
    </row>
    <row r="471" spans="1:10" s="44" customFormat="1" ht="30" x14ac:dyDescent="0.25">
      <c r="A471" s="42" t="s">
        <v>37</v>
      </c>
      <c r="B471" s="31" t="s">
        <v>91</v>
      </c>
      <c r="C471" s="31">
        <v>54074</v>
      </c>
      <c r="D471" s="31">
        <v>2021</v>
      </c>
      <c r="E471" s="36" t="s">
        <v>312</v>
      </c>
      <c r="F471" s="43">
        <v>502.15000000000003</v>
      </c>
      <c r="G471" s="40">
        <v>44348</v>
      </c>
      <c r="H471" s="32"/>
      <c r="I471" s="36" t="s">
        <v>694</v>
      </c>
      <c r="J471" s="36" t="s">
        <v>884</v>
      </c>
    </row>
    <row r="472" spans="1:10" s="44" customFormat="1" ht="30" x14ac:dyDescent="0.25">
      <c r="A472" s="42" t="s">
        <v>37</v>
      </c>
      <c r="B472" s="31" t="s">
        <v>91</v>
      </c>
      <c r="C472" s="31">
        <v>54075</v>
      </c>
      <c r="D472" s="31">
        <v>2021</v>
      </c>
      <c r="E472" s="36" t="s">
        <v>313</v>
      </c>
      <c r="F472" s="43">
        <v>502.15000000000003</v>
      </c>
      <c r="G472" s="40">
        <v>44348</v>
      </c>
      <c r="H472" s="32"/>
      <c r="I472" s="36" t="s">
        <v>694</v>
      </c>
      <c r="J472" s="36" t="s">
        <v>884</v>
      </c>
    </row>
    <row r="473" spans="1:10" s="44" customFormat="1" ht="30" x14ac:dyDescent="0.25">
      <c r="A473" s="42" t="s">
        <v>37</v>
      </c>
      <c r="B473" s="31" t="s">
        <v>92</v>
      </c>
      <c r="C473" s="31">
        <v>54201</v>
      </c>
      <c r="D473" s="31">
        <v>2021</v>
      </c>
      <c r="E473" s="36" t="s">
        <v>160</v>
      </c>
      <c r="F473" s="43">
        <v>2240.7400000000002</v>
      </c>
      <c r="G473" s="40">
        <v>44370</v>
      </c>
      <c r="H473" s="32"/>
      <c r="I473" s="36" t="s">
        <v>662</v>
      </c>
      <c r="J473" s="36" t="s">
        <v>884</v>
      </c>
    </row>
    <row r="474" spans="1:10" s="44" customFormat="1" ht="30" x14ac:dyDescent="0.25">
      <c r="A474" s="42" t="s">
        <v>37</v>
      </c>
      <c r="B474" s="31" t="s">
        <v>91</v>
      </c>
      <c r="C474" s="31">
        <v>54172</v>
      </c>
      <c r="D474" s="31">
        <v>2021</v>
      </c>
      <c r="E474" s="36" t="s">
        <v>228</v>
      </c>
      <c r="F474" s="43">
        <v>1170.6000000000001</v>
      </c>
      <c r="G474" s="40">
        <v>44356</v>
      </c>
      <c r="H474" s="32"/>
      <c r="I474" s="36" t="s">
        <v>710</v>
      </c>
      <c r="J474" s="36" t="s">
        <v>942</v>
      </c>
    </row>
    <row r="475" spans="1:10" s="44" customFormat="1" ht="30" x14ac:dyDescent="0.25">
      <c r="A475" s="42" t="s">
        <v>37</v>
      </c>
      <c r="B475" s="31" t="s">
        <v>92</v>
      </c>
      <c r="C475" s="31">
        <v>53315</v>
      </c>
      <c r="D475" s="31">
        <v>2021</v>
      </c>
      <c r="E475" s="36" t="s">
        <v>261</v>
      </c>
      <c r="F475" s="43">
        <v>816.75</v>
      </c>
      <c r="G475" s="40">
        <v>44293</v>
      </c>
      <c r="H475" s="32"/>
      <c r="I475" s="36" t="s">
        <v>710</v>
      </c>
      <c r="J475" s="36" t="s">
        <v>942</v>
      </c>
    </row>
    <row r="476" spans="1:10" s="44" customFormat="1" ht="30" x14ac:dyDescent="0.25">
      <c r="A476" s="42" t="s">
        <v>37</v>
      </c>
      <c r="B476" s="31" t="s">
        <v>91</v>
      </c>
      <c r="C476" s="31">
        <v>53892</v>
      </c>
      <c r="D476" s="31">
        <v>2021</v>
      </c>
      <c r="E476" s="36" t="s">
        <v>106</v>
      </c>
      <c r="F476" s="43">
        <v>9748.1200000000008</v>
      </c>
      <c r="G476" s="40">
        <v>44355</v>
      </c>
      <c r="H476" s="32"/>
      <c r="I476" s="36" t="s">
        <v>612</v>
      </c>
      <c r="J476" s="36" t="s">
        <v>881</v>
      </c>
    </row>
    <row r="477" spans="1:10" s="44" customFormat="1" ht="30" x14ac:dyDescent="0.25">
      <c r="A477" s="42" t="s">
        <v>37</v>
      </c>
      <c r="B477" s="31" t="s">
        <v>91</v>
      </c>
      <c r="C477" s="31">
        <v>53901</v>
      </c>
      <c r="D477" s="31">
        <v>2021</v>
      </c>
      <c r="E477" s="36" t="s">
        <v>106</v>
      </c>
      <c r="F477" s="43">
        <v>6090.66</v>
      </c>
      <c r="G477" s="40">
        <v>44335</v>
      </c>
      <c r="H477" s="32"/>
      <c r="I477" s="36" t="s">
        <v>612</v>
      </c>
      <c r="J477" s="36" t="s">
        <v>881</v>
      </c>
    </row>
    <row r="478" spans="1:10" s="44" customFormat="1" ht="30" x14ac:dyDescent="0.25">
      <c r="A478" s="42" t="s">
        <v>37</v>
      </c>
      <c r="B478" s="31" t="s">
        <v>91</v>
      </c>
      <c r="C478" s="31">
        <v>53194</v>
      </c>
      <c r="D478" s="31">
        <v>2021</v>
      </c>
      <c r="E478" s="36" t="s">
        <v>132</v>
      </c>
      <c r="F478" s="43">
        <v>3731.64</v>
      </c>
      <c r="G478" s="40">
        <v>44321</v>
      </c>
      <c r="H478" s="32"/>
      <c r="I478" s="36" t="s">
        <v>638</v>
      </c>
      <c r="J478" s="36" t="s">
        <v>900</v>
      </c>
    </row>
    <row r="479" spans="1:10" s="44" customFormat="1" ht="30" x14ac:dyDescent="0.25">
      <c r="A479" s="42" t="s">
        <v>37</v>
      </c>
      <c r="B479" s="31" t="s">
        <v>91</v>
      </c>
      <c r="C479" s="31">
        <v>51828</v>
      </c>
      <c r="D479" s="31">
        <v>2021</v>
      </c>
      <c r="E479" s="36" t="s">
        <v>328</v>
      </c>
      <c r="F479" s="43">
        <v>453.75</v>
      </c>
      <c r="G479" s="40">
        <v>44088</v>
      </c>
      <c r="H479" s="32"/>
      <c r="I479" s="36" t="s">
        <v>769</v>
      </c>
      <c r="J479" s="36" t="s">
        <v>980</v>
      </c>
    </row>
    <row r="480" spans="1:10" s="44" customFormat="1" ht="30" x14ac:dyDescent="0.25">
      <c r="A480" s="42" t="s">
        <v>37</v>
      </c>
      <c r="B480" s="45" t="s">
        <v>92</v>
      </c>
      <c r="C480" s="45">
        <v>54125</v>
      </c>
      <c r="D480" s="31">
        <v>2021</v>
      </c>
      <c r="E480" s="46" t="s">
        <v>500</v>
      </c>
      <c r="F480" s="47">
        <v>121</v>
      </c>
      <c r="G480" s="48">
        <v>44368</v>
      </c>
      <c r="H480" s="45"/>
      <c r="I480" s="46" t="s">
        <v>769</v>
      </c>
      <c r="J480" s="46" t="s">
        <v>980</v>
      </c>
    </row>
    <row r="481" spans="1:10" s="44" customFormat="1" ht="45" x14ac:dyDescent="0.25">
      <c r="A481" s="42" t="s">
        <v>37</v>
      </c>
      <c r="B481" s="31" t="s">
        <v>92</v>
      </c>
      <c r="C481" s="31">
        <v>54071</v>
      </c>
      <c r="D481" s="31">
        <v>2021</v>
      </c>
      <c r="E481" s="36" t="s">
        <v>385</v>
      </c>
      <c r="F481" s="43">
        <v>302.5</v>
      </c>
      <c r="G481" s="40">
        <v>44355</v>
      </c>
      <c r="H481" s="32"/>
      <c r="I481" s="36" t="s">
        <v>797</v>
      </c>
      <c r="J481" s="36" t="s">
        <v>884</v>
      </c>
    </row>
    <row r="482" spans="1:10" s="44" customFormat="1" ht="30" x14ac:dyDescent="0.25">
      <c r="A482" s="42" t="s">
        <v>37</v>
      </c>
      <c r="B482" s="31" t="s">
        <v>91</v>
      </c>
      <c r="C482" s="31">
        <v>53867</v>
      </c>
      <c r="D482" s="31">
        <v>2021</v>
      </c>
      <c r="E482" s="36" t="s">
        <v>103</v>
      </c>
      <c r="F482" s="43">
        <v>12863.81</v>
      </c>
      <c r="G482" s="40">
        <v>44341</v>
      </c>
      <c r="H482" s="32"/>
      <c r="I482" s="36" t="s">
        <v>609</v>
      </c>
      <c r="J482" s="36" t="s">
        <v>878</v>
      </c>
    </row>
    <row r="483" spans="1:10" s="44" customFormat="1" ht="30" x14ac:dyDescent="0.25">
      <c r="A483" s="42" t="s">
        <v>37</v>
      </c>
      <c r="B483" s="45" t="s">
        <v>91</v>
      </c>
      <c r="C483" s="45">
        <v>53558</v>
      </c>
      <c r="D483" s="31">
        <v>2021</v>
      </c>
      <c r="E483" s="46" t="s">
        <v>557</v>
      </c>
      <c r="F483" s="47">
        <v>30.25</v>
      </c>
      <c r="G483" s="48">
        <v>44305</v>
      </c>
      <c r="H483" s="45"/>
      <c r="I483" s="46" t="s">
        <v>609</v>
      </c>
      <c r="J483" s="46" t="s">
        <v>878</v>
      </c>
    </row>
    <row r="484" spans="1:10" s="44" customFormat="1" ht="30" x14ac:dyDescent="0.25">
      <c r="A484" s="42" t="s">
        <v>37</v>
      </c>
      <c r="B484" s="31" t="s">
        <v>91</v>
      </c>
      <c r="C484" s="31">
        <v>54274</v>
      </c>
      <c r="D484" s="31">
        <v>2021</v>
      </c>
      <c r="E484" s="36" t="s">
        <v>471</v>
      </c>
      <c r="F484" s="43">
        <v>163.35</v>
      </c>
      <c r="G484" s="40">
        <v>44375</v>
      </c>
      <c r="H484" s="32"/>
      <c r="I484" s="36" t="s">
        <v>832</v>
      </c>
      <c r="J484" s="36" t="s">
        <v>1013</v>
      </c>
    </row>
    <row r="485" spans="1:10" s="44" customFormat="1" ht="30" x14ac:dyDescent="0.25">
      <c r="A485" s="42" t="s">
        <v>37</v>
      </c>
      <c r="B485" s="31" t="s">
        <v>91</v>
      </c>
      <c r="C485" s="31">
        <v>53370</v>
      </c>
      <c r="D485" s="31">
        <v>2021</v>
      </c>
      <c r="E485" s="36" t="s">
        <v>156</v>
      </c>
      <c r="F485" s="43">
        <v>2420</v>
      </c>
      <c r="G485" s="40">
        <v>44294</v>
      </c>
      <c r="H485" s="32"/>
      <c r="I485" s="36" t="s">
        <v>659</v>
      </c>
      <c r="J485" s="36" t="s">
        <v>917</v>
      </c>
    </row>
    <row r="486" spans="1:10" s="44" customFormat="1" ht="30" x14ac:dyDescent="0.25">
      <c r="A486" s="42" t="s">
        <v>37</v>
      </c>
      <c r="B486" s="31" t="s">
        <v>91</v>
      </c>
      <c r="C486" s="31">
        <v>53991</v>
      </c>
      <c r="D486" s="31">
        <v>2021</v>
      </c>
      <c r="E486" s="36" t="s">
        <v>158</v>
      </c>
      <c r="F486" s="43">
        <v>2420</v>
      </c>
      <c r="G486" s="40">
        <v>44343</v>
      </c>
      <c r="H486" s="32"/>
      <c r="I486" s="36" t="s">
        <v>659</v>
      </c>
      <c r="J486" s="36" t="s">
        <v>917</v>
      </c>
    </row>
    <row r="487" spans="1:10" s="44" customFormat="1" ht="30" x14ac:dyDescent="0.25">
      <c r="A487" s="42" t="s">
        <v>37</v>
      </c>
      <c r="B487" s="31" t="s">
        <v>94</v>
      </c>
      <c r="C487" s="31">
        <v>53396</v>
      </c>
      <c r="D487" s="31">
        <v>2021</v>
      </c>
      <c r="E487" s="36" t="s">
        <v>169</v>
      </c>
      <c r="F487" s="43">
        <v>2079.6999999999998</v>
      </c>
      <c r="G487" s="40">
        <v>44287</v>
      </c>
      <c r="H487" s="32"/>
      <c r="I487" s="36" t="s">
        <v>669</v>
      </c>
      <c r="J487" s="36" t="s">
        <v>920</v>
      </c>
    </row>
    <row r="488" spans="1:10" s="44" customFormat="1" ht="30" x14ac:dyDescent="0.25">
      <c r="A488" s="42" t="s">
        <v>37</v>
      </c>
      <c r="B488" s="31" t="s">
        <v>94</v>
      </c>
      <c r="C488" s="31">
        <v>53539</v>
      </c>
      <c r="D488" s="31">
        <v>2021</v>
      </c>
      <c r="E488" s="36" t="s">
        <v>217</v>
      </c>
      <c r="F488" s="43">
        <v>1225.9000000000001</v>
      </c>
      <c r="G488" s="40">
        <v>44304</v>
      </c>
      <c r="H488" s="32"/>
      <c r="I488" s="36" t="s">
        <v>669</v>
      </c>
      <c r="J488" s="36" t="s">
        <v>920</v>
      </c>
    </row>
    <row r="489" spans="1:10" s="44" customFormat="1" ht="30" x14ac:dyDescent="0.25">
      <c r="A489" s="42" t="s">
        <v>37</v>
      </c>
      <c r="B489" s="31" t="s">
        <v>94</v>
      </c>
      <c r="C489" s="31">
        <v>53753</v>
      </c>
      <c r="D489" s="31">
        <v>2021</v>
      </c>
      <c r="E489" s="36" t="s">
        <v>290</v>
      </c>
      <c r="F489" s="43">
        <v>619.82000000000005</v>
      </c>
      <c r="G489" s="40">
        <v>44320</v>
      </c>
      <c r="H489" s="32"/>
      <c r="I489" s="36" t="s">
        <v>669</v>
      </c>
      <c r="J489" s="36" t="s">
        <v>920</v>
      </c>
    </row>
    <row r="490" spans="1:10" s="44" customFormat="1" ht="30" x14ac:dyDescent="0.25">
      <c r="A490" s="42" t="s">
        <v>37</v>
      </c>
      <c r="B490" s="31" t="s">
        <v>94</v>
      </c>
      <c r="C490" s="31">
        <v>53894</v>
      </c>
      <c r="D490" s="31">
        <v>2021</v>
      </c>
      <c r="E490" s="36" t="s">
        <v>466</v>
      </c>
      <c r="F490" s="43">
        <v>168.8</v>
      </c>
      <c r="G490" s="40">
        <v>44333</v>
      </c>
      <c r="H490" s="32"/>
      <c r="I490" s="36" t="s">
        <v>669</v>
      </c>
      <c r="J490" s="36" t="s">
        <v>920</v>
      </c>
    </row>
    <row r="491" spans="1:10" s="44" customFormat="1" ht="30" x14ac:dyDescent="0.25">
      <c r="A491" s="42" t="s">
        <v>37</v>
      </c>
      <c r="B491" s="45" t="s">
        <v>94</v>
      </c>
      <c r="C491" s="45">
        <v>54087</v>
      </c>
      <c r="D491" s="31">
        <v>2021</v>
      </c>
      <c r="E491" s="46" t="s">
        <v>519</v>
      </c>
      <c r="F491" s="47">
        <v>80.489999999999995</v>
      </c>
      <c r="G491" s="48">
        <v>44348</v>
      </c>
      <c r="H491" s="45"/>
      <c r="I491" s="46" t="s">
        <v>669</v>
      </c>
      <c r="J491" s="46" t="s">
        <v>920</v>
      </c>
    </row>
    <row r="492" spans="1:10" s="44" customFormat="1" ht="30" x14ac:dyDescent="0.25">
      <c r="A492" s="42" t="s">
        <v>37</v>
      </c>
      <c r="B492" s="31" t="s">
        <v>94</v>
      </c>
      <c r="C492" s="31">
        <v>53581</v>
      </c>
      <c r="D492" s="31">
        <v>2021</v>
      </c>
      <c r="E492" s="36" t="s">
        <v>489</v>
      </c>
      <c r="F492" s="43">
        <v>143.92000000000002</v>
      </c>
      <c r="G492" s="40">
        <v>44307</v>
      </c>
      <c r="H492" s="32"/>
      <c r="I492" s="36" t="s">
        <v>838</v>
      </c>
      <c r="J492" s="36" t="s">
        <v>1016</v>
      </c>
    </row>
    <row r="493" spans="1:10" s="44" customFormat="1" ht="30" x14ac:dyDescent="0.25">
      <c r="A493" s="42" t="s">
        <v>37</v>
      </c>
      <c r="B493" s="31" t="s">
        <v>91</v>
      </c>
      <c r="C493" s="31">
        <v>53553</v>
      </c>
      <c r="D493" s="31">
        <v>2021</v>
      </c>
      <c r="E493" s="36" t="s">
        <v>428</v>
      </c>
      <c r="F493" s="43">
        <v>234</v>
      </c>
      <c r="G493" s="40">
        <v>44320</v>
      </c>
      <c r="H493" s="32"/>
      <c r="I493" s="36" t="s">
        <v>813</v>
      </c>
      <c r="J493" s="36" t="s">
        <v>884</v>
      </c>
    </row>
    <row r="494" spans="1:10" s="44" customFormat="1" ht="30" x14ac:dyDescent="0.25">
      <c r="A494" s="42" t="s">
        <v>37</v>
      </c>
      <c r="B494" s="31" t="s">
        <v>91</v>
      </c>
      <c r="C494" s="31">
        <v>53891</v>
      </c>
      <c r="D494" s="31">
        <v>2021</v>
      </c>
      <c r="E494" s="36" t="s">
        <v>267</v>
      </c>
      <c r="F494" s="43">
        <v>762.30000000000007</v>
      </c>
      <c r="G494" s="40">
        <v>44330</v>
      </c>
      <c r="H494" s="32"/>
      <c r="I494" s="36" t="s">
        <v>735</v>
      </c>
      <c r="J494" s="36" t="s">
        <v>958</v>
      </c>
    </row>
    <row r="495" spans="1:10" s="44" customFormat="1" ht="30" x14ac:dyDescent="0.25">
      <c r="A495" s="42" t="s">
        <v>37</v>
      </c>
      <c r="B495" s="31" t="s">
        <v>91</v>
      </c>
      <c r="C495" s="31">
        <v>54039</v>
      </c>
      <c r="D495" s="31">
        <v>2021</v>
      </c>
      <c r="E495" s="36" t="s">
        <v>318</v>
      </c>
      <c r="F495" s="43">
        <v>484</v>
      </c>
      <c r="G495" s="40">
        <v>44343</v>
      </c>
      <c r="H495" s="32"/>
      <c r="I495" s="36" t="s">
        <v>735</v>
      </c>
      <c r="J495" s="36" t="s">
        <v>958</v>
      </c>
    </row>
    <row r="496" spans="1:10" s="44" customFormat="1" ht="60" x14ac:dyDescent="0.25">
      <c r="A496" s="42" t="s">
        <v>37</v>
      </c>
      <c r="B496" s="31" t="s">
        <v>91</v>
      </c>
      <c r="C496" s="31">
        <v>54280</v>
      </c>
      <c r="D496" s="31">
        <v>2021</v>
      </c>
      <c r="E496" s="36" t="s">
        <v>128</v>
      </c>
      <c r="F496" s="43">
        <v>3872</v>
      </c>
      <c r="G496" s="41">
        <v>44364</v>
      </c>
      <c r="H496" s="33"/>
      <c r="I496" s="36" t="s">
        <v>634</v>
      </c>
      <c r="J496" s="36" t="s">
        <v>897</v>
      </c>
    </row>
    <row r="497" spans="1:10" s="44" customFormat="1" ht="30" x14ac:dyDescent="0.25">
      <c r="A497" s="42" t="s">
        <v>37</v>
      </c>
      <c r="B497" s="31" t="s">
        <v>91</v>
      </c>
      <c r="C497" s="31">
        <v>53485</v>
      </c>
      <c r="D497" s="31">
        <v>2021</v>
      </c>
      <c r="E497" s="36" t="s">
        <v>196</v>
      </c>
      <c r="F497" s="43">
        <v>1528.57</v>
      </c>
      <c r="G497" s="40">
        <v>44299</v>
      </c>
      <c r="H497" s="32"/>
      <c r="I497" s="36" t="s">
        <v>689</v>
      </c>
      <c r="J497" s="36" t="s">
        <v>932</v>
      </c>
    </row>
    <row r="498" spans="1:10" s="44" customFormat="1" ht="30" x14ac:dyDescent="0.25">
      <c r="A498" s="42" t="s">
        <v>37</v>
      </c>
      <c r="B498" s="45" t="s">
        <v>92</v>
      </c>
      <c r="C498" s="45">
        <v>54134</v>
      </c>
      <c r="D498" s="31">
        <v>2021</v>
      </c>
      <c r="E498" s="46" t="s">
        <v>496</v>
      </c>
      <c r="F498" s="47">
        <v>121</v>
      </c>
      <c r="G498" s="48">
        <v>44358</v>
      </c>
      <c r="H498" s="45"/>
      <c r="I498" s="46" t="s">
        <v>850</v>
      </c>
      <c r="J498" s="46" t="s">
        <v>884</v>
      </c>
    </row>
    <row r="499" spans="1:10" s="44" customFormat="1" ht="30" x14ac:dyDescent="0.25">
      <c r="A499" s="42" t="s">
        <v>37</v>
      </c>
      <c r="B499" s="31" t="s">
        <v>93</v>
      </c>
      <c r="C499" s="31">
        <v>54324</v>
      </c>
      <c r="D499" s="31">
        <v>2021</v>
      </c>
      <c r="E499" s="36" t="s">
        <v>183</v>
      </c>
      <c r="F499" s="43">
        <v>1667</v>
      </c>
      <c r="G499" s="40">
        <v>44372</v>
      </c>
      <c r="H499" s="32"/>
      <c r="I499" s="36" t="s">
        <v>680</v>
      </c>
      <c r="J499" s="36" t="s">
        <v>926</v>
      </c>
    </row>
    <row r="500" spans="1:10" s="44" customFormat="1" ht="45" x14ac:dyDescent="0.25">
      <c r="A500" s="42" t="s">
        <v>37</v>
      </c>
      <c r="B500" s="31" t="s">
        <v>93</v>
      </c>
      <c r="C500" s="31">
        <v>54322</v>
      </c>
      <c r="D500" s="31">
        <v>2021</v>
      </c>
      <c r="E500" s="36" t="s">
        <v>197</v>
      </c>
      <c r="F500" s="43">
        <v>1522</v>
      </c>
      <c r="G500" s="40">
        <v>44372</v>
      </c>
      <c r="H500" s="32"/>
      <c r="I500" s="36" t="s">
        <v>680</v>
      </c>
      <c r="J500" s="36" t="s">
        <v>926</v>
      </c>
    </row>
    <row r="501" spans="1:10" s="44" customFormat="1" ht="30" x14ac:dyDescent="0.25">
      <c r="A501" s="42" t="s">
        <v>37</v>
      </c>
      <c r="B501" s="31" t="s">
        <v>93</v>
      </c>
      <c r="C501" s="31">
        <v>54325</v>
      </c>
      <c r="D501" s="31">
        <v>2021</v>
      </c>
      <c r="E501" s="36" t="s">
        <v>255</v>
      </c>
      <c r="F501" s="43">
        <v>869</v>
      </c>
      <c r="G501" s="40">
        <v>44372</v>
      </c>
      <c r="H501" s="32"/>
      <c r="I501" s="36" t="s">
        <v>680</v>
      </c>
      <c r="J501" s="36" t="s">
        <v>926</v>
      </c>
    </row>
    <row r="502" spans="1:10" s="44" customFormat="1" ht="30" x14ac:dyDescent="0.25">
      <c r="A502" s="42" t="s">
        <v>37</v>
      </c>
      <c r="B502" s="31" t="s">
        <v>92</v>
      </c>
      <c r="C502" s="31">
        <v>53786</v>
      </c>
      <c r="D502" s="31">
        <v>2021</v>
      </c>
      <c r="E502" s="36" t="s">
        <v>172</v>
      </c>
      <c r="F502" s="43">
        <v>1987.43</v>
      </c>
      <c r="G502" s="40">
        <v>44322</v>
      </c>
      <c r="H502" s="32"/>
      <c r="I502" s="36" t="s">
        <v>672</v>
      </c>
      <c r="J502" s="36" t="s">
        <v>922</v>
      </c>
    </row>
    <row r="503" spans="1:10" s="44" customFormat="1" ht="30" x14ac:dyDescent="0.25">
      <c r="A503" s="42" t="s">
        <v>37</v>
      </c>
      <c r="B503" s="31" t="s">
        <v>91</v>
      </c>
      <c r="C503" s="31">
        <v>53787</v>
      </c>
      <c r="D503" s="31">
        <v>2021</v>
      </c>
      <c r="E503" s="36" t="s">
        <v>188</v>
      </c>
      <c r="F503" s="43">
        <v>1585.4</v>
      </c>
      <c r="G503" s="40">
        <v>44322</v>
      </c>
      <c r="H503" s="32"/>
      <c r="I503" s="36" t="s">
        <v>672</v>
      </c>
      <c r="J503" s="36" t="s">
        <v>922</v>
      </c>
    </row>
    <row r="504" spans="1:10" s="44" customFormat="1" ht="30" x14ac:dyDescent="0.25">
      <c r="A504" s="42" t="s">
        <v>37</v>
      </c>
      <c r="B504" s="31" t="s">
        <v>91</v>
      </c>
      <c r="C504" s="31">
        <v>53418</v>
      </c>
      <c r="D504" s="31">
        <v>2021</v>
      </c>
      <c r="E504" s="36" t="s">
        <v>273</v>
      </c>
      <c r="F504" s="43">
        <v>719.95</v>
      </c>
      <c r="G504" s="40">
        <v>44344</v>
      </c>
      <c r="H504" s="32"/>
      <c r="I504" s="36" t="s">
        <v>672</v>
      </c>
      <c r="J504" s="36" t="s">
        <v>922</v>
      </c>
    </row>
    <row r="505" spans="1:10" s="44" customFormat="1" ht="30" x14ac:dyDescent="0.25">
      <c r="A505" s="42" t="s">
        <v>37</v>
      </c>
      <c r="B505" s="31" t="s">
        <v>91</v>
      </c>
      <c r="C505" s="31">
        <v>54033</v>
      </c>
      <c r="D505" s="31">
        <v>2021</v>
      </c>
      <c r="E505" s="36" t="s">
        <v>388</v>
      </c>
      <c r="F505" s="43">
        <v>302.5</v>
      </c>
      <c r="G505" s="40">
        <v>44343</v>
      </c>
      <c r="H505" s="32"/>
      <c r="I505" s="36" t="s">
        <v>672</v>
      </c>
      <c r="J505" s="36" t="s">
        <v>922</v>
      </c>
    </row>
    <row r="506" spans="1:10" s="44" customFormat="1" ht="30" x14ac:dyDescent="0.25">
      <c r="A506" s="42" t="s">
        <v>37</v>
      </c>
      <c r="B506" s="31" t="s">
        <v>91</v>
      </c>
      <c r="C506" s="31">
        <v>53367</v>
      </c>
      <c r="D506" s="31">
        <v>2021</v>
      </c>
      <c r="E506" s="36" t="s">
        <v>408</v>
      </c>
      <c r="F506" s="43">
        <v>242</v>
      </c>
      <c r="G506" s="40">
        <v>44293</v>
      </c>
      <c r="H506" s="32"/>
      <c r="I506" s="36" t="s">
        <v>672</v>
      </c>
      <c r="J506" s="36" t="s">
        <v>922</v>
      </c>
    </row>
    <row r="507" spans="1:10" s="44" customFormat="1" ht="30" x14ac:dyDescent="0.25">
      <c r="A507" s="42" t="s">
        <v>37</v>
      </c>
      <c r="B507" s="31" t="s">
        <v>91</v>
      </c>
      <c r="C507" s="31">
        <v>54179</v>
      </c>
      <c r="D507" s="31">
        <v>2021</v>
      </c>
      <c r="E507" s="36" t="s">
        <v>240</v>
      </c>
      <c r="F507" s="43">
        <v>1044.23</v>
      </c>
      <c r="G507" s="40">
        <v>44356</v>
      </c>
      <c r="H507" s="32"/>
      <c r="I507" s="36" t="s">
        <v>720</v>
      </c>
      <c r="J507" s="36" t="s">
        <v>949</v>
      </c>
    </row>
    <row r="508" spans="1:10" s="44" customFormat="1" ht="30" x14ac:dyDescent="0.25">
      <c r="A508" s="42" t="s">
        <v>37</v>
      </c>
      <c r="B508" s="45" t="s">
        <v>93</v>
      </c>
      <c r="C508" s="45">
        <v>54183</v>
      </c>
      <c r="D508" s="31">
        <v>2021</v>
      </c>
      <c r="E508" s="46" t="s">
        <v>528</v>
      </c>
      <c r="F508" s="47">
        <v>64.8</v>
      </c>
      <c r="G508" s="48">
        <v>44356</v>
      </c>
      <c r="H508" s="45"/>
      <c r="I508" s="46" t="s">
        <v>720</v>
      </c>
      <c r="J508" s="46" t="s">
        <v>949</v>
      </c>
    </row>
    <row r="509" spans="1:10" s="44" customFormat="1" ht="60" x14ac:dyDescent="0.25">
      <c r="A509" s="42" t="s">
        <v>37</v>
      </c>
      <c r="B509" s="31" t="s">
        <v>91</v>
      </c>
      <c r="C509" s="31">
        <v>53578</v>
      </c>
      <c r="D509" s="31">
        <v>2021</v>
      </c>
      <c r="E509" s="36" t="s">
        <v>184</v>
      </c>
      <c r="F509" s="43">
        <v>1659.5900000000001</v>
      </c>
      <c r="G509" s="40">
        <v>44307</v>
      </c>
      <c r="H509" s="32"/>
      <c r="I509" s="36" t="s">
        <v>681</v>
      </c>
      <c r="J509" s="36" t="s">
        <v>927</v>
      </c>
    </row>
    <row r="510" spans="1:10" s="44" customFormat="1" ht="60" x14ac:dyDescent="0.25">
      <c r="A510" s="42" t="s">
        <v>37</v>
      </c>
      <c r="B510" s="31" t="s">
        <v>91</v>
      </c>
      <c r="C510" s="31">
        <v>53579</v>
      </c>
      <c r="D510" s="31">
        <v>2021</v>
      </c>
      <c r="E510" s="36" t="s">
        <v>279</v>
      </c>
      <c r="F510" s="43">
        <v>655.58</v>
      </c>
      <c r="G510" s="40">
        <v>44307</v>
      </c>
      <c r="H510" s="32"/>
      <c r="I510" s="36" t="s">
        <v>681</v>
      </c>
      <c r="J510" s="36" t="s">
        <v>927</v>
      </c>
    </row>
    <row r="511" spans="1:10" s="44" customFormat="1" ht="30" x14ac:dyDescent="0.25">
      <c r="A511" s="42" t="s">
        <v>37</v>
      </c>
      <c r="B511" s="31" t="s">
        <v>91</v>
      </c>
      <c r="C511" s="31">
        <v>53641</v>
      </c>
      <c r="D511" s="31">
        <v>2021</v>
      </c>
      <c r="E511" s="36" t="s">
        <v>297</v>
      </c>
      <c r="F511" s="43">
        <v>596.21</v>
      </c>
      <c r="G511" s="40">
        <v>44376</v>
      </c>
      <c r="H511" s="32"/>
      <c r="I511" s="36" t="s">
        <v>681</v>
      </c>
      <c r="J511" s="36" t="s">
        <v>927</v>
      </c>
    </row>
    <row r="512" spans="1:10" s="44" customFormat="1" ht="30" x14ac:dyDescent="0.25">
      <c r="A512" s="42" t="s">
        <v>37</v>
      </c>
      <c r="B512" s="31" t="s">
        <v>91</v>
      </c>
      <c r="C512" s="31">
        <v>53826</v>
      </c>
      <c r="D512" s="31">
        <v>2021</v>
      </c>
      <c r="E512" s="36" t="s">
        <v>402</v>
      </c>
      <c r="F512" s="43">
        <v>263.13</v>
      </c>
      <c r="G512" s="40">
        <v>44334</v>
      </c>
      <c r="H512" s="32"/>
      <c r="I512" s="36" t="s">
        <v>681</v>
      </c>
      <c r="J512" s="36" t="s">
        <v>927</v>
      </c>
    </row>
    <row r="513" spans="1:10" s="44" customFormat="1" ht="30" x14ac:dyDescent="0.25">
      <c r="A513" s="42" t="s">
        <v>37</v>
      </c>
      <c r="B513" s="31" t="s">
        <v>92</v>
      </c>
      <c r="C513" s="31">
        <v>53820</v>
      </c>
      <c r="D513" s="31">
        <v>2021</v>
      </c>
      <c r="E513" s="36" t="s">
        <v>496</v>
      </c>
      <c r="F513" s="43">
        <v>121</v>
      </c>
      <c r="G513" s="41">
        <v>44333</v>
      </c>
      <c r="H513" s="33"/>
      <c r="I513" s="36" t="s">
        <v>844</v>
      </c>
      <c r="J513" s="36" t="s">
        <v>884</v>
      </c>
    </row>
    <row r="514" spans="1:10" s="44" customFormat="1" ht="30" x14ac:dyDescent="0.25">
      <c r="A514" s="42" t="s">
        <v>37</v>
      </c>
      <c r="B514" s="31" t="s">
        <v>93</v>
      </c>
      <c r="C514" s="31">
        <v>54371</v>
      </c>
      <c r="D514" s="31">
        <v>2021</v>
      </c>
      <c r="E514" s="36" t="s">
        <v>170</v>
      </c>
      <c r="F514" s="43">
        <v>2066</v>
      </c>
      <c r="G514" s="40">
        <v>44377</v>
      </c>
      <c r="H514" s="32"/>
      <c r="I514" s="36" t="s">
        <v>670</v>
      </c>
      <c r="J514" s="36" t="s">
        <v>921</v>
      </c>
    </row>
    <row r="515" spans="1:10" s="44" customFormat="1" ht="30" x14ac:dyDescent="0.25">
      <c r="A515" s="42" t="s">
        <v>37</v>
      </c>
      <c r="B515" s="31" t="s">
        <v>93</v>
      </c>
      <c r="C515" s="31">
        <v>54244</v>
      </c>
      <c r="D515" s="31">
        <v>2021</v>
      </c>
      <c r="E515" s="36" t="s">
        <v>495</v>
      </c>
      <c r="F515" s="43">
        <v>121.25</v>
      </c>
      <c r="G515" s="40">
        <v>44362</v>
      </c>
      <c r="H515" s="32"/>
      <c r="I515" s="36" t="s">
        <v>841</v>
      </c>
      <c r="J515" s="36" t="s">
        <v>1018</v>
      </c>
    </row>
    <row r="516" spans="1:10" s="44" customFormat="1" ht="60" x14ac:dyDescent="0.25">
      <c r="A516" s="42" t="s">
        <v>37</v>
      </c>
      <c r="B516" s="31" t="s">
        <v>93</v>
      </c>
      <c r="C516" s="31">
        <v>53557</v>
      </c>
      <c r="D516" s="31">
        <v>2021</v>
      </c>
      <c r="E516" s="36" t="s">
        <v>292</v>
      </c>
      <c r="F516" s="43">
        <v>612</v>
      </c>
      <c r="G516" s="40">
        <v>44305</v>
      </c>
      <c r="H516" s="32"/>
      <c r="I516" s="36" t="s">
        <v>747</v>
      </c>
      <c r="J516" s="36" t="s">
        <v>884</v>
      </c>
    </row>
    <row r="517" spans="1:10" s="44" customFormat="1" ht="30" x14ac:dyDescent="0.25">
      <c r="A517" s="42" t="s">
        <v>37</v>
      </c>
      <c r="B517" s="31" t="s">
        <v>94</v>
      </c>
      <c r="C517" s="31">
        <v>53591</v>
      </c>
      <c r="D517" s="31">
        <v>2021</v>
      </c>
      <c r="E517" s="36" t="s">
        <v>407</v>
      </c>
      <c r="F517" s="43">
        <v>255.92000000000002</v>
      </c>
      <c r="G517" s="40">
        <v>44307</v>
      </c>
      <c r="H517" s="32"/>
      <c r="I517" s="36" t="s">
        <v>804</v>
      </c>
      <c r="J517" s="36" t="s">
        <v>994</v>
      </c>
    </row>
    <row r="518" spans="1:10" s="44" customFormat="1" ht="30" x14ac:dyDescent="0.25">
      <c r="A518" s="42" t="s">
        <v>37</v>
      </c>
      <c r="B518" s="45" t="s">
        <v>94</v>
      </c>
      <c r="C518" s="45">
        <v>54350</v>
      </c>
      <c r="D518" s="31">
        <v>2021</v>
      </c>
      <c r="E518" s="46" t="s">
        <v>503</v>
      </c>
      <c r="F518" s="47">
        <v>114.95</v>
      </c>
      <c r="G518" s="48">
        <v>44376</v>
      </c>
      <c r="H518" s="45"/>
      <c r="I518" s="46" t="s">
        <v>804</v>
      </c>
      <c r="J518" s="46" t="s">
        <v>994</v>
      </c>
    </row>
    <row r="519" spans="1:10" s="44" customFormat="1" ht="30" x14ac:dyDescent="0.25">
      <c r="A519" s="42" t="s">
        <v>37</v>
      </c>
      <c r="B519" s="31" t="s">
        <v>91</v>
      </c>
      <c r="C519" s="31">
        <v>53855</v>
      </c>
      <c r="D519" s="31">
        <v>2021</v>
      </c>
      <c r="E519" s="36" t="s">
        <v>396</v>
      </c>
      <c r="F519" s="43">
        <v>273.45999999999998</v>
      </c>
      <c r="G519" s="41">
        <v>44333</v>
      </c>
      <c r="H519" s="33"/>
      <c r="I519" s="36" t="s">
        <v>801</v>
      </c>
      <c r="J519" s="36" t="s">
        <v>992</v>
      </c>
    </row>
    <row r="520" spans="1:10" s="44" customFormat="1" ht="30" x14ac:dyDescent="0.25">
      <c r="A520" s="42" t="s">
        <v>37</v>
      </c>
      <c r="B520" s="31" t="s">
        <v>91</v>
      </c>
      <c r="C520" s="31">
        <v>53971</v>
      </c>
      <c r="D520" s="31">
        <v>2021</v>
      </c>
      <c r="E520" s="36" t="s">
        <v>101</v>
      </c>
      <c r="F520" s="43">
        <v>15577.54</v>
      </c>
      <c r="G520" s="40">
        <v>44341</v>
      </c>
      <c r="H520" s="32"/>
      <c r="I520" s="36" t="s">
        <v>607</v>
      </c>
      <c r="J520" s="36" t="s">
        <v>876</v>
      </c>
    </row>
    <row r="521" spans="1:10" s="44" customFormat="1" ht="30" x14ac:dyDescent="0.25">
      <c r="A521" s="42" t="s">
        <v>37</v>
      </c>
      <c r="B521" s="31" t="s">
        <v>91</v>
      </c>
      <c r="C521" s="31">
        <v>53848</v>
      </c>
      <c r="D521" s="31">
        <v>2021</v>
      </c>
      <c r="E521" s="36" t="s">
        <v>141</v>
      </c>
      <c r="F521" s="43">
        <v>3114.54</v>
      </c>
      <c r="G521" s="40">
        <v>44343</v>
      </c>
      <c r="H521" s="32"/>
      <c r="I521" s="36" t="s">
        <v>647</v>
      </c>
      <c r="J521" s="36" t="s">
        <v>906</v>
      </c>
    </row>
    <row r="522" spans="1:10" s="44" customFormat="1" ht="30" x14ac:dyDescent="0.25">
      <c r="A522" s="42" t="s">
        <v>37</v>
      </c>
      <c r="B522" s="31" t="s">
        <v>91</v>
      </c>
      <c r="C522" s="31">
        <v>53356</v>
      </c>
      <c r="D522" s="31">
        <v>2021</v>
      </c>
      <c r="E522" s="36" t="s">
        <v>337</v>
      </c>
      <c r="F522" s="43">
        <v>418.66</v>
      </c>
      <c r="G522" s="40">
        <v>44292</v>
      </c>
      <c r="H522" s="32"/>
      <c r="I522" s="36" t="s">
        <v>647</v>
      </c>
      <c r="J522" s="36" t="s">
        <v>906</v>
      </c>
    </row>
    <row r="523" spans="1:10" s="44" customFormat="1" ht="30" x14ac:dyDescent="0.25">
      <c r="A523" s="42" t="s">
        <v>37</v>
      </c>
      <c r="B523" s="31" t="s">
        <v>91</v>
      </c>
      <c r="C523" s="31">
        <v>54284</v>
      </c>
      <c r="D523" s="31">
        <v>2021</v>
      </c>
      <c r="E523" s="36" t="s">
        <v>131</v>
      </c>
      <c r="F523" s="43">
        <v>3810.83</v>
      </c>
      <c r="G523" s="40">
        <v>44364</v>
      </c>
      <c r="H523" s="32"/>
      <c r="I523" s="36" t="s">
        <v>637</v>
      </c>
      <c r="J523" s="36" t="s">
        <v>899</v>
      </c>
    </row>
    <row r="524" spans="1:10" s="44" customFormat="1" ht="30" x14ac:dyDescent="0.25">
      <c r="A524" s="42" t="s">
        <v>37</v>
      </c>
      <c r="B524" s="45" t="s">
        <v>91</v>
      </c>
      <c r="C524" s="45">
        <v>54208</v>
      </c>
      <c r="D524" s="31">
        <v>2021</v>
      </c>
      <c r="E524" s="46" t="s">
        <v>524</v>
      </c>
      <c r="F524" s="47">
        <v>72.600000000000009</v>
      </c>
      <c r="G524" s="48">
        <v>44358</v>
      </c>
      <c r="H524" s="45"/>
      <c r="I524" s="46" t="s">
        <v>859</v>
      </c>
      <c r="J524" s="46" t="s">
        <v>1026</v>
      </c>
    </row>
    <row r="525" spans="1:10" s="44" customFormat="1" ht="30" x14ac:dyDescent="0.25">
      <c r="A525" s="42" t="s">
        <v>37</v>
      </c>
      <c r="B525" s="31" t="s">
        <v>91</v>
      </c>
      <c r="C525" s="31">
        <v>53643</v>
      </c>
      <c r="D525" s="31">
        <v>2021</v>
      </c>
      <c r="E525" s="36" t="s">
        <v>166</v>
      </c>
      <c r="F525" s="43">
        <v>2117.5</v>
      </c>
      <c r="G525" s="40">
        <v>44312</v>
      </c>
      <c r="H525" s="32"/>
      <c r="I525" s="36" t="s">
        <v>667</v>
      </c>
      <c r="J525" s="36" t="s">
        <v>884</v>
      </c>
    </row>
    <row r="526" spans="1:10" s="44" customFormat="1" ht="30" x14ac:dyDescent="0.25">
      <c r="A526" s="42" t="s">
        <v>37</v>
      </c>
      <c r="B526" s="31" t="s">
        <v>94</v>
      </c>
      <c r="C526" s="31">
        <v>54184</v>
      </c>
      <c r="D526" s="31">
        <v>2021</v>
      </c>
      <c r="E526" s="36" t="s">
        <v>372</v>
      </c>
      <c r="F526" s="43">
        <v>326.7</v>
      </c>
      <c r="G526" s="40">
        <v>44357</v>
      </c>
      <c r="H526" s="32"/>
      <c r="I526" s="36" t="s">
        <v>667</v>
      </c>
      <c r="J526" s="36" t="s">
        <v>884</v>
      </c>
    </row>
    <row r="527" spans="1:10" s="44" customFormat="1" ht="30" x14ac:dyDescent="0.25">
      <c r="A527" s="42" t="s">
        <v>37</v>
      </c>
      <c r="B527" s="31" t="s">
        <v>91</v>
      </c>
      <c r="C527" s="31">
        <v>53870</v>
      </c>
      <c r="D527" s="31">
        <v>2021</v>
      </c>
      <c r="E527" s="36" t="s">
        <v>377</v>
      </c>
      <c r="F527" s="43">
        <v>309.76</v>
      </c>
      <c r="G527" s="40">
        <v>44333</v>
      </c>
      <c r="H527" s="32"/>
      <c r="I527" s="36" t="s">
        <v>667</v>
      </c>
      <c r="J527" s="36" t="s">
        <v>884</v>
      </c>
    </row>
    <row r="528" spans="1:10" s="44" customFormat="1" ht="45" x14ac:dyDescent="0.25">
      <c r="A528" s="42" t="s">
        <v>37</v>
      </c>
      <c r="B528" s="31" t="s">
        <v>92</v>
      </c>
      <c r="C528" s="31">
        <v>54133</v>
      </c>
      <c r="D528" s="31">
        <v>2021</v>
      </c>
      <c r="E528" s="36" t="s">
        <v>223</v>
      </c>
      <c r="F528" s="43">
        <v>1210</v>
      </c>
      <c r="G528" s="40">
        <v>44361</v>
      </c>
      <c r="H528" s="32"/>
      <c r="I528" s="36" t="s">
        <v>707</v>
      </c>
      <c r="J528" s="36" t="s">
        <v>884</v>
      </c>
    </row>
    <row r="529" spans="1:10" s="44" customFormat="1" ht="30" x14ac:dyDescent="0.25">
      <c r="A529" s="42" t="s">
        <v>37</v>
      </c>
      <c r="B529" s="31" t="s">
        <v>91</v>
      </c>
      <c r="C529" s="31">
        <v>53920</v>
      </c>
      <c r="D529" s="31">
        <v>2021</v>
      </c>
      <c r="E529" s="36" t="s">
        <v>137</v>
      </c>
      <c r="F529" s="43">
        <v>3494.48</v>
      </c>
      <c r="G529" s="40">
        <v>44343</v>
      </c>
      <c r="H529" s="32"/>
      <c r="I529" s="36" t="s">
        <v>643</v>
      </c>
      <c r="J529" s="36" t="s">
        <v>903</v>
      </c>
    </row>
    <row r="530" spans="1:10" s="44" customFormat="1" ht="30" x14ac:dyDescent="0.25">
      <c r="A530" s="42" t="s">
        <v>37</v>
      </c>
      <c r="B530" s="31" t="s">
        <v>91</v>
      </c>
      <c r="C530" s="31">
        <v>54331</v>
      </c>
      <c r="D530" s="31">
        <v>2021</v>
      </c>
      <c r="E530" s="36" t="s">
        <v>253</v>
      </c>
      <c r="F530" s="43">
        <v>892.98</v>
      </c>
      <c r="G530" s="40">
        <v>44375</v>
      </c>
      <c r="H530" s="32"/>
      <c r="I530" s="36" t="s">
        <v>643</v>
      </c>
      <c r="J530" s="36" t="s">
        <v>903</v>
      </c>
    </row>
    <row r="531" spans="1:10" s="44" customFormat="1" ht="30" x14ac:dyDescent="0.25">
      <c r="A531" s="42" t="s">
        <v>37</v>
      </c>
      <c r="B531" s="31" t="s">
        <v>91</v>
      </c>
      <c r="C531" s="31">
        <v>53967</v>
      </c>
      <c r="D531" s="31">
        <v>2021</v>
      </c>
      <c r="E531" s="36" t="s">
        <v>275</v>
      </c>
      <c r="F531" s="43">
        <v>712.69</v>
      </c>
      <c r="G531" s="40">
        <v>44361</v>
      </c>
      <c r="H531" s="32"/>
      <c r="I531" s="36" t="s">
        <v>643</v>
      </c>
      <c r="J531" s="36" t="s">
        <v>903</v>
      </c>
    </row>
    <row r="532" spans="1:10" s="44" customFormat="1" ht="30" x14ac:dyDescent="0.25">
      <c r="A532" s="42" t="s">
        <v>37</v>
      </c>
      <c r="B532" s="31" t="s">
        <v>91</v>
      </c>
      <c r="C532" s="31">
        <v>53798</v>
      </c>
      <c r="D532" s="31">
        <v>2021</v>
      </c>
      <c r="E532" s="36" t="s">
        <v>364</v>
      </c>
      <c r="F532" s="43">
        <v>343.64</v>
      </c>
      <c r="G532" s="41">
        <v>44327</v>
      </c>
      <c r="H532" s="33"/>
      <c r="I532" s="36" t="s">
        <v>643</v>
      </c>
      <c r="J532" s="36" t="s">
        <v>903</v>
      </c>
    </row>
    <row r="533" spans="1:10" s="44" customFormat="1" ht="30" x14ac:dyDescent="0.25">
      <c r="A533" s="42" t="s">
        <v>37</v>
      </c>
      <c r="B533" s="31" t="s">
        <v>91</v>
      </c>
      <c r="C533" s="31">
        <v>53555</v>
      </c>
      <c r="D533" s="31">
        <v>2021</v>
      </c>
      <c r="E533" s="36" t="s">
        <v>455</v>
      </c>
      <c r="F533" s="43">
        <v>189.97000000000003</v>
      </c>
      <c r="G533" s="40">
        <v>44305</v>
      </c>
      <c r="H533" s="32"/>
      <c r="I533" s="36" t="s">
        <v>643</v>
      </c>
      <c r="J533" s="36" t="s">
        <v>903</v>
      </c>
    </row>
    <row r="534" spans="1:10" s="44" customFormat="1" ht="30" x14ac:dyDescent="0.25">
      <c r="A534" s="42" t="s">
        <v>37</v>
      </c>
      <c r="B534" s="31" t="s">
        <v>91</v>
      </c>
      <c r="C534" s="31">
        <v>53750</v>
      </c>
      <c r="D534" s="31">
        <v>2021</v>
      </c>
      <c r="E534" s="36" t="s">
        <v>474</v>
      </c>
      <c r="F534" s="43">
        <v>158.51</v>
      </c>
      <c r="G534" s="40">
        <v>44319</v>
      </c>
      <c r="H534" s="32"/>
      <c r="I534" s="36" t="s">
        <v>643</v>
      </c>
      <c r="J534" s="36" t="s">
        <v>903</v>
      </c>
    </row>
    <row r="535" spans="1:10" s="44" customFormat="1" ht="30" x14ac:dyDescent="0.25">
      <c r="A535" s="42" t="s">
        <v>37</v>
      </c>
      <c r="B535" s="31" t="s">
        <v>91</v>
      </c>
      <c r="C535" s="31">
        <v>53472</v>
      </c>
      <c r="D535" s="31">
        <v>2021</v>
      </c>
      <c r="E535" s="36" t="s">
        <v>478</v>
      </c>
      <c r="F535" s="43">
        <v>151.25</v>
      </c>
      <c r="G535" s="40">
        <v>44306</v>
      </c>
      <c r="H535" s="32"/>
      <c r="I535" s="36" t="s">
        <v>643</v>
      </c>
      <c r="J535" s="36" t="s">
        <v>903</v>
      </c>
    </row>
    <row r="536" spans="1:10" s="44" customFormat="1" ht="30" x14ac:dyDescent="0.25">
      <c r="A536" s="42" t="s">
        <v>37</v>
      </c>
      <c r="B536" s="31" t="s">
        <v>91</v>
      </c>
      <c r="C536" s="31">
        <v>53529</v>
      </c>
      <c r="D536" s="31">
        <v>2021</v>
      </c>
      <c r="E536" s="36" t="s">
        <v>478</v>
      </c>
      <c r="F536" s="43">
        <v>151.25</v>
      </c>
      <c r="G536" s="40">
        <v>44302</v>
      </c>
      <c r="H536" s="32"/>
      <c r="I536" s="36" t="s">
        <v>643</v>
      </c>
      <c r="J536" s="36" t="s">
        <v>903</v>
      </c>
    </row>
    <row r="537" spans="1:10" s="44" customFormat="1" ht="30" x14ac:dyDescent="0.25">
      <c r="A537" s="42" t="s">
        <v>37</v>
      </c>
      <c r="B537" s="31" t="s">
        <v>92</v>
      </c>
      <c r="C537" s="31">
        <v>53768</v>
      </c>
      <c r="D537" s="31">
        <v>2021</v>
      </c>
      <c r="E537" s="36" t="s">
        <v>270</v>
      </c>
      <c r="F537" s="43">
        <v>726</v>
      </c>
      <c r="G537" s="40">
        <v>44327</v>
      </c>
      <c r="H537" s="32"/>
      <c r="I537" s="36" t="s">
        <v>738</v>
      </c>
      <c r="J537" s="36" t="s">
        <v>884</v>
      </c>
    </row>
    <row r="538" spans="1:10" s="44" customFormat="1" ht="30" x14ac:dyDescent="0.25">
      <c r="A538" s="42" t="s">
        <v>37</v>
      </c>
      <c r="B538" s="31" t="s">
        <v>92</v>
      </c>
      <c r="C538" s="31">
        <v>53570</v>
      </c>
      <c r="D538" s="31">
        <v>2021</v>
      </c>
      <c r="E538" s="36" t="s">
        <v>365</v>
      </c>
      <c r="F538" s="43">
        <v>338.8</v>
      </c>
      <c r="G538" s="40">
        <v>44319</v>
      </c>
      <c r="H538" s="32"/>
      <c r="I538" s="36" t="s">
        <v>738</v>
      </c>
      <c r="J538" s="36" t="s">
        <v>884</v>
      </c>
    </row>
    <row r="539" spans="1:10" s="44" customFormat="1" ht="60" x14ac:dyDescent="0.25">
      <c r="A539" s="42" t="s">
        <v>37</v>
      </c>
      <c r="B539" s="31" t="s">
        <v>91</v>
      </c>
      <c r="C539" s="31">
        <v>52795</v>
      </c>
      <c r="D539" s="31">
        <v>2021</v>
      </c>
      <c r="E539" s="36" t="s">
        <v>146</v>
      </c>
      <c r="F539" s="43">
        <v>2904</v>
      </c>
      <c r="G539" s="40">
        <v>44197</v>
      </c>
      <c r="H539" s="32"/>
      <c r="I539" s="36" t="s">
        <v>651</v>
      </c>
      <c r="J539" s="36" t="s">
        <v>884</v>
      </c>
    </row>
    <row r="540" spans="1:10" s="44" customFormat="1" ht="60" x14ac:dyDescent="0.25">
      <c r="A540" s="42" t="s">
        <v>37</v>
      </c>
      <c r="B540" s="31" t="s">
        <v>92</v>
      </c>
      <c r="C540" s="31">
        <v>53580</v>
      </c>
      <c r="D540" s="31">
        <v>2021</v>
      </c>
      <c r="E540" s="36" t="s">
        <v>220</v>
      </c>
      <c r="F540" s="43">
        <v>1210</v>
      </c>
      <c r="G540" s="40">
        <v>44314</v>
      </c>
      <c r="H540" s="32"/>
      <c r="I540" s="36" t="s">
        <v>704</v>
      </c>
      <c r="J540" s="36" t="s">
        <v>884</v>
      </c>
    </row>
    <row r="541" spans="1:10" s="44" customFormat="1" ht="30" x14ac:dyDescent="0.25">
      <c r="A541" s="42" t="s">
        <v>37</v>
      </c>
      <c r="B541" s="45" t="s">
        <v>93</v>
      </c>
      <c r="C541" s="45">
        <v>53499</v>
      </c>
      <c r="D541" s="31">
        <v>2021</v>
      </c>
      <c r="E541" s="46" t="s">
        <v>530</v>
      </c>
      <c r="F541" s="47">
        <v>60</v>
      </c>
      <c r="G541" s="48">
        <v>44300</v>
      </c>
      <c r="H541" s="45"/>
      <c r="I541" s="46" t="s">
        <v>861</v>
      </c>
      <c r="J541" s="46" t="s">
        <v>1028</v>
      </c>
    </row>
    <row r="542" spans="1:10" s="44" customFormat="1" ht="30" x14ac:dyDescent="0.25">
      <c r="A542" s="42" t="s">
        <v>37</v>
      </c>
      <c r="B542" s="45" t="s">
        <v>92</v>
      </c>
      <c r="C542" s="45">
        <v>54091</v>
      </c>
      <c r="D542" s="31">
        <v>2021</v>
      </c>
      <c r="E542" s="46" t="s">
        <v>496</v>
      </c>
      <c r="F542" s="47">
        <v>121</v>
      </c>
      <c r="G542" s="48">
        <v>44355</v>
      </c>
      <c r="H542" s="45"/>
      <c r="I542" s="46" t="s">
        <v>849</v>
      </c>
      <c r="J542" s="46" t="s">
        <v>884</v>
      </c>
    </row>
    <row r="543" spans="1:10" s="44" customFormat="1" ht="30" x14ac:dyDescent="0.25">
      <c r="A543" s="42" t="s">
        <v>37</v>
      </c>
      <c r="B543" s="45" t="s">
        <v>91</v>
      </c>
      <c r="C543" s="45">
        <v>53885</v>
      </c>
      <c r="D543" s="31">
        <v>2021</v>
      </c>
      <c r="E543" s="46" t="s">
        <v>533</v>
      </c>
      <c r="F543" s="47">
        <v>56.27</v>
      </c>
      <c r="G543" s="48">
        <v>44330</v>
      </c>
      <c r="H543" s="45"/>
      <c r="I543" s="46" t="s">
        <v>864</v>
      </c>
      <c r="J543" s="46" t="s">
        <v>1030</v>
      </c>
    </row>
    <row r="544" spans="1:10" s="44" customFormat="1" ht="30" x14ac:dyDescent="0.25">
      <c r="A544" s="42" t="s">
        <v>37</v>
      </c>
      <c r="B544" s="45" t="s">
        <v>91</v>
      </c>
      <c r="C544" s="45">
        <v>53981</v>
      </c>
      <c r="D544" s="31">
        <v>2021</v>
      </c>
      <c r="E544" s="46" t="s">
        <v>543</v>
      </c>
      <c r="F544" s="47">
        <v>44.77</v>
      </c>
      <c r="G544" s="48">
        <v>44341</v>
      </c>
      <c r="H544" s="45"/>
      <c r="I544" s="46" t="s">
        <v>864</v>
      </c>
      <c r="J544" s="46" t="s">
        <v>1030</v>
      </c>
    </row>
  </sheetData>
  <sheetProtection formatCells="0" formatColumns="0" formatRows="0" insertRows="0" deleteRows="0" sort="0" autoFilter="0" pivotTables="0"/>
  <autoFilter ref="A3:J3" xr:uid="{00000000-0009-0000-0000-000000000000}"/>
  <sortState xmlns:xlrd2="http://schemas.microsoft.com/office/spreadsheetml/2017/richdata2" ref="A4:J544">
    <sortCondition ref="I4:I544"/>
  </sortState>
  <printOptions horizontalCentered="1"/>
  <pageMargins left="0.19685039370078741" right="0.19685039370078741" top="0.59055118110236227" bottom="0.39370078740157483" header="0.31496062992125984" footer="0.31496062992125984"/>
  <pageSetup paperSize="9" scale="62" orientation="landscape" r:id="rId1"/>
  <headerFooter>
    <oddFooter>&amp;C&amp;Z&amp;F</oddFooter>
  </headerFooter>
  <ignoredErrors>
    <ignoredError sqref="F1" unlockedFormula="1"/>
  </ignoredErrors>
  <extLst>
    <ext xmlns:x14="http://schemas.microsoft.com/office/spreadsheetml/2009/9/main" uri="{CCE6A557-97BC-4b89-ADB6-D9C93CAAB3DF}">
      <x14:dataValidations xmlns:xm="http://schemas.microsoft.com/office/excel/2006/main" xWindow="187" yWindow="385" count="1">
        <x14:dataValidation type="list" allowBlank="1" showInputMessage="1" showErrorMessage="1" promptTitle="Nota:" prompt="Seleccionar a Cel·la A4_x000a_Nom Entitat_x000a_(Raó Social)" xr:uid="{E91A74B2-463A-4742-BAF6-A9976EA051D8}">
          <x14:formula1>
            <xm:f>'2021 Relació Aj BCN+Ens Grup'!$B$2:$B$76</xm:f>
          </x14:formula1>
          <xm:sqref>A4:A544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pageSetUpPr fitToPage="1"/>
  </sheetPr>
  <dimension ref="A1:F78"/>
  <sheetViews>
    <sheetView zoomScaleNormal="100" workbookViewId="0">
      <pane xSplit="2" ySplit="1" topLeftCell="C5" activePane="bottomRight" state="frozenSplit"/>
      <selection pane="topRight" activeCell="C1" sqref="C1"/>
      <selection pane="bottomLeft" activeCell="A8" sqref="A8"/>
      <selection pane="bottomRight" activeCell="B2" sqref="B2:B76"/>
    </sheetView>
  </sheetViews>
  <sheetFormatPr baseColWidth="10" defaultColWidth="9.140625" defaultRowHeight="15" x14ac:dyDescent="0.25"/>
  <cols>
    <col min="1" max="1" width="5.7109375" style="5" customWidth="1"/>
    <col min="2" max="2" width="59.5703125" style="4" customWidth="1"/>
    <col min="3" max="16384" width="9.140625" style="4"/>
  </cols>
  <sheetData>
    <row r="1" spans="1:4" s="3" customFormat="1" ht="45" customHeight="1" x14ac:dyDescent="0.25">
      <c r="A1" s="1" t="s">
        <v>9</v>
      </c>
      <c r="B1" s="2" t="s">
        <v>10</v>
      </c>
    </row>
    <row r="2" spans="1:4" x14ac:dyDescent="0.25">
      <c r="A2" s="5">
        <v>1</v>
      </c>
      <c r="B2" s="10" t="s">
        <v>22</v>
      </c>
      <c r="D2" s="3"/>
    </row>
    <row r="3" spans="1:4" x14ac:dyDescent="0.25">
      <c r="A3" s="5">
        <f>A2+1</f>
        <v>2</v>
      </c>
      <c r="B3" s="10" t="s">
        <v>23</v>
      </c>
      <c r="D3" s="3"/>
    </row>
    <row r="4" spans="1:4" x14ac:dyDescent="0.25">
      <c r="A4" s="5">
        <f t="shared" ref="A4:A67" si="0">A3+1</f>
        <v>3</v>
      </c>
      <c r="B4" s="10" t="s">
        <v>24</v>
      </c>
      <c r="D4" s="3"/>
    </row>
    <row r="5" spans="1:4" x14ac:dyDescent="0.25">
      <c r="A5" s="5">
        <f t="shared" si="0"/>
        <v>4</v>
      </c>
      <c r="B5" s="10" t="s">
        <v>25</v>
      </c>
      <c r="D5" s="3"/>
    </row>
    <row r="6" spans="1:4" x14ac:dyDescent="0.25">
      <c r="A6" s="5">
        <f t="shared" si="0"/>
        <v>5</v>
      </c>
      <c r="B6" s="11" t="s">
        <v>26</v>
      </c>
      <c r="D6" s="3"/>
    </row>
    <row r="7" spans="1:4" x14ac:dyDescent="0.25">
      <c r="A7" s="5">
        <f t="shared" si="0"/>
        <v>6</v>
      </c>
      <c r="B7" s="6" t="s">
        <v>27</v>
      </c>
      <c r="D7" s="3"/>
    </row>
    <row r="8" spans="1:4" x14ac:dyDescent="0.25">
      <c r="A8" s="5">
        <f t="shared" si="0"/>
        <v>7</v>
      </c>
      <c r="B8" s="11" t="s">
        <v>28</v>
      </c>
      <c r="D8" s="3"/>
    </row>
    <row r="9" spans="1:4" x14ac:dyDescent="0.25">
      <c r="A9" s="5">
        <f t="shared" si="0"/>
        <v>8</v>
      </c>
      <c r="B9" s="6" t="s">
        <v>29</v>
      </c>
      <c r="D9" s="3"/>
    </row>
    <row r="10" spans="1:4" x14ac:dyDescent="0.25">
      <c r="A10" s="5">
        <f t="shared" si="0"/>
        <v>9</v>
      </c>
      <c r="B10" s="6" t="s">
        <v>30</v>
      </c>
      <c r="D10" s="3"/>
    </row>
    <row r="11" spans="1:4" x14ac:dyDescent="0.25">
      <c r="A11" s="5">
        <f t="shared" si="0"/>
        <v>10</v>
      </c>
      <c r="B11" s="11" t="s">
        <v>69</v>
      </c>
      <c r="D11" s="3"/>
    </row>
    <row r="12" spans="1:4" x14ac:dyDescent="0.25">
      <c r="A12" s="5">
        <f t="shared" si="0"/>
        <v>11</v>
      </c>
      <c r="B12" s="10" t="s">
        <v>31</v>
      </c>
      <c r="D12" s="3"/>
    </row>
    <row r="13" spans="1:4" x14ac:dyDescent="0.25">
      <c r="A13" s="5">
        <f t="shared" si="0"/>
        <v>12</v>
      </c>
      <c r="B13" s="11" t="s">
        <v>32</v>
      </c>
      <c r="D13" s="3"/>
    </row>
    <row r="14" spans="1:4" x14ac:dyDescent="0.25">
      <c r="A14" s="5">
        <f t="shared" si="0"/>
        <v>13</v>
      </c>
      <c r="B14" s="11" t="s">
        <v>33</v>
      </c>
      <c r="D14" s="3"/>
    </row>
    <row r="15" spans="1:4" x14ac:dyDescent="0.25">
      <c r="A15" s="5">
        <f t="shared" si="0"/>
        <v>14</v>
      </c>
      <c r="B15" s="11" t="s">
        <v>34</v>
      </c>
      <c r="D15" s="3"/>
    </row>
    <row r="16" spans="1:4" x14ac:dyDescent="0.25">
      <c r="A16" s="5">
        <f t="shared" si="0"/>
        <v>15</v>
      </c>
      <c r="B16" s="11" t="s">
        <v>35</v>
      </c>
      <c r="D16" s="3"/>
    </row>
    <row r="17" spans="1:4" x14ac:dyDescent="0.25">
      <c r="A17" s="5">
        <f t="shared" si="0"/>
        <v>16</v>
      </c>
      <c r="B17" s="11" t="s">
        <v>36</v>
      </c>
      <c r="D17" s="3"/>
    </row>
    <row r="18" spans="1:4" x14ac:dyDescent="0.25">
      <c r="A18" s="5">
        <f t="shared" si="0"/>
        <v>17</v>
      </c>
      <c r="B18" s="11" t="s">
        <v>37</v>
      </c>
      <c r="D18" s="3"/>
    </row>
    <row r="19" spans="1:4" x14ac:dyDescent="0.25">
      <c r="A19" s="5">
        <f t="shared" si="0"/>
        <v>18</v>
      </c>
      <c r="B19" s="10" t="s">
        <v>38</v>
      </c>
      <c r="D19" s="3"/>
    </row>
    <row r="20" spans="1:4" x14ac:dyDescent="0.25">
      <c r="A20" s="5">
        <f t="shared" si="0"/>
        <v>19</v>
      </c>
      <c r="B20" s="10" t="s">
        <v>61</v>
      </c>
      <c r="D20" s="3"/>
    </row>
    <row r="21" spans="1:4" x14ac:dyDescent="0.25">
      <c r="A21" s="5">
        <f t="shared" si="0"/>
        <v>20</v>
      </c>
      <c r="B21" s="10" t="s">
        <v>70</v>
      </c>
      <c r="D21" s="3"/>
    </row>
    <row r="22" spans="1:4" x14ac:dyDescent="0.25">
      <c r="A22" s="5">
        <f t="shared" si="0"/>
        <v>21</v>
      </c>
      <c r="B22" s="10" t="s">
        <v>39</v>
      </c>
      <c r="D22" s="3"/>
    </row>
    <row r="23" spans="1:4" x14ac:dyDescent="0.25">
      <c r="A23" s="5">
        <f t="shared" si="0"/>
        <v>22</v>
      </c>
      <c r="B23" s="7" t="s">
        <v>40</v>
      </c>
      <c r="D23" s="3"/>
    </row>
    <row r="24" spans="1:4" x14ac:dyDescent="0.25">
      <c r="A24" s="5">
        <f t="shared" si="0"/>
        <v>23</v>
      </c>
      <c r="B24" s="10" t="s">
        <v>41</v>
      </c>
      <c r="D24" s="3"/>
    </row>
    <row r="25" spans="1:4" x14ac:dyDescent="0.25">
      <c r="A25" s="5">
        <f t="shared" si="0"/>
        <v>24</v>
      </c>
      <c r="B25" s="10" t="s">
        <v>42</v>
      </c>
      <c r="D25" s="3"/>
    </row>
    <row r="26" spans="1:4" x14ac:dyDescent="0.25">
      <c r="A26" s="5">
        <f t="shared" si="0"/>
        <v>25</v>
      </c>
      <c r="B26" s="10" t="s">
        <v>43</v>
      </c>
      <c r="D26" s="3"/>
    </row>
    <row r="27" spans="1:4" x14ac:dyDescent="0.25">
      <c r="A27" s="5">
        <f t="shared" si="0"/>
        <v>26</v>
      </c>
      <c r="B27" s="12" t="s">
        <v>44</v>
      </c>
      <c r="D27" s="3"/>
    </row>
    <row r="28" spans="1:4" x14ac:dyDescent="0.25">
      <c r="A28" s="5">
        <f t="shared" si="0"/>
        <v>27</v>
      </c>
      <c r="B28" s="10" t="s">
        <v>72</v>
      </c>
      <c r="D28" s="3"/>
    </row>
    <row r="29" spans="1:4" x14ac:dyDescent="0.25">
      <c r="A29" s="5">
        <f t="shared" si="0"/>
        <v>28</v>
      </c>
      <c r="B29" s="10" t="s">
        <v>45</v>
      </c>
      <c r="D29" s="3"/>
    </row>
    <row r="30" spans="1:4" x14ac:dyDescent="0.25">
      <c r="A30" s="5">
        <f t="shared" si="0"/>
        <v>29</v>
      </c>
      <c r="B30" s="10" t="s">
        <v>46</v>
      </c>
      <c r="D30" s="3"/>
    </row>
    <row r="31" spans="1:4" x14ac:dyDescent="0.25">
      <c r="A31" s="5">
        <f t="shared" si="0"/>
        <v>30</v>
      </c>
      <c r="B31" s="10" t="s">
        <v>71</v>
      </c>
      <c r="D31" s="3"/>
    </row>
    <row r="32" spans="1:4" x14ac:dyDescent="0.25">
      <c r="A32" s="5">
        <f t="shared" si="0"/>
        <v>31</v>
      </c>
      <c r="B32" s="10" t="s">
        <v>47</v>
      </c>
      <c r="D32" s="3"/>
    </row>
    <row r="33" spans="1:4" x14ac:dyDescent="0.25">
      <c r="A33" s="5">
        <f t="shared" si="0"/>
        <v>32</v>
      </c>
      <c r="B33" s="10" t="s">
        <v>48</v>
      </c>
      <c r="D33" s="3"/>
    </row>
    <row r="34" spans="1:4" x14ac:dyDescent="0.25">
      <c r="A34" s="5">
        <f t="shared" si="0"/>
        <v>33</v>
      </c>
      <c r="B34" s="10" t="s">
        <v>49</v>
      </c>
      <c r="D34" s="3"/>
    </row>
    <row r="35" spans="1:4" x14ac:dyDescent="0.25">
      <c r="A35" s="5">
        <f t="shared" si="0"/>
        <v>34</v>
      </c>
      <c r="B35" s="10" t="s">
        <v>50</v>
      </c>
      <c r="D35" s="3"/>
    </row>
    <row r="36" spans="1:4" x14ac:dyDescent="0.25">
      <c r="A36" s="5">
        <f t="shared" si="0"/>
        <v>35</v>
      </c>
      <c r="B36" s="10" t="s">
        <v>51</v>
      </c>
      <c r="D36" s="3"/>
    </row>
    <row r="37" spans="1:4" x14ac:dyDescent="0.25">
      <c r="A37" s="5">
        <f t="shared" si="0"/>
        <v>36</v>
      </c>
      <c r="B37" s="10" t="s">
        <v>52</v>
      </c>
      <c r="D37" s="3"/>
    </row>
    <row r="38" spans="1:4" x14ac:dyDescent="0.25">
      <c r="A38" s="5">
        <f t="shared" si="0"/>
        <v>37</v>
      </c>
      <c r="B38" s="10" t="s">
        <v>53</v>
      </c>
      <c r="D38" s="3"/>
    </row>
    <row r="39" spans="1:4" x14ac:dyDescent="0.25">
      <c r="A39" s="5">
        <f t="shared" si="0"/>
        <v>38</v>
      </c>
      <c r="B39" s="7" t="s">
        <v>54</v>
      </c>
      <c r="D39" s="3"/>
    </row>
    <row r="40" spans="1:4" x14ac:dyDescent="0.25">
      <c r="A40" s="5">
        <f t="shared" si="0"/>
        <v>39</v>
      </c>
      <c r="B40" s="10" t="s">
        <v>55</v>
      </c>
      <c r="D40" s="3"/>
    </row>
    <row r="41" spans="1:4" s="5" customFormat="1" x14ac:dyDescent="0.25">
      <c r="A41" s="5">
        <f t="shared" si="0"/>
        <v>40</v>
      </c>
      <c r="B41" s="10" t="s">
        <v>56</v>
      </c>
      <c r="D41" s="3"/>
    </row>
    <row r="42" spans="1:4" x14ac:dyDescent="0.25">
      <c r="A42" s="5">
        <f t="shared" si="0"/>
        <v>41</v>
      </c>
      <c r="B42" s="10" t="s">
        <v>57</v>
      </c>
      <c r="D42" s="3"/>
    </row>
    <row r="43" spans="1:4" x14ac:dyDescent="0.25">
      <c r="A43" s="5">
        <f t="shared" si="0"/>
        <v>42</v>
      </c>
      <c r="B43" s="10" t="s">
        <v>58</v>
      </c>
      <c r="D43" s="3"/>
    </row>
    <row r="44" spans="1:4" x14ac:dyDescent="0.25">
      <c r="A44" s="5">
        <f t="shared" si="0"/>
        <v>43</v>
      </c>
      <c r="B44" s="6" t="s">
        <v>59</v>
      </c>
      <c r="D44" s="3"/>
    </row>
    <row r="45" spans="1:4" x14ac:dyDescent="0.25">
      <c r="A45" s="5">
        <f t="shared" si="0"/>
        <v>44</v>
      </c>
      <c r="B45" s="6" t="s">
        <v>68</v>
      </c>
      <c r="D45" s="3"/>
    </row>
    <row r="46" spans="1:4" x14ac:dyDescent="0.25">
      <c r="A46" s="5">
        <f t="shared" si="0"/>
        <v>45</v>
      </c>
      <c r="B46" s="10" t="s">
        <v>67</v>
      </c>
      <c r="D46" s="3"/>
    </row>
    <row r="47" spans="1:4" x14ac:dyDescent="0.25">
      <c r="A47" s="5">
        <f t="shared" si="0"/>
        <v>46</v>
      </c>
      <c r="B47" s="11" t="s">
        <v>66</v>
      </c>
      <c r="D47" s="3"/>
    </row>
    <row r="48" spans="1:4" x14ac:dyDescent="0.25">
      <c r="A48" s="5">
        <f t="shared" si="0"/>
        <v>47</v>
      </c>
      <c r="B48" s="10" t="s">
        <v>60</v>
      </c>
      <c r="D48" s="3"/>
    </row>
    <row r="49" spans="1:6" x14ac:dyDescent="0.25">
      <c r="A49" s="5">
        <f t="shared" si="0"/>
        <v>48</v>
      </c>
      <c r="B49" s="10" t="s">
        <v>62</v>
      </c>
      <c r="D49" s="3"/>
      <c r="F49" s="35"/>
    </row>
    <row r="50" spans="1:6" x14ac:dyDescent="0.25">
      <c r="A50" s="13">
        <f t="shared" si="0"/>
        <v>49</v>
      </c>
      <c r="B50" s="8" t="s">
        <v>12</v>
      </c>
      <c r="F50" s="8"/>
    </row>
    <row r="51" spans="1:6" x14ac:dyDescent="0.25">
      <c r="A51" s="13">
        <f t="shared" si="0"/>
        <v>50</v>
      </c>
      <c r="B51" s="8" t="s">
        <v>13</v>
      </c>
      <c r="F51" s="8"/>
    </row>
    <row r="52" spans="1:6" x14ac:dyDescent="0.25">
      <c r="A52" s="13">
        <f t="shared" si="0"/>
        <v>51</v>
      </c>
      <c r="B52" s="8" t="s">
        <v>14</v>
      </c>
      <c r="F52" s="8"/>
    </row>
    <row r="53" spans="1:6" x14ac:dyDescent="0.25">
      <c r="A53" s="13">
        <f t="shared" si="0"/>
        <v>52</v>
      </c>
      <c r="B53" s="8" t="s">
        <v>15</v>
      </c>
      <c r="F53" s="8"/>
    </row>
    <row r="54" spans="1:6" x14ac:dyDescent="0.25">
      <c r="A54" s="13">
        <f t="shared" si="0"/>
        <v>53</v>
      </c>
      <c r="B54" s="8" t="s">
        <v>16</v>
      </c>
      <c r="F54" s="8"/>
    </row>
    <row r="55" spans="1:6" x14ac:dyDescent="0.25">
      <c r="A55" s="13">
        <f t="shared" si="0"/>
        <v>54</v>
      </c>
      <c r="B55" s="8" t="s">
        <v>17</v>
      </c>
      <c r="F55" s="8"/>
    </row>
    <row r="56" spans="1:6" x14ac:dyDescent="0.25">
      <c r="A56" s="13">
        <f t="shared" si="0"/>
        <v>55</v>
      </c>
      <c r="B56" s="8" t="s">
        <v>18</v>
      </c>
      <c r="F56" s="8"/>
    </row>
    <row r="57" spans="1:6" x14ac:dyDescent="0.25">
      <c r="A57" s="13">
        <f t="shared" si="0"/>
        <v>56</v>
      </c>
      <c r="B57" s="8" t="s">
        <v>19</v>
      </c>
      <c r="F57" s="8"/>
    </row>
    <row r="58" spans="1:6" x14ac:dyDescent="0.25">
      <c r="A58" s="13">
        <f t="shared" si="0"/>
        <v>57</v>
      </c>
      <c r="B58" s="8" t="s">
        <v>20</v>
      </c>
      <c r="F58" s="8"/>
    </row>
    <row r="59" spans="1:6" x14ac:dyDescent="0.25">
      <c r="A59" s="13">
        <f t="shared" si="0"/>
        <v>58</v>
      </c>
      <c r="B59" s="8" t="s">
        <v>21</v>
      </c>
      <c r="F59" s="8"/>
    </row>
    <row r="60" spans="1:6" x14ac:dyDescent="0.25">
      <c r="A60" s="13">
        <f t="shared" si="0"/>
        <v>59</v>
      </c>
      <c r="B60" s="16" t="s">
        <v>73</v>
      </c>
      <c r="F60" s="16"/>
    </row>
    <row r="61" spans="1:6" x14ac:dyDescent="0.25">
      <c r="A61" s="13">
        <f t="shared" si="0"/>
        <v>60</v>
      </c>
      <c r="B61" s="8" t="s">
        <v>74</v>
      </c>
      <c r="F61" s="8"/>
    </row>
    <row r="62" spans="1:6" x14ac:dyDescent="0.25">
      <c r="A62" s="13">
        <f t="shared" si="0"/>
        <v>61</v>
      </c>
      <c r="B62" s="16" t="s">
        <v>75</v>
      </c>
      <c r="F62" s="16"/>
    </row>
    <row r="63" spans="1:6" x14ac:dyDescent="0.25">
      <c r="A63" s="13">
        <f t="shared" si="0"/>
        <v>62</v>
      </c>
      <c r="B63" s="8" t="s">
        <v>76</v>
      </c>
      <c r="F63" s="8"/>
    </row>
    <row r="64" spans="1:6" x14ac:dyDescent="0.25">
      <c r="A64" s="13">
        <f t="shared" si="0"/>
        <v>63</v>
      </c>
      <c r="B64" s="16" t="s">
        <v>77</v>
      </c>
      <c r="F64" s="16"/>
    </row>
    <row r="65" spans="1:6" x14ac:dyDescent="0.25">
      <c r="A65" s="13">
        <f t="shared" si="0"/>
        <v>64</v>
      </c>
      <c r="B65" s="8" t="s">
        <v>78</v>
      </c>
      <c r="F65" s="8"/>
    </row>
    <row r="66" spans="1:6" x14ac:dyDescent="0.25">
      <c r="A66" s="13">
        <f t="shared" si="0"/>
        <v>65</v>
      </c>
      <c r="B66" s="16" t="s">
        <v>79</v>
      </c>
      <c r="F66" s="16"/>
    </row>
    <row r="67" spans="1:6" x14ac:dyDescent="0.25">
      <c r="A67" s="13">
        <f t="shared" si="0"/>
        <v>66</v>
      </c>
      <c r="B67" s="16" t="s">
        <v>80</v>
      </c>
      <c r="F67" s="16"/>
    </row>
    <row r="68" spans="1:6" x14ac:dyDescent="0.25">
      <c r="A68" s="13">
        <f t="shared" ref="A68:A76" si="1">A67+1</f>
        <v>67</v>
      </c>
      <c r="B68" s="8" t="s">
        <v>81</v>
      </c>
      <c r="F68" s="8"/>
    </row>
    <row r="69" spans="1:6" x14ac:dyDescent="0.25">
      <c r="A69" s="13">
        <f t="shared" si="1"/>
        <v>68</v>
      </c>
      <c r="B69" s="8" t="s">
        <v>82</v>
      </c>
      <c r="F69" s="8"/>
    </row>
    <row r="70" spans="1:6" x14ac:dyDescent="0.25">
      <c r="A70" s="13">
        <f t="shared" si="1"/>
        <v>69</v>
      </c>
      <c r="B70" s="8" t="s">
        <v>83</v>
      </c>
      <c r="F70" s="8"/>
    </row>
    <row r="71" spans="1:6" x14ac:dyDescent="0.25">
      <c r="A71" s="13">
        <f t="shared" si="1"/>
        <v>70</v>
      </c>
      <c r="B71" s="8" t="s">
        <v>84</v>
      </c>
      <c r="F71" s="8"/>
    </row>
    <row r="72" spans="1:6" x14ac:dyDescent="0.25">
      <c r="A72" s="13">
        <f t="shared" si="1"/>
        <v>71</v>
      </c>
      <c r="B72" s="16" t="s">
        <v>85</v>
      </c>
      <c r="F72" s="16"/>
    </row>
    <row r="73" spans="1:6" x14ac:dyDescent="0.25">
      <c r="A73" s="13">
        <f t="shared" si="1"/>
        <v>72</v>
      </c>
      <c r="B73" s="8" t="s">
        <v>86</v>
      </c>
      <c r="F73" s="8"/>
    </row>
    <row r="74" spans="1:6" x14ac:dyDescent="0.25">
      <c r="A74" s="13">
        <f t="shared" si="1"/>
        <v>73</v>
      </c>
      <c r="B74" s="8" t="s">
        <v>87</v>
      </c>
      <c r="F74" s="8"/>
    </row>
    <row r="75" spans="1:6" x14ac:dyDescent="0.25">
      <c r="A75" s="13">
        <f t="shared" si="1"/>
        <v>74</v>
      </c>
      <c r="B75" s="8" t="s">
        <v>88</v>
      </c>
      <c r="F75" s="8"/>
    </row>
    <row r="76" spans="1:6" x14ac:dyDescent="0.25">
      <c r="A76" s="13">
        <f t="shared" si="1"/>
        <v>75</v>
      </c>
      <c r="B76" s="16" t="s">
        <v>89</v>
      </c>
      <c r="F76" s="16"/>
    </row>
    <row r="78" spans="1:6" x14ac:dyDescent="0.25">
      <c r="B78" s="9" t="s">
        <v>11</v>
      </c>
    </row>
  </sheetData>
  <autoFilter ref="A1:B66" xr:uid="{00000000-0009-0000-0000-000002000000}"/>
  <hyperlinks>
    <hyperlink ref="B78" r:id="rId1" xr:uid="{00000000-0004-0000-0200-000000000000}"/>
  </hyperlinks>
  <printOptions horizontalCentered="1"/>
  <pageMargins left="0.19685039370078741" right="0.19685039370078741" top="0.74803149606299213" bottom="0.74803149606299213" header="0.31496062992125984" footer="0.31496062992125984"/>
  <pageSetup paperSize="8"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Contractes menors 2T_2021</vt:lpstr>
      <vt:lpstr>2021 Relació Aj BCN+Ens Grup</vt:lpstr>
      <vt:lpstr>'2021 Relació Aj BCN+Ens Grup'!Área_de_impresión</vt:lpstr>
    </vt:vector>
  </TitlesOfParts>
  <Company>HP CDS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Alba Canal</cp:lastModifiedBy>
  <cp:lastPrinted>2019-02-12T12:54:26Z</cp:lastPrinted>
  <dcterms:created xsi:type="dcterms:W3CDTF">2018-05-21T13:25:18Z</dcterms:created>
  <dcterms:modified xsi:type="dcterms:W3CDTF">2021-09-29T10:05:02Z</dcterms:modified>
</cp:coreProperties>
</file>