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Y:\44_CONTROL_GEST\01.RESTRINGIT\01-CONTROL-GESTIO\92-PRODUC-MP\05-PROD-MP-TRANSPARENCIA\2021\Trimestrales\2o TTE\para enviar\"/>
    </mc:Choice>
  </mc:AlternateContent>
  <bookViews>
    <workbookView xWindow="0" yWindow="0" windowWidth="15600" windowHeight="10890"/>
  </bookViews>
  <sheets>
    <sheet name="Contractes menors 2021" sheetId="1" r:id="rId1"/>
    <sheet name="2021 Relació Aj BCN+Ens Grup" sheetId="3" state="hidden" r:id="rId2"/>
  </sheets>
  <definedNames>
    <definedName name="_xlnm._FilterDatabase" localSheetId="1" hidden="1">'2021 Relació Aj BCN+Ens Grup'!$A$1:$B$66</definedName>
    <definedName name="_xlnm._FilterDatabase" localSheetId="0" hidden="1">'Contractes menors 2021'!$A$3:$J$222</definedName>
    <definedName name="_xlnm.Print_Area" localSheetId="1">'2021 Relació Aj BCN+Ens Grup'!$A$1:$B$68</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 i="1" l="1"/>
  <c r="A3" i="3" l="1"/>
  <c r="A4" i="3" s="1"/>
  <c r="A5" i="3" s="1"/>
  <c r="A6" i="3" s="1"/>
  <c r="A7" i="3" s="1"/>
  <c r="A8" i="3" s="1"/>
  <c r="A9" i="3" s="1"/>
  <c r="A10" i="3" s="1"/>
  <c r="A11" i="3" s="1"/>
  <c r="A12" i="3" s="1"/>
  <c r="A13" i="3" s="1"/>
  <c r="A14" i="3" s="1"/>
  <c r="A15" i="3" s="1"/>
  <c r="A16" i="3" s="1"/>
  <c r="A17" i="3" s="1"/>
  <c r="A18" i="3" s="1"/>
  <c r="A19" i="3" s="1"/>
  <c r="A20" i="3" s="1"/>
  <c r="A21" i="3" s="1"/>
  <c r="A22" i="3" s="1"/>
  <c r="A23" i="3" s="1"/>
  <c r="A24" i="3" s="1"/>
  <c r="A25" i="3" s="1"/>
  <c r="A26" i="3" s="1"/>
  <c r="A27" i="3" s="1"/>
  <c r="A28" i="3" s="1"/>
  <c r="A29" i="3" s="1"/>
  <c r="A30" i="3" s="1"/>
  <c r="A31" i="3" s="1"/>
  <c r="A32" i="3" s="1"/>
  <c r="A33" i="3" s="1"/>
  <c r="A34" i="3" s="1"/>
  <c r="A35" i="3" s="1"/>
  <c r="A36" i="3" s="1"/>
  <c r="A37" i="3" s="1"/>
  <c r="A38" i="3" s="1"/>
  <c r="A39" i="3" s="1"/>
  <c r="A40" i="3" s="1"/>
  <c r="A41" i="3" s="1"/>
  <c r="A42" i="3" s="1"/>
  <c r="A43" i="3" s="1"/>
  <c r="A44" i="3" s="1"/>
  <c r="A45" i="3" s="1"/>
  <c r="A46" i="3" s="1"/>
  <c r="A47" i="3" s="1"/>
  <c r="A48" i="3" s="1"/>
  <c r="A49" i="3" s="1"/>
  <c r="A50" i="3" s="1"/>
  <c r="A51" i="3" s="1"/>
  <c r="A52" i="3" s="1"/>
  <c r="A53" i="3" s="1"/>
  <c r="A54" i="3" s="1"/>
  <c r="A55" i="3" s="1"/>
  <c r="A56" i="3" s="1"/>
  <c r="A57" i="3" s="1"/>
  <c r="A58" i="3" s="1"/>
  <c r="A59" i="3" s="1"/>
  <c r="A60" i="3" s="1"/>
  <c r="A61" i="3" s="1"/>
  <c r="A62" i="3" s="1"/>
  <c r="A63" i="3" s="1"/>
  <c r="A64" i="3" s="1"/>
  <c r="A65" i="3" s="1"/>
  <c r="A66" i="3" s="1"/>
  <c r="A67" i="3" s="1"/>
  <c r="A68" i="3" s="1"/>
  <c r="A69" i="3" s="1"/>
  <c r="A70" i="3" s="1"/>
  <c r="A71" i="3" s="1"/>
  <c r="A72" i="3" s="1"/>
  <c r="A73" i="3" s="1"/>
  <c r="A74" i="3" s="1"/>
  <c r="A75" i="3" s="1"/>
  <c r="A76" i="3" s="1"/>
</calcChain>
</file>

<file path=xl/sharedStrings.xml><?xml version="1.0" encoding="utf-8"?>
<sst xmlns="http://schemas.openxmlformats.org/spreadsheetml/2006/main" count="1366" uniqueCount="827">
  <si>
    <t>Número de l’expedient</t>
  </si>
  <si>
    <t>Exercici de l’expedient</t>
  </si>
  <si>
    <t>Objecte del contracte</t>
  </si>
  <si>
    <t>Import d’adjudicació amb IVA</t>
  </si>
  <si>
    <t>Denominació empresa adjudicatària</t>
  </si>
  <si>
    <t>Data inici execució</t>
  </si>
  <si>
    <t>Data fi execució</t>
  </si>
  <si>
    <t>Tipologia contracte</t>
  </si>
  <si>
    <t>GRUP MUNICIPAL AJUNTAMENT DE BARCELONA</t>
  </si>
  <si>
    <t xml:space="preserve">ÍNDEX </t>
  </si>
  <si>
    <t>ENTITATS GRUP MUNICIPAL
GERÈNCIES I DISTRICTES</t>
  </si>
  <si>
    <t>http://ajuntament.barcelona.cat/ca/organitzacio-municipal/ens-dependents</t>
  </si>
  <si>
    <t>Aj. Bcn - Districte de Ciutat Vella (0601)</t>
  </si>
  <si>
    <t>Aj. Bcn - Districte de l'Eixample (0602)</t>
  </si>
  <si>
    <t>Aj. Bcn - Districte de Sants-Montjuïc (0603)</t>
  </si>
  <si>
    <t>Aj. Bcn - Districte de Les Corts (0604)</t>
  </si>
  <si>
    <t>Aj. Bcn - Districte de Sarrià-Sant Gervasi (0605)</t>
  </si>
  <si>
    <t>Aj. Bcn - Districte de Gràcia (0606)</t>
  </si>
  <si>
    <t>Aj. Bcn - Districte d'Horta-Guinardó (0607)</t>
  </si>
  <si>
    <t>Aj. Bcn - Districte de Nou Barris (0608)</t>
  </si>
  <si>
    <t>Aj. Bcn - Districte de Sant Andreu (0609)</t>
  </si>
  <si>
    <t>Aj. Bcn - Districte de Sant Martí (0610)</t>
  </si>
  <si>
    <t>Agència d'Ecologia Urbana de Barcelona (AEUB)</t>
  </si>
  <si>
    <t>Agència Local d'Energia de Barcelona (ALEB)</t>
  </si>
  <si>
    <t>Associació Internacional de Ciutats Educadores (AICE)</t>
  </si>
  <si>
    <t>Associació Red de Juderías de España, Caminos de Sefarad (RED JUD)</t>
  </si>
  <si>
    <t>Barcelona Activa SAU SPM (BASA)</t>
  </si>
  <si>
    <t>Barcelona Cicle de l'Aigua SA (BCASA)</t>
  </si>
  <si>
    <t>Barcelona de Serveis Municipals SA (BSM)</t>
  </si>
  <si>
    <t>Barcelona d'Infraestructures Municipals SA  (BIMSA)</t>
  </si>
  <si>
    <t>Barcelona Regional Agència de Desenvolupament Urbà SA (BR)</t>
  </si>
  <si>
    <t>Consorci Campus Interuniversitari Diagonal Besòs (CCIDB)</t>
  </si>
  <si>
    <t>Consorci de Biblioteques de Barcelona (CBB)</t>
  </si>
  <si>
    <t>Consorci de l'Auditori i l'Orquestra (L'AUDITORI)</t>
  </si>
  <si>
    <t>Consorci del Besòs (CB)</t>
  </si>
  <si>
    <t>Consorci Localret</t>
  </si>
  <si>
    <t>Consorci Mercat de les Flors (CMF)</t>
  </si>
  <si>
    <t>Consorci Museu d'Art Contemporani de Barcelona (MACBA)</t>
  </si>
  <si>
    <t>Consorci Museu de Ciències Naturals de Barcelona (CMCNB)</t>
  </si>
  <si>
    <t>Foment de Ciutat SA (FOCISA)</t>
  </si>
  <si>
    <t>Fundació Barcelona Cultura (FBC)</t>
  </si>
  <si>
    <t>Fundació Barcelona Institute of Technology for the Habitat (BIT HÀBITAT)</t>
  </si>
  <si>
    <t>Fundació Barcelona Mobile World Capital (FMWCF)</t>
  </si>
  <si>
    <t>Fundació Carles Pi i Sunyer d'Estudis Autonòmics i Locals (FCPS)</t>
  </si>
  <si>
    <t>Fundació Casa Amèrica Catalunya (FCAC)</t>
  </si>
  <si>
    <t>Fundació per la Navegació Oceànica Barcelona (FNOB)</t>
  </si>
  <si>
    <t>Fundació Privada Julio Muñoz Ramonet (FJMR)</t>
  </si>
  <si>
    <t>Institut Barcelona Esports (IBE)</t>
  </si>
  <si>
    <t>Institut de Cultura de Barcelona (ICUB)</t>
  </si>
  <si>
    <t>Institut Municipal de l'Habitatge i la Rehabilitació de Barcelona (IMHAB)</t>
  </si>
  <si>
    <t>Institut Municipal de Mercats de Barcelona (IMMB)</t>
  </si>
  <si>
    <t>Institut Municipal de Paisatge Urbà i la Qualitat de Vida (IMPUQV)</t>
  </si>
  <si>
    <t>Institut Municipal de Parcs i Jardins (IMPJ)</t>
  </si>
  <si>
    <t>Institut Municipal d'Educació de Barcelona (IMEB)</t>
  </si>
  <si>
    <t>Institut Municipal d'Hisenda (IMH)</t>
  </si>
  <si>
    <t>Institut Municipal d'Informàtica (IMI)</t>
  </si>
  <si>
    <t>Institut Municipal d'Urbanisme (IMU)</t>
  </si>
  <si>
    <t>Institut Municipal Persones amb Discapacitat (IMPD)</t>
  </si>
  <si>
    <t>Institut Municipal Serveis Socials de Barcelona (IMSS)</t>
  </si>
  <si>
    <t>Mercat de Proveïments de  Barcelona SA  (Mercabarna)</t>
  </si>
  <si>
    <t>Tractament i Selecció de Residus SA (TERSA)</t>
  </si>
  <si>
    <t>Consorci de Turisme de Barcelona (CTB)</t>
  </si>
  <si>
    <t>Consorci Fira Internacional de Barcelona (CFIB)</t>
  </si>
  <si>
    <t>Òrgan de Contractació</t>
  </si>
  <si>
    <r>
      <rPr>
        <b/>
        <sz val="13"/>
        <color rgb="FF0070C0"/>
        <rFont val="Calibri"/>
        <family val="2"/>
        <scheme val="minor"/>
      </rPr>
      <t>CONTRACTES MENORS</t>
    </r>
    <r>
      <rPr>
        <i/>
        <sz val="13"/>
        <color rgb="FF0070C0"/>
        <rFont val="Calibri"/>
        <family val="2"/>
        <scheme val="minor"/>
      </rPr>
      <t xml:space="preserve"> (Plantilla PSCP "Publicacions agregades")</t>
    </r>
  </si>
  <si>
    <r>
      <t xml:space="preserve">NIF empresa adjudicatària
</t>
    </r>
    <r>
      <rPr>
        <b/>
        <sz val="9"/>
        <color theme="0"/>
        <rFont val="Calibri"/>
        <family val="2"/>
        <scheme val="minor"/>
      </rPr>
      <t>(Persones Físiques anonimitzat)</t>
    </r>
  </si>
  <si>
    <t>Solucions Integrals per als Residus SA (SIRESA)</t>
  </si>
  <si>
    <t>Selectives Metropolitanes SA (SEMESA)</t>
  </si>
  <si>
    <t>Parc d'Atraccions Tibidabo SA (PATSA)</t>
  </si>
  <si>
    <t>Cementiris de Barcelona SA (CBSA)</t>
  </si>
  <si>
    <t>EPE Fundació Mies van der Rohe (FMvdR)</t>
  </si>
  <si>
    <t>Informació i Comunicació  de Barcelona SA (ICB)</t>
  </si>
  <si>
    <t>Fundació Museu Picasso de Barcelona (FMPB)</t>
  </si>
  <si>
    <t>Aj. Bcn - Gerència Municipal (0100)</t>
  </si>
  <si>
    <t>Aj. Bcn - Gerència de Coordinació Territorial i Proximitat (0106)</t>
  </si>
  <si>
    <t>Aj. Bcn - Gerència d'Àrea de Drets Socials, Justícia Global, Feminisme i LGTBI (0200)</t>
  </si>
  <si>
    <t>Aj. Bcn - Gerència d'Habitatge (0202)</t>
  </si>
  <si>
    <t>Aj. Bcn - Gerència d'Àrea d'Agenda 2030, Transició Digital, Coordinació Territorial i Esports (0300)</t>
  </si>
  <si>
    <t>Aj. Bcn - Gerència d'Innovació i Transició Digital (0301)</t>
  </si>
  <si>
    <t>Aj. Bcn - Gerència d'Àrea Seguretat i Prevenció (0400)</t>
  </si>
  <si>
    <t>Aj. Bcn - Gerència d'Àrea d'Ecologia Urbana (0500)</t>
  </si>
  <si>
    <t>Aj. Bcn - Gerència de l'Arquitecte en Cap (0505)</t>
  </si>
  <si>
    <t>Aj. Bcn - Gerència de Medi Ambient i Serveis Urbans (0502)</t>
  </si>
  <si>
    <t>Aj. Bcn - Gerència de Mobilitat i Infraestructures (0504)</t>
  </si>
  <si>
    <t>Aj. Bcn - Gerència d'Urbanisme (0503)</t>
  </si>
  <si>
    <t>Aj. Bcn - Gerència d'Àrea d'Economia, Recursos i Promoció Econòmica (0700)</t>
  </si>
  <si>
    <t>Aj. Bcn - Gerència de Pressupostos i Hisenda (0701)</t>
  </si>
  <si>
    <t>Aj. Bcn - Gerència de Recursos (0705)</t>
  </si>
  <si>
    <t>Aj. Bcn - Gerència de Persones i Desenvolupament Organitzatiu (0707)</t>
  </si>
  <si>
    <t>Aj. Bcn - Gerència d'Àrea de Cultura, Educació, Ciència i Comunitat (0800)</t>
  </si>
  <si>
    <t>Serveis</t>
  </si>
  <si>
    <t>610.2021.044</t>
  </si>
  <si>
    <t>Serveis relatius a la redacció d'un informe sobre l'estat puntual de la façana de la Nau E del recinte de Palo Alto, al Districte de Sant Martí de Barcelona.</t>
  </si>
  <si>
    <t>SERVICIOS E INSTALACIONES ALDAGO, S.L.</t>
  </si>
  <si>
    <t>B61563169</t>
  </si>
  <si>
    <t>604.2021.024</t>
  </si>
  <si>
    <t xml:space="preserve">Serveis relatius a l'actualització i ampliació de l’aixecament topogràfic del carrer Loreto, l’actualització i ampliació de l’aixecament topogràfic de l’espai lliure situat al carrer de John Maynard Keynes i el passatge Trias i Giró i l’ampliació de l’aixecament topogràfic del carrer Galileu, al Districte de Les Corts, a Barcelona.																					
</t>
  </si>
  <si>
    <t>ACIMUT TOPOGRAFIA, S.L.</t>
  </si>
  <si>
    <t>B64841117</t>
  </si>
  <si>
    <t>Subministraments</t>
  </si>
  <si>
    <t>602.2021.044</t>
  </si>
  <si>
    <t>Subministrament i col·locació d’equipament addicional per als armaris del Centre de Serveis d’Intervenció Social en l’espai públic al carrer Casp 126, al Districte de l’Eixample de Barcelona.</t>
  </si>
  <si>
    <t>COMERCIAL CONTEL, S.A.</t>
  </si>
  <si>
    <t>A58026634</t>
  </si>
  <si>
    <t>605.2021.038</t>
  </si>
  <si>
    <t>Serveis de Coordinació de Seguretat i Salut en fase d’execució de les obres corresponents al projecte actualitzat de reurbanització dels carrers Lleó XIII i Garcia Mariño (Tram C). Districte de Sarrià-Sant Gervasi.</t>
  </si>
  <si>
    <t>RED CIVIL, SLPU</t>
  </si>
  <si>
    <t>B62027834</t>
  </si>
  <si>
    <t>602.2021.045</t>
  </si>
  <si>
    <t>Serveis de redacció relatius a l’estudi històric-arquitectònic de la Casa del Sucre, situada al c. Cartagena 164 i de la Fàbrica del Paraigües, situada al c. Dos de maig 189-195, al Districte de l’Eixample, a Barcelona</t>
  </si>
  <si>
    <t>MONTSERRAT VILLAVERDE REY</t>
  </si>
  <si>
    <t>605.2021.039</t>
  </si>
  <si>
    <t>Serveis de Coordinació de Seguretat i Salut en fase d’execució de les obres corresponents al projecte Reurbanització del c. de les Escoles Pies, entre c. dels Vergós i c. de Carrencà, al Districte de Sarrià-Sant Gervasi,  Barcelona</t>
  </si>
  <si>
    <t>MAR CARRERO-BLANCO PEREZ-ROSALES</t>
  </si>
  <si>
    <t>608.2021.051</t>
  </si>
  <si>
    <t>Serveis d'inspecció d’edificis relatius a les obres d’ordenació, accessibilitat i construcció de la Fase 1 d’uns recorreguts a la franja d’Equipaments de Can Peguera, al districte de Nou Barris.</t>
  </si>
  <si>
    <t>TPF GETINSA EUROESTUDIOS, SL</t>
  </si>
  <si>
    <t>B84840685</t>
  </si>
  <si>
    <t>608.2021.053</t>
  </si>
  <si>
    <t>Serveis de Direcció d’Obra Única i Coordinació de Seguretat i Salut en fase d’execució d’obra de les obres d’enjardinament de l’espai de l’antiga caseta de Parcs i Jardins al CEM Guineueta al Districte de Nou Barris de Barcelona.</t>
  </si>
  <si>
    <t>TERRITORI 24 ARQUITECTURA I URBANISME, S.L.P.</t>
  </si>
  <si>
    <t>B64024631</t>
  </si>
  <si>
    <t>609.2021.060</t>
  </si>
  <si>
    <t>Serveis de redacció per a l'aixecament topogràfic corresponent a les places del Doctor Modrego, Rom Cremat i Sot dels Paletes, al Districte de Sant Andreu, a Barcelona</t>
  </si>
  <si>
    <t>TOP20 SERVEIS, S.L.P</t>
  </si>
  <si>
    <t>B63868848</t>
  </si>
  <si>
    <t>610.2021.042</t>
  </si>
  <si>
    <t>Serveis de redacció dels documents de mesures de seguretat, Pla de cales i campanya de reconeixement del terreny, Direcció de les Obres i coordinació de seguretat i salut i redacció de l'estudi estructural de la Nau “SHILD” del recinte de l'Escocesa, al Districte de Sant Martí de Barcelona.</t>
  </si>
  <si>
    <t>BIS ARQUITECTURA,SLP</t>
  </si>
  <si>
    <t>B61753976</t>
  </si>
  <si>
    <t>603.2021.040</t>
  </si>
  <si>
    <t>Serveis de redacció del Projecte de mobiliari i senyalística així com el seguiment de la seva col·locació i muntatge en obra, de l'equipament de primera acollida per a persones sense llar al carrer 60, número 9 de la Zona Franca de Barcelona.</t>
  </si>
  <si>
    <t>LAVIÑA-DE LA VILLA, ARQUITECTURA, SLP</t>
  </si>
  <si>
    <t>B62902994</t>
  </si>
  <si>
    <t>602.2021.041</t>
  </si>
  <si>
    <t>Serveis de redacció de l'informe de identificació i avaluació d'amiant al local de Myrurgia al carrer Provença 420, al Districte de l'Eixample de Barcelona.</t>
  </si>
  <si>
    <t>TBK GESTIÓN DE EDIFCIOS, S.L</t>
  </si>
  <si>
    <t>B61857264</t>
  </si>
  <si>
    <t>607.2021.044</t>
  </si>
  <si>
    <t>Serveis de Coordinació de Seguretat i Salut en fase d’execució de les Obres relatives al projecte per la fabricació i col·locació de l’Escultura del Cavall als Jardins del Doctor Pla i Armengol, al barri del Guinardó, al districte d’Horta-Guinardó</t>
  </si>
  <si>
    <t>AM-TECNICS,SCP</t>
  </si>
  <si>
    <t>J66236324</t>
  </si>
  <si>
    <t>608.2021.052</t>
  </si>
  <si>
    <t>Serveis de Coordinació de Seguretat i Salut en fase d’execució de les obres corresponents al Projecte Modificat del Projecte executiu de re urbanització dels Interiors de Trinitat Nova. Fase 2. Districte de Nou Barris a Barcelona</t>
  </si>
  <si>
    <t>Moisés Regalón Rejas</t>
  </si>
  <si>
    <t>609.2021.058</t>
  </si>
  <si>
    <t>Subministrament i instal·lació d’electrònica de xarxa per a la connectivitat amb xarxa corporativa municipal IMI al nou edifici casal d’Entitats i Centre de Serveis Socials Porta Trinitat, al districte de Sant Andreu, a Barcelona</t>
  </si>
  <si>
    <t>TRADIA TELECOM,SA</t>
  </si>
  <si>
    <t>A61902045</t>
  </si>
  <si>
    <t>602.2021.039</t>
  </si>
  <si>
    <t>Serveis per la direcció d’obra dels treballs amb funció de coordinador de seguretat i Salut, del pla de cales per la identificació i reconeixement de serveis existents relacionats en el marc del Programa Superilles al Districte de l’Eixample, a Barcelona</t>
  </si>
  <si>
    <t>TECMOSER SL</t>
  </si>
  <si>
    <t>B59972265</t>
  </si>
  <si>
    <t>609.2021.059</t>
  </si>
  <si>
    <t>Serveis de redacció de l'auditoria del projecte d’enderroc de les edificacions existents per a la nova construcció del CEM Espronceda, situat al carrer d’Espronceda 320 i 322-324, al barri de Navas, al Districte de Sant Andreu, a Barcelona</t>
  </si>
  <si>
    <t>PIERA &amp; GIMÉNEZ, SLP</t>
  </si>
  <si>
    <t>B62153689</t>
  </si>
  <si>
    <t>601.2021.064</t>
  </si>
  <si>
    <t xml:space="preserve">Serveis relatius a la redacció de l'estudi de mobilitat generada de l'antic Borsí per a adequar-ho com equipament d'usos veïnals i com a l'ampliació de la Biblioteca "Andreu Nin", al Districte de Ciutat Vella de Barcelona. </t>
  </si>
  <si>
    <t>INGENIERIA DE TRAFICO, SL (INTRA)</t>
  </si>
  <si>
    <t>B08399925</t>
  </si>
  <si>
    <t>602.2021.038</t>
  </si>
  <si>
    <t>Serveis de redacció de la documentació tècnica i tramitació de la certificació energètica per a l’Espai Veïnal del Mercat de Sant Antoni, al Districte de l’Eixample, a Barcelona.</t>
  </si>
  <si>
    <t>IPAE, SL</t>
  </si>
  <si>
    <t>B60402500</t>
  </si>
  <si>
    <t>902.2021.013</t>
  </si>
  <si>
    <t>Serveis de subscripció 1Y ADOBE Creative Cloud for Teams RNW per Windows i MAC.</t>
  </si>
  <si>
    <t xml:space="preserve">LAN COMPUTER, SL </t>
  </si>
  <si>
    <t>B60819935</t>
  </si>
  <si>
    <t>606.2021.032</t>
  </si>
  <si>
    <t>Serveis relayius a l'estudi i comprovació estructural de les seccions de paviment del Projecte de reurbanització del carrer Pi i Margall, al Districte de Gràcia de Barcelona.</t>
  </si>
  <si>
    <t>SMART ENGINEERING, SL</t>
  </si>
  <si>
    <t>B66061235</t>
  </si>
  <si>
    <t>610.2021.043</t>
  </si>
  <si>
    <t>Serveis de redacció per a l’aixecament topogràfic del carrer Taulat, entre el carrers de Bilbao i Llacuna, al Districte de Sant Martí, a Barcelona</t>
  </si>
  <si>
    <t>TOYSER INGENIERÍA Y TOPOGRAFÍA, S.L.</t>
  </si>
  <si>
    <t>B65853848</t>
  </si>
  <si>
    <t>623.2021.006</t>
  </si>
  <si>
    <t>Serveis d'assessorament per la preparació i redacció dels plecs administratius i contractes relatius als subministraments i instal·lacions de la primera fase de la xarxa tramviària unificada.</t>
  </si>
  <si>
    <t>URIA MENENDEZ ABOGADOS, SLP</t>
  </si>
  <si>
    <t>B28563963</t>
  </si>
  <si>
    <t>603.2021.038</t>
  </si>
  <si>
    <t>Serveis d’assessoria LEED per a l’obra del nou Centre d´Atenció Integral als Jardins de Cal Sèbio, al barri de La Marina del Port, al Districte de Sants-Montjuïc de Barcelona.</t>
  </si>
  <si>
    <t>SOCIETAT ORGÀNICA+ 10 SCCL</t>
  </si>
  <si>
    <t>F66674805</t>
  </si>
  <si>
    <t>605.2021.036</t>
  </si>
  <si>
    <t>Serveis de control dels moviments amb Plaxis 3D durant la nova construcció de l’Equipament a la Plaça Sarrià (Biblioteca i Seu del Districte), al Districte de Sarrià-Sant Gervasi, a Barcelona.</t>
  </si>
  <si>
    <t>SAALG GEOMECHANICS, SL</t>
  </si>
  <si>
    <t>B66824764</t>
  </si>
  <si>
    <t>623.2021.004</t>
  </si>
  <si>
    <t>Serveis de Notaria exercici 2021</t>
  </si>
  <si>
    <t>Mª Olga Hernández Hernández</t>
  </si>
  <si>
    <t>603.2021.039</t>
  </si>
  <si>
    <t>Serveis de Coordinació de Seguretat i Salut en fase d’execució de obres d’implantació d’una campa provisional de neteja als terrenys situats al carrer dels Motors 86-114, al Districte de Sants-Montjuïc de Barcelona</t>
  </si>
  <si>
    <t>LIDIA GARCIA VIDAL</t>
  </si>
  <si>
    <t>623.2021.005</t>
  </si>
  <si>
    <t>Serveis per la valoració de les propostes avaluables mitjançant un judici de valor presentades a l'expedient 903.2021.005 corresponent als serveis d'Assessorament Laboral</t>
  </si>
  <si>
    <t>UNIAUDIT OLIVER CAMPS, S.L.</t>
  </si>
  <si>
    <t>B65932725</t>
  </si>
  <si>
    <t>609.2021.057</t>
  </si>
  <si>
    <t>Serveis relatius a la redacció del Projecte del mobiliari i senyalística així com el seguiment de la seva col·locació i muntatge en obra, de l'ateneu d'innovació digital i democràtica al Canòdrom del Districte de Sant Andreu de Barcelona.</t>
  </si>
  <si>
    <t>DEAR DESIGN SL</t>
  </si>
  <si>
    <t>B64015027</t>
  </si>
  <si>
    <t>601.2021.062</t>
  </si>
  <si>
    <t>Serveis per les redaccions dels projectes elèctrics dels serveis afectats a la Via Laietana de Barcelona</t>
  </si>
  <si>
    <t>ASSESSORIA ENERGETICA CATALANA, SL</t>
  </si>
  <si>
    <t>B60705522</t>
  </si>
  <si>
    <t>601.2021.063</t>
  </si>
  <si>
    <t xml:space="preserve">Serveis relatius a la redacció d'un estudi de requeriments de càrregues elèctriques i la memòria valorada de la desviació d'un tram de conducte d'aigua, així com la possible posterior Direcció de les Obres, del Museu Picasso de Barcelona, al Districte de Ciutat Vella.
</t>
  </si>
  <si>
    <t>PROISOTEC ENGINYERIA SLP</t>
  </si>
  <si>
    <t>B17997636</t>
  </si>
  <si>
    <t>610.2021.041</t>
  </si>
  <si>
    <t>Serveis de revisió, actualització i refós del projecte executiu d’enderrocs de l’antic cinema Pere IV, situat al carrer Alfons el Magnànim, 59, al Districte de Sant Martí, a Barcelona, així com la possible adjudicació, en cas de que es consideri necessari per Bim/sa, de la direcció d’obra del projecte d’enderrocs de l’antic cinema Pere IV, situat al carrer Alfons el Magnànim, 59, a Barcelona</t>
  </si>
  <si>
    <t>JORGE VIDAL STUDIO, SLP</t>
  </si>
  <si>
    <t>B67505362</t>
  </si>
  <si>
    <t>603.2021.036</t>
  </si>
  <si>
    <t>Serveis per la redacció del PE per l’execució de la LSMT i Nou Centre de Lliurament, Protecció i Mesura i línia subterrània de BT per al SOS, projectes de legalització i gestions amb la companyia per a l'obtenció de l'ajustat, canalització de telecomunicacions segons solució tècnica de TdE, per la adequació de la Nau 4 de Can Batlló com a nova seu de Coòpolis, al Districte de Sant Montjuïc</t>
  </si>
  <si>
    <t>ESTUDIS I PROJECTES ELECTRICS, SL (EIPE)</t>
  </si>
  <si>
    <t>B65430449</t>
  </si>
  <si>
    <t>603.2021.037</t>
  </si>
  <si>
    <t>Serveis per a la  Direcció Ambiental d’Obra durant l’excavació de terres a CAI La Marina del Port, al carrer del Foc 93, al Districte de Sants-Montjuïc, a Barcelona</t>
  </si>
  <si>
    <t>TAUW IBERIA SAU</t>
  </si>
  <si>
    <t>A78686458</t>
  </si>
  <si>
    <t>606.2021.030</t>
  </si>
  <si>
    <t>Serveis per la inspecció diagnosi mitjançant TV robotitzada de la xarxa del clavegueram del carrer Baixada de la Glòria entre els carrers Avda. del Coll del Portell i Avda. Vallcarca, relatius al projecte de la reurbanització i substitució de tres trams de les escales mecàniques de la Baixada de la Glòria, al barri de la Salut, al Districte de Gràcia, a Barcelona</t>
  </si>
  <si>
    <t>HIDROTEC SANEJAMENT S.L.U.</t>
  </si>
  <si>
    <t>B63558530</t>
  </si>
  <si>
    <t>611.2021.060</t>
  </si>
  <si>
    <t>Serveis per la redacció del projecte executiu de Telecomunicacions a la Via Laietana en dues fases.</t>
  </si>
  <si>
    <t>CUBIC, ESTUDI D'ENGINYERIA, S.L.</t>
  </si>
  <si>
    <t>B65066094</t>
  </si>
  <si>
    <t>605.2021.034</t>
  </si>
  <si>
    <t>Serveis de redacció per a l'auditoria del projecte de renovació del sistema de condicionament (clima i renovació d'aire) del Centre Cívic Vazquez Montalban i Biblioteca  Josep Miracle de Vallvidrera, al Districte de Sarrià-Sant Gervasi, a Barcelona</t>
  </si>
  <si>
    <t>INGENIERÍA DE GESTIÓN ENERGÉTICA PARA EL DESARROLLO SOSTENIBLE, SL</t>
  </si>
  <si>
    <t>B64526957</t>
  </si>
  <si>
    <t>605.2021.035</t>
  </si>
  <si>
    <t>Serveis de redacció de l'aixecament topogràfic de la cruïlla entre els carrers Major del Rectoret i Marco Polo, al Districte de Sarrià-Sant Gervasi, a Barcelona</t>
  </si>
  <si>
    <t>601.2021.060</t>
  </si>
  <si>
    <t>Serveis de campanya d'investigació de la qualitat de sòls i aigües subterrànies i caracterització de residus a la cooperativa Segle XX, al Districte de Ciutat Vella, a Barcelona.</t>
  </si>
  <si>
    <t>ENVIROENG 2000, SL</t>
  </si>
  <si>
    <t>B65179293</t>
  </si>
  <si>
    <t>601.2021.061</t>
  </si>
  <si>
    <t>Serveis per als treballs d'inspeccions prèvies a l'inici de les obres de construcció del nou Equipament Municipal, Casal de Gent Gran i Residencia Temporal per a persones adultes amb risc d'exclusió social situat al carrer dels Mestres Casals i Martorell 2-16 al barri de Sant Pere, Santa Caterina i La Ribera de Ciutat Vella a Barcelona.</t>
  </si>
  <si>
    <t>TABER MANAGEMENT, S.L.</t>
  </si>
  <si>
    <t>B66157546</t>
  </si>
  <si>
    <t>611.2021.058</t>
  </si>
  <si>
    <t>Serveis de Coordinació de Seguretat i Salut en fase d’execució de les Obres relatives al projecte de millora de la senyalització vertical a la ciutat de Barcelona 2020-2021. Lot 1: Districtes de Ciutat Vella, Sants-Montjuïc, Les Corts i Sarrià-Sant Gervasi i Lot 2: Districtes de Gràcia, Horta-Guinardó, Sant Andreu i Sant Martí.</t>
  </si>
  <si>
    <t>Sergio Pino Reyes</t>
  </si>
  <si>
    <t>902.2021.012</t>
  </si>
  <si>
    <t>Serveis de connexió de fibra òptica d'alta velocitat FTTH i IP fixa a les oficines de Bimsa a Barcelona</t>
  </si>
  <si>
    <t>TELEFÓNICA DE ESPAÑA</t>
  </si>
  <si>
    <t>A82018474</t>
  </si>
  <si>
    <t>606.2021.029</t>
  </si>
  <si>
    <t>Serveis de redacció del document del pla de cales així com la direcció dels treballs amb funcions de Seguretat i Salut durant la seva execució, situat al Carrer de Balcells i del Passatge de Camil Oliveras, al barri d'en Camp d'en Grassot i Gràcia Nova, al Districte de Gràcia, a Barcelona.</t>
  </si>
  <si>
    <t>UTE TEC-CUATRO, SA - JORDI HENRICH MONRAS</t>
  </si>
  <si>
    <t>U67607465</t>
  </si>
  <si>
    <t>124.2021.008</t>
  </si>
  <si>
    <t>Subministrament sense instal·lació de 11 terminals Alcatel IP 8018 (8 terminals s'han de subministrar amb el kit d'instal·lació mural i els altres 3 de sobretaula), per als Túnel de Glòries a Barcelona</t>
  </si>
  <si>
    <t>VODAFONE ESPAÑA SA</t>
  </si>
  <si>
    <t>A80907397</t>
  </si>
  <si>
    <t>603.2021.035</t>
  </si>
  <si>
    <t>Serveis de direcció d’obra única i avaluació d’ofertes tècniques de les obres d’execució d’actuacions puntuals a l’Edifici de l’Escola de Mitjans Audiovisuals del recinte de Can Batlló a Barcelona.</t>
  </si>
  <si>
    <t>RURARC SCP</t>
  </si>
  <si>
    <t>J25769704</t>
  </si>
  <si>
    <t>607.2021.043</t>
  </si>
  <si>
    <t>Serveis corresponents al Control de Qualitat de les obres de reforma de l’edifici de vestidors i arranjament de les grades, així com de la substitució de la gespa artificial al camp de futbol del Carmel, al Districte d’Horta-Guinardó, a Barcelona.</t>
  </si>
  <si>
    <t>EUROCONTROL, S.A.</t>
  </si>
  <si>
    <t>A28318012</t>
  </si>
  <si>
    <t>605.2021.032</t>
  </si>
  <si>
    <t>Subministrament i instal·lació d’electrònica de xarxa per a la connectivitat amb xarxa corporativa municipal a l’edifici Mercat de Vallvidrera del carrer Reis Catòlics 2, al Districte de Sarrià-Sant Gervasi de Barcelona</t>
  </si>
  <si>
    <t>611.2021.059</t>
  </si>
  <si>
    <t>Serveis de redacció del document de reconeixement del terreny i del document d’investigació de sòls, així com la posterior direcció dels treballs amb funció de seguretat i salut, dels nous Horts Urbans als entorns de la muntanya de Montjuïc i dels jardins de les Hortes de Sant Bertran, al Districte de Sants-Montjuïc i del futur Centre de Treball al Park Güell, al Districte de Gràcia a Barcelona</t>
  </si>
  <si>
    <t>DOMINIC FONT COVENEY</t>
  </si>
  <si>
    <t>602.2021.036</t>
  </si>
  <si>
    <t>Serveis relatius a la redacció de l'estudi de l'estat de l'estructura, proposta d'actuacions pal·liatives per al manteniment de l'edifici i estudi de viabilitat de l'estructura amb el nou ús previst a l'edifici Tallers a l'antiga presó La Model, al Districte de l'Eixample.</t>
  </si>
  <si>
    <t>BBG ESTRUCTURES RECERCA I REHABILITACIÓ, SLP</t>
  </si>
  <si>
    <t>B66275819</t>
  </si>
  <si>
    <t>602.2021.037</t>
  </si>
  <si>
    <t>Serveis relatius a l'instal·lació de sonda geotèrmica i realització d'assaig de resposta tèrmica del terreny, al recinte penitenciari de La Model, al Districte de l'Eixample de Barcelona.</t>
  </si>
  <si>
    <t>QUALI  Geotermia, S.L.</t>
  </si>
  <si>
    <t>B55221584</t>
  </si>
  <si>
    <t>609.2021.056</t>
  </si>
  <si>
    <t>Serveis de redacció del projecte de museografia i seguiment del seu subministrament del refugi antiaeri de Torre Sagrera, al barri de la Sagrera, al Districte de Sant Andreu, a Barcelona.</t>
  </si>
  <si>
    <t>STOA, PROPOSTES CULTURALS I TURÍSTIQUES, SL</t>
  </si>
  <si>
    <t>B61566774</t>
  </si>
  <si>
    <t>608.2021.048</t>
  </si>
  <si>
    <t>Serveis relatius a l'aixecament topogràfic dels entorns dels carrers del Molí i de Flor de Neu i dels espais propers a la Residència de Gent Gran, al barri de la Prosperitat, al Districte de Nou Barris, a Barcelona.</t>
  </si>
  <si>
    <t>ESTUDIS TOPOGRÀFICS D'OBRES I PROJECTES, SL (ETOP)</t>
  </si>
  <si>
    <t>B66803875</t>
  </si>
  <si>
    <t>610.2021.038</t>
  </si>
  <si>
    <t>Serveis de Coordinació de Seguretat i Salut en fase d’execució de les obres de salvaguarda i manteniment de l’edifici  situat al c/ Roc Boronat, 99-115, al Districte de Sant Martí, a Barcelona.</t>
  </si>
  <si>
    <t>OPSIA, S.L.P.</t>
  </si>
  <si>
    <t>B60062734</t>
  </si>
  <si>
    <t>601.2021.058</t>
  </si>
  <si>
    <t>Redacció del pressupost per a la reparació de màquina corbadora a l’Escola Massana de Barcelona.</t>
  </si>
  <si>
    <t>FERRETERIA INDUSTRIAL MARTI SA (FIMSA)</t>
  </si>
  <si>
    <t>A08538829</t>
  </si>
  <si>
    <t>200.2021.004</t>
  </si>
  <si>
    <t>Subministrament, instal·lació i posada en marxa d'1 portàtil DYNABOOK per a les oficines de BIMSA</t>
  </si>
  <si>
    <t>607.2021.042</t>
  </si>
  <si>
    <t>Serveis relatius a la realització de l'auditoria de l'adaptació del Projecte Executiu d'adequació interior de la residencia assistida per a gent gran "Parc del Guinardó", al Districte de Horta Guinardó de Barcelona.</t>
  </si>
  <si>
    <t>GUANES-APA, SLP</t>
  </si>
  <si>
    <t>B64163389</t>
  </si>
  <si>
    <t>606.2021.026</t>
  </si>
  <si>
    <t>Serveis d'assistència tècnica per a la redacció de l'informe comparatiu de valoració de les propostes avaluables mitjançant un judici de valor presentades a la licitació de les obres de Fase 1 -del projecte executiu actualitzat i de segregació per fases- del Casal de Barri Canals i Junyer, situat al Viaducte de Vallcarca, 4-6, al Barri de Vallcarca, al Districte de Gràcia de Barcelona.</t>
  </si>
  <si>
    <t>CONSTRUCCIÓ I CONTROL FACULTATIUS ASSOCIATS, SLP</t>
  </si>
  <si>
    <t>B62757372</t>
  </si>
  <si>
    <t>610.2021.039</t>
  </si>
  <si>
    <t>Serveis relatius a la redacció de l'estudi de mobilitat generada del recinte de Palo Alto, al Districte de Sant Martí de Barcelona.</t>
  </si>
  <si>
    <t>MCRIT, SL</t>
  </si>
  <si>
    <t>B58677428</t>
  </si>
  <si>
    <t>606.2021.027</t>
  </si>
  <si>
    <t>Serveis de redacció del document del pla de cales, posterior Direcció d'Obra i Coordinació de Seguretat i Salut de l'edifici del Centre Cívic El Coll-La Bruguera, situat al Carrer de Duran i Borrell, 24-28, al barri del Coll, al Districte de Gràcia, a Barcelona.</t>
  </si>
  <si>
    <t>FRANCESC CAMPS PALOU</t>
  </si>
  <si>
    <t>609.2021.055</t>
  </si>
  <si>
    <t>Serveis de redacció per a la campanya de reconeixement del terreny per a la investigació de la Qualitat del Sòl al CEM La Sagrera, al Districte de Sant Andreu, a Barcelona</t>
  </si>
  <si>
    <t>601.2021.056</t>
  </si>
  <si>
    <t>Serveis relatius a la realització de l'auditoria dinàmica del Projecte Executiu d'intervenció arquitectònica per a la conversió del conjunt Padellàs/Llibreteria en el MUHBA-Casa de la Història, al Districte de Ciutat Vella de Barcelona.</t>
  </si>
  <si>
    <t>Q ESTUDI MANAGEMENT CONSULTING 29 SL</t>
  </si>
  <si>
    <t>B67094912</t>
  </si>
  <si>
    <t>608.2021.045</t>
  </si>
  <si>
    <t>Serveis relatius a l'aixecament topogràfic a l'àmbit del Projecte Executiu d'estructura, ampliació del pas inferior sota la linia ferroviaria d'Adif al carrer d'Oristà (Vallbona), Districte de nou Barris a Barcelona.</t>
  </si>
  <si>
    <t>TOPOBIM SLP</t>
  </si>
  <si>
    <t>B67084343</t>
  </si>
  <si>
    <t>608.2021.046</t>
  </si>
  <si>
    <t>Serveis relatius a la redacció del Document de campanya de reconeixement del terreny i direcció dels treballs durant la seva execució a l’àmbit del Projecte executiu d’estructura. Ampliació del pas inferior sota la línia ferroviària d’ADIF
al carrer d’Oristà (Vallbona). Districte de Nou Barris a Barcelona</t>
  </si>
  <si>
    <t>ESTEYCO, SAP</t>
  </si>
  <si>
    <t>A28344083</t>
  </si>
  <si>
    <t>611.2021.056</t>
  </si>
  <si>
    <t>Serveis de Coordinació de Seguretat i Salut en fase d’execució de subministrament i instal·lació relatiu al projecte per a la centralització amb fibra òptica de 15 reguladors semafòrics a la ciutat de Barcelona</t>
  </si>
  <si>
    <t>ASSISTENCIA DE COORDINACIO DE SEGURETAT, SL (ACS)</t>
  </si>
  <si>
    <t>B67235226</t>
  </si>
  <si>
    <t>609.2021.052</t>
  </si>
  <si>
    <t xml:space="preserve">Serveis per a la comprovació de l’aixecament de plànols i l’aixecament de seccions i alçats del Casal de Gent Gran Bascònia, i l’aixecament topogràfic del seu jardí, al barri de Sant Andreu del Palomar, al Districte de Sant Andreu, a Barcelona.
</t>
  </si>
  <si>
    <t>ALBERT PEREZ MONTES</t>
  </si>
  <si>
    <t>601.2021.055</t>
  </si>
  <si>
    <t>Serveis de redacció de la memòria valorada per la implantació d'un nou sistema d'extracció de fums al local d'entitats situat al Carrer Sant Oleguer 5-7 i 9-11, al barri del Raval, al Districte de Ciutat Vella, a Barcelona.</t>
  </si>
  <si>
    <t>E3 SOLINTEG, SL</t>
  </si>
  <si>
    <t>B65281131</t>
  </si>
  <si>
    <t>602.2021.035</t>
  </si>
  <si>
    <t>Serveis de Coordinació de Seguretat i Salut en fase d’execució de les obres de construcció de l’Espai Veïnal del Mercat de Sant Antoni, del Districte de l’Eixample de Barcelona.</t>
  </si>
  <si>
    <t>604.2021.022</t>
  </si>
  <si>
    <t>Serveis de consultoria per la redacció dels Plecs Tècnics i Administratius de la licitació del contracte de prestació de serveis consistents en el subministrament i muntatge, lloguer, manteniment i posterior desmuntatge, d'un Pavelló Poliesportiu Provisional situat al Parc de Bederrida, al barri de la Maternitat i Sant Ramon, al Districte de les Corts, a Barcelona.</t>
  </si>
  <si>
    <t>MONICA VILA ARQUITECTURA &amp; PROJECT MANAGEMENT SL</t>
  </si>
  <si>
    <t>B66527946</t>
  </si>
  <si>
    <t>608.2021.047</t>
  </si>
  <si>
    <t>Serveis de redacció de l'estudi de mobilitat al Carrer Pedrosa, al barri de Trinitat Nova, al Districte de Nou Barris, a Barcelona.</t>
  </si>
  <si>
    <t>EPIM, SCP</t>
  </si>
  <si>
    <t>J65660680</t>
  </si>
  <si>
    <t>601.2021.057</t>
  </si>
  <si>
    <t>Serveis de redacció del projecte d'instal·lacions audiovisuals i escèniques, i projecte d'equipament audiovisual i escènic per a l'edifici de l'antiga Cooperativa “Segle XX”, al barri de la Barceloneta, al Districte de Ciutat Vella, a Barcelona.</t>
  </si>
  <si>
    <t>GOBELIN PROJECTES, S.L.</t>
  </si>
  <si>
    <t>B65772493</t>
  </si>
  <si>
    <t>604.2021.023</t>
  </si>
  <si>
    <t>Serveis relatius a l'aixecament topogràfic del Carrer de Manuel Ballbé, al barri de Pedralbes, Districte de Les Corts, a Barcelona.</t>
  </si>
  <si>
    <t>611.2021.053</t>
  </si>
  <si>
    <t xml:space="preserve">Designació de professional com a membre de jurat en el concurs de: Serveis de redacció dels projectes de nova construcció de les noves unitats territorials de la Guàrdia Urbana a Barcelona. Lot 1: U.T de la Guàrdia Urbana situada a l'Av. JV Foix 103-109, al Dte. de Sarrià Sant Gervasi. Lot 2: U.T de la Guàrdia Urbana situada al Passeig de Potosí, 1-3, al Dte. St. Andreu (EXP. 100.1619.178)  </t>
  </si>
  <si>
    <t>LLUIS VIVES SANFELIU</t>
  </si>
  <si>
    <t>611.2021.054</t>
  </si>
  <si>
    <t>LACOMBA SETOAIN ARQUITECTOS ASOCIADOS, SLP</t>
  </si>
  <si>
    <t>B64741663</t>
  </si>
  <si>
    <t>611.2021.055</t>
  </si>
  <si>
    <t>MATEU BARBA TEIXIDOR</t>
  </si>
  <si>
    <t>609.2021.053</t>
  </si>
  <si>
    <t>Servei d’assistència tècnica per a la correcció d’ofertes de les obres d’execució de l’Escola de Música i finalització de la Fàbrica de Creació a la Nau central del recinte de Fabra i Coats a Barcelona.</t>
  </si>
  <si>
    <t>JORGE TOYOS CARTAGENA</t>
  </si>
  <si>
    <t>609.2021.054</t>
  </si>
  <si>
    <t>Serveis d’avaluació d’ofertes corresponents a les obres i a la direcció de les obres relatives al projecte executiu de reurbanització del c. Gran de Sant Andreu Tram 2 entre el c. de Joan Torras i la Plaça de Mossèn Clapés. Barri de Sant Andreu de Palomar al districte de Sant Andreu.</t>
  </si>
  <si>
    <t>JORDI SALA GONZÁLEZ</t>
  </si>
  <si>
    <t>608.2021.044</t>
  </si>
  <si>
    <t>Serveis per la inspecció d’edificis relatius a la implantació d’unes escales mecàniques i arranjament dels seus entorns al c. de Les Agudes entre els números 124 i 142 a Ciutat Meridiana, al districte de Nou Barris, a Barcelona.</t>
  </si>
  <si>
    <t>Obres</t>
  </si>
  <si>
    <t>602.2021.033</t>
  </si>
  <si>
    <t>Treballs de millora segons nous requeriments per al Centre de Serveis d’Intervenció Social en l’Espai Públic al carrer Casp 126, al Districte de l’Eixample de Barcelona.</t>
  </si>
  <si>
    <t>MiJ GRUAS, SA</t>
  </si>
  <si>
    <t>A25031576</t>
  </si>
  <si>
    <t>601.2021.054</t>
  </si>
  <si>
    <t>Serveis relatius a la realització de l'aixecament topogràfic del Carrer de l’Hospital, entre la Rambla i el Carrer de la Junta de Comerç i l’aixecament topogràfic del Carrer Sant Antoni Abat, entre la Ronda de Sant Antoni i la Plaça del Pedró, al barri del Raval, al Districte de Ciutat Vella, a Barcelona.</t>
  </si>
  <si>
    <t>611.2021.057</t>
  </si>
  <si>
    <t>Servei de redacció de projecte i estudi bàsic de seguretat i salut per la implantació de 12 radars en diferents àmbits d'entorns escolars, inclosos al programa "protegim les escoles" a Barcelona.</t>
  </si>
  <si>
    <t>BAC ENGINEERING CONSULTANCY GROUP, SL</t>
  </si>
  <si>
    <t>B66113457</t>
  </si>
  <si>
    <t>601.2021.052</t>
  </si>
  <si>
    <t>Serveis relatius a l'auditoria del Projecte Executiu ajustat i plantejat per fases de rehabilitació integral del Museu Martorell al Parc de la Ciutadella, al Districte de Ciutat Vella de Barcelona.</t>
  </si>
  <si>
    <t>601.2021.053</t>
  </si>
  <si>
    <t>Serveis relatius a la valoració per a l'adquisició la Propietat, en l'àmbit de la propietat solapada, del carrer Palau número 4, del Districte de Ciutat Vella de Barcelona.</t>
  </si>
  <si>
    <t>PEDRO GONZÁLEZ NEBREDA</t>
  </si>
  <si>
    <t>611.2021.052</t>
  </si>
  <si>
    <t>Serveis relatius a l'aixecament topogràfic del carrer Mallorca entre el carrer del Clot i el carrer de Cartagena, als Districtes de Sant Martí i l'Eixample de Barcelona.</t>
  </si>
  <si>
    <t>623.2021.003</t>
  </si>
  <si>
    <t>Serveis professionals per a la revisió de la selecció per convocatòria pública d'un lloc de treball d'alta direcció a BIMSA.</t>
  </si>
  <si>
    <t>ANTRAS ADVOCATS ASSOCIATS, SL</t>
  </si>
  <si>
    <t>B64760713</t>
  </si>
  <si>
    <t>902.2021.011</t>
  </si>
  <si>
    <t>Serveis de suport i control remot dels servidors físics i virtuals de Bimsa</t>
  </si>
  <si>
    <t>BJM COMERCOM 2006 SL</t>
  </si>
  <si>
    <t>B64275886</t>
  </si>
  <si>
    <t>608.2021.043</t>
  </si>
  <si>
    <t>Obres de manteniment de la jardineria i de la xarxa de reg dels interiors d’illa de l’espai delimitat pel c. Nou Barris, el c. Portlligat, el c. Maria Zambrano i el c. Aiguablava, al districte de Nou Barris.</t>
  </si>
  <si>
    <t>AMBITEC, SERVICIOS AMBIENTALES, SAU</t>
  </si>
  <si>
    <t>A65208084</t>
  </si>
  <si>
    <t>607.2021.041</t>
  </si>
  <si>
    <t>Serveis relatius a l'assistència tècnica a la Direcció d'Obra del Projecte Executiu de tancament de la Bateria Antiarèria al Districte d'Horta - Guinardó de Barcelona.</t>
  </si>
  <si>
    <t>JANSANA, DE LA VILLA, DE PAAUW,ARQUITECTES, S.L.P.</t>
  </si>
  <si>
    <t>B64112907</t>
  </si>
  <si>
    <t>601.2021.051</t>
  </si>
  <si>
    <t>Serveis relatius a l'ampliació dels aixecaments topogràfics realitzats a l'àmbit de Via Laietana, al Districte de Ciutat Vella de Barcelona.</t>
  </si>
  <si>
    <t>609.2021.049</t>
  </si>
  <si>
    <t>Serveis tècnics per l’assegurament de la durabilitat de les prestacions de la fusta ignifugada de la Façana del Nou Edifici del Casal d’Entitats Porta trinitat, al Districte de Sant Andreu de Barcelona.</t>
  </si>
  <si>
    <t>IMPERMEABILIZACIÓN, PROTECCIÓN Y LIMPIEZA, S.L.</t>
  </si>
  <si>
    <t>B61023636</t>
  </si>
  <si>
    <t>605.2021.029</t>
  </si>
  <si>
    <t>Serveis d'assistència tècnica per a la valoració de les ofertes presentades a la licitació de les obres per a un equipament de primera acollida per a persones sense llar i de la urbanització dels espais exteriors de la parcel·la i les obres d’enderroc de l’edifici existent, al c/ del Císter 20, al Districte de Sarrià-Sant Gervasi a Barcelona.</t>
  </si>
  <si>
    <t>CARME ROSELL SOLSONA</t>
  </si>
  <si>
    <t>610.2021.037</t>
  </si>
  <si>
    <t xml:space="preserve">Serveis de redacció del projecte d’implementació de la reducció de tres carrils a dos carrils a la Gran Via entre la sortida de Bac de Roda i el c. de Bilbao, al districte de Sant Martí.
</t>
  </si>
  <si>
    <t>CIV ENG CONSULT, SCP</t>
  </si>
  <si>
    <t>J66789454</t>
  </si>
  <si>
    <t>609.2021.047</t>
  </si>
  <si>
    <t>Serveis de control inicial obres de construcció del nou Casal d'Entitats i Centre de Serveis Socials Porta Trinitat a la carretera de Ribes 51-65, al Districte de Sant Andreu de Barcelona.</t>
  </si>
  <si>
    <t>ENTITAT INTEGRAL DE CONTROL, S.L. (EICON)</t>
  </si>
  <si>
    <t>B55696512</t>
  </si>
  <si>
    <t>609.2021.048</t>
  </si>
  <si>
    <t>Serveis relatius a la realització dels aixecaments topogràfics corresponents al carrer de Palafrugell i entorns i als entorns de la Casa de l’Aigua de Trinitat Vella, ambdós al barri de Trinitat Vella, al Districte de Sant Andreu</t>
  </si>
  <si>
    <t>903.2021.004</t>
  </si>
  <si>
    <t>Servei d’assistència tècnica en a la resolució d’expedients indemnitzatoris derivats de la suspensió de contractes per causa de l'estat d'alarma, de conformitat amb el Reial Decret 8/2020 de 17 de març de mesures urgents extraordinàries per a fer front a l'impacte econòmic i social del COVID-19</t>
  </si>
  <si>
    <t>DURÁN-SINDREU ASESORES LEGALES Y TRIBUTARIOS, S.L.P.</t>
  </si>
  <si>
    <t>B62340716</t>
  </si>
  <si>
    <t>606.2021.023</t>
  </si>
  <si>
    <t>Serveis de Coordinació de Seguretat i Salut en fase d’execució de les obres relatives a l'adaptació del projecte executiu de l’adequació del Cul-de-Sac del c. de Sant Cugat del Vallès, al districte de Gràcia, a Barcelona (Güell).</t>
  </si>
  <si>
    <t>608.2021.042</t>
  </si>
  <si>
    <t>Obres de millora a les instal·lacions de la piscina del CEM Turó de la Peira al Districte de Nou Barris de Barcelona.</t>
  </si>
  <si>
    <t>OLBIA EMPRESA INSTALADORA S.L.</t>
  </si>
  <si>
    <t>B66307729</t>
  </si>
  <si>
    <t>601.2021.047</t>
  </si>
  <si>
    <t>Subministrament i instal·lació d’armari elèctric tipus monòlit per la nova escomesa elèctrica del nou local 3 de la platja de la Barceloneta, al districte de Ciutat Vella a Barcelona</t>
  </si>
  <si>
    <t>GLOBALSA CONSERVACIÓN, SL</t>
  </si>
  <si>
    <t>B25798075</t>
  </si>
  <si>
    <t>601.2021.048</t>
  </si>
  <si>
    <t>Serveis de Coordinació de Seguretat i Salut en fase d’execució de els obres de reparació durant el temps de garantia relatives al projecte executiu de la reurbanització del c. Reina Amàlia, en el tram de la Plaça Folch i Torres al barri del Raval, al districte de Ciutat Vella</t>
  </si>
  <si>
    <t>601.2021.049</t>
  </si>
  <si>
    <t>Subministrament i instal·lació de nou software per l’accés als habitatges socials i d’elements per millorar el rendiment de la instal·lació de producció ACS i calefacció de l’edifici APROP de Ciutat Vella, al C/ Josep Pijoan, 5 de Barcelona.</t>
  </si>
  <si>
    <t>PROINSTAL INNOVA2 SL</t>
  </si>
  <si>
    <t>B66282906</t>
  </si>
  <si>
    <t>605.2021.027</t>
  </si>
  <si>
    <t>Serveis de caracterització de reconeixements geofísics del terreny amb tomografia elèctrica a la zona de Major de Rectoret, Les Planes, al Districte de Sarrià-Sant Gervasi, a Barcelona</t>
  </si>
  <si>
    <t>GS INGENIERIA GEOFISICA, SLP</t>
  </si>
  <si>
    <t>B64525215</t>
  </si>
  <si>
    <t>605.2021.028</t>
  </si>
  <si>
    <t>Serveis per a l’ elaboració de dues imatges virtuals del projecte de reurbanització del carrer de les Escoles Pies, entre el carrer dels Vergós i el carrer de Carrencà, al Districte de Sarrià – Sant Gervasi, a Barcelona</t>
  </si>
  <si>
    <t>MARCO MOSCA SIVILA</t>
  </si>
  <si>
    <t>609.2021.046</t>
  </si>
  <si>
    <t>Serveis d’Investigació preliminar del subsòl pel projecte CEM Espronceda, al Carrer Espronceda 320-324, al Districte de Sant Andreu, a Barcelona</t>
  </si>
  <si>
    <t>TUBKAL INGENIERIA,SL</t>
  </si>
  <si>
    <t>B60897931</t>
  </si>
  <si>
    <t>607.2021.040</t>
  </si>
  <si>
    <t>Serveis de mostreig addicional dels nivells de contaminació de la Bòbila de la Teixonera, a la Plaça Numen Mestre, al Districte d'Horta-Guinardó, a Barcelona.</t>
  </si>
  <si>
    <t>608.2021.041</t>
  </si>
  <si>
    <t>Serveis relatius a la realització de l'aixecament topogràfic de la Plaça Verdum, al Districte de Nou Barris, a Barcelona.</t>
  </si>
  <si>
    <t>GABINET TÈCNIC CALDES, SLP</t>
  </si>
  <si>
    <t>B61646659</t>
  </si>
  <si>
    <t>612.2021.001</t>
  </si>
  <si>
    <t>Serveis de redacció de l'expedient de ruïna de les edificacions en mal estat de conservació de l'entorn de la Masia Can Puig de Sant Cugat del Vallès.</t>
  </si>
  <si>
    <t>DALMAU-MORROS TÈCNICS, SLP</t>
  </si>
  <si>
    <t>B64443559</t>
  </si>
  <si>
    <t>902.2021.010</t>
  </si>
  <si>
    <t>Servei corporatiu Windows 4GB, backup amb RAID1, Gestionats "Premium" per infraestructura Cloud 4GB i emmagatzematge addicional SSD a les oficines de Bimsa.</t>
  </si>
  <si>
    <t>ILIMIT COMUNICACIO SL</t>
  </si>
  <si>
    <t>B61930814</t>
  </si>
  <si>
    <t>629.2021.003</t>
  </si>
  <si>
    <t>Serveis de Telefonia Fixa a les oficines de Bimsa</t>
  </si>
  <si>
    <t>903.2021.002</t>
  </si>
  <si>
    <t>Servei de suport extern per a la realització d'informes de valoració de llocs de treball a BIMSA</t>
  </si>
  <si>
    <t>DOT CONSULTING, SL</t>
  </si>
  <si>
    <t>B66046707</t>
  </si>
  <si>
    <t>609.2021.042</t>
  </si>
  <si>
    <t>Serveis de Coordinació de Seguretat i Salut en fase d’execució de les obres del modificat de la reforma dels locals ubicats a la crta. de Ribes, 85, per convertir-los en un casal de gent gran a Trinitat Vella al Districte de Sant Andreu de Barcelona.</t>
  </si>
  <si>
    <t>PROJECTES INTEGRALS DIAZ, SL</t>
  </si>
  <si>
    <t>B65421620</t>
  </si>
  <si>
    <t>607.2021.037</t>
  </si>
  <si>
    <t>Serveis de Coordinació de Seguretat i Salut en fase d’execució de les obres relatives a l'actualització del projecte executiu d'arranjament i millora dels carrers de La Clota - Lot 2, al districte d'Horta-Guinardó a Barcelona.</t>
  </si>
  <si>
    <t>BUREAU VERITAS INSPECCIÓN Y TESTING, S.L. Unipersonal</t>
  </si>
  <si>
    <t>B08658601</t>
  </si>
  <si>
    <t>601.2021.044</t>
  </si>
  <si>
    <t>Serveis relatius per la redacció de l'informe de valoració patrimonial dels volums de la coberta de l'edifici del Borsí, situat al Districte de Ciutat Vella de Barcelona.</t>
  </si>
  <si>
    <t>FRANCESC CABALLÉ I ESTEVE</t>
  </si>
  <si>
    <t>114.2021.003</t>
  </si>
  <si>
    <t>Serveis d’Assistència Tècnica per la redacció del projecte executiu per a la connectivitat xarxa corporativa IMI amb fibra òptica al Castell de Montjuïc a Barcelona</t>
  </si>
  <si>
    <t>VALERI CONSULTORS ARQUITECTURA ENGINYERIA URBANISME, SLP</t>
  </si>
  <si>
    <t>B65002834</t>
  </si>
  <si>
    <t>608.2021.040</t>
  </si>
  <si>
    <t>Serveis d’avaluació tècnica de les obres i de la direcció d’obra relatives al projecte executiu per a l’ordenació, accessibilitat i construcció de la Fase 1 d’uns recorreguts a la franja d’Equipaments  de Can Peguera, al districte de Nou Barris.</t>
  </si>
  <si>
    <t>BLUE-PROJECT, MANAGEMENT &amp; SERVICES, S.L.</t>
  </si>
  <si>
    <t>B64897192</t>
  </si>
  <si>
    <t>611.2021.050</t>
  </si>
  <si>
    <t>Serveis de Coordinació de Seguretat i Salut en fase d’execució de subministrament per la instal·lació de radars pel projecte ciutat 30 de l'Ajuntament de Barcelona</t>
  </si>
  <si>
    <t>JUAN JAVIER MARTÍNEZ ROCA</t>
  </si>
  <si>
    <t>611.2021.051</t>
  </si>
  <si>
    <t>Serveis de Direcció d’Obra i Liquidació de les obres de construcció de reparacions a 14 centres de treball d’Espais Verds a diferents Districtes de Barcelona.</t>
  </si>
  <si>
    <t>DOSGEUVEARQUITECTURA, SLP</t>
  </si>
  <si>
    <t>B63676738</t>
  </si>
  <si>
    <t>603.2021.030</t>
  </si>
  <si>
    <t>Obres d’anul·lació i retirada de dues columnes d’Enllumenat Públic afectades per les obres del nou Centre d’Atenció Integral de La Marina, als jardins de Cal Sèbio, al barri de la Marina del Port, al Districte de Sants-Montjuïc a Barcelona</t>
  </si>
  <si>
    <t>CITELUM IBERICA S.A.</t>
  </si>
  <si>
    <t>A59087361</t>
  </si>
  <si>
    <t>605.2021.025</t>
  </si>
  <si>
    <t>Serveis d’actualització del Pla d’auscultació  per a l’actuació del nou equipament a la Plaça de Sarrià, al Districte de Sarrià-Sant Gervasi, a Barcelona</t>
  </si>
  <si>
    <t>OP TEAM, SLP</t>
  </si>
  <si>
    <t>B63755102</t>
  </si>
  <si>
    <t>606.2021.024</t>
  </si>
  <si>
    <t>Serveis relatius a la relaització de l'aixecament topogràfic de l'àmbit que manca de la Plaça del Poble Romaní i voltants, al Districte de Gràcia, a Barcelona.</t>
  </si>
  <si>
    <t>ALTIPLÀ GEOMÀTICA I TOPOGRAFIA SLP</t>
  </si>
  <si>
    <t>B67506188</t>
  </si>
  <si>
    <t>607.2021.039</t>
  </si>
  <si>
    <t>Serveis de direcció d’obra de l’execució del projecte executiu d'una instal·lació fotovoltaica d'autoconsum al túnel de la Rovira a Barcelona</t>
  </si>
  <si>
    <t>SULMAG 40, SL</t>
  </si>
  <si>
    <t>B65708976</t>
  </si>
  <si>
    <t>611.2021.049</t>
  </si>
  <si>
    <t>Serveis de lotificar i confeccionar els preus cero en TCQ dels pressupostos del projecte constructiu d´actuacions de reforç al carril bus 2020-2021 a la ciutat de Barcelona.</t>
  </si>
  <si>
    <t>605.2021.024</t>
  </si>
  <si>
    <t>Serveis de direcció d’obra pel subministrament, instal·lació i posada en servei de l'equipament audiovisual del Mercat de Vallvidrera al districte de Sarrià-Sant Gervasi a Barcelona</t>
  </si>
  <si>
    <t>ROGER ESPLUGAS</t>
  </si>
  <si>
    <t>608.2021.037</t>
  </si>
  <si>
    <t>Serveis d’avaluació d’ofertes corresponents a la direcció de les obres d’implantació d’unes escales mecàniques i arranjament dels seus entorns al c. de Les Agudes entre els números 124 i 142 a Ciutat Meridiana, al districte de Nou Barris, Barcelona.</t>
  </si>
  <si>
    <t>601.2021.042</t>
  </si>
  <si>
    <t>Serveis de redacció del document de pla de cales, redacció del document de reconeixement del terreny, així com la redacció de l'estudi estructural del local en planta soterrani, planta baixa i planta altell de l'edifici situat Passeig Joan de Borbó, 44, al barri de la Barceloneta, al Districte de Ciutat Vella, a Barcelona.</t>
  </si>
  <si>
    <t>2BMFG ARQUITECTES,S.L.P.</t>
  </si>
  <si>
    <t>B65595308</t>
  </si>
  <si>
    <t>601.2021.043</t>
  </si>
  <si>
    <t>Serveis relatius a l'aixecament topogràfic de l'àmbit del creuament dels carrers Pelai i Balmes, als Distristes de l'Eixample i de la Ciutat Vella de Barcelona.</t>
  </si>
  <si>
    <t>602.2021.031</t>
  </si>
  <si>
    <t>Serveis d’auditoria del Projecte executiu de reforma de les instal·lacions de climatització i aigua sanitària de l’Auditori de Barcelona</t>
  </si>
  <si>
    <t>J2L MEP CONSULTING SL</t>
  </si>
  <si>
    <t>B66872250</t>
  </si>
  <si>
    <t>610.2021.034</t>
  </si>
  <si>
    <t>Serveis relatius a l'auditoria del Projecte Executiu de la rehabilitació de la Nau Foseco a la Escocesa, al Districte de Sant Martí de Barcelona.</t>
  </si>
  <si>
    <t>ANGEL GIL CONTROL Y GESTIÓN DE OBRAS Y PROYECTOS SLP</t>
  </si>
  <si>
    <t>B63484646</t>
  </si>
  <si>
    <t>611.2021.047</t>
  </si>
  <si>
    <t>Serveis de direcció d'obra i valoracions tècniques del subministrament relatiu al projecte per a la centralització amb fibra òptica de 15 reguladors semafòrics a la ciutat de Barcelona</t>
  </si>
  <si>
    <t>ENGINYERS I ARQUITECTES CONSULTORS D'OBRES I MUNTATGES, SA (EACOM)</t>
  </si>
  <si>
    <t>A60997665</t>
  </si>
  <si>
    <t>607.2021.038</t>
  </si>
  <si>
    <t>Servei de redacció de memòria valorada, direcció d’obra i coordinació de seguretat i salut de les obres d’execució de nous paravents amb malla de protecció al recinte del Centre d’Acollida d’animals de companyia a la carretera de l’Arrabassada km 3,8 d’Horta - Guinardó a Barcelona.</t>
  </si>
  <si>
    <t>245.2021.004</t>
  </si>
  <si>
    <t>Servei d'avaluació de les ofertes tècniques de la direcció de les obres d’execució de la xarxa de tramvia entre Glòries i el c. de Girona.</t>
  </si>
  <si>
    <t>TECNI-POU,SL</t>
  </si>
  <si>
    <t>B61436770</t>
  </si>
  <si>
    <t>609.2021.045</t>
  </si>
  <si>
    <t>Serveis de redacció del document de reconeixement del terreny i Direcció dels treballs amb funcions de seguretat i salut, de la Nau F del recinte de Fabra i Coats, al Districte de Sant Andreu de Barcelona.</t>
  </si>
  <si>
    <t>UTE PATRICIA TAMAYO, PEREZ - RAMON VALLS ORTIZ - MATTERS, SCP</t>
  </si>
  <si>
    <t>U67323790</t>
  </si>
  <si>
    <t>605.2021.023</t>
  </si>
  <si>
    <t>Obres de desplaçament d’escomesa de semàfors a Via Augusta per a retirada d'armari a Barcelona</t>
  </si>
  <si>
    <t>ETRA BONAL, SA</t>
  </si>
  <si>
    <t>A08522955</t>
  </si>
  <si>
    <t>611.2021.048</t>
  </si>
  <si>
    <t>Serveis per a la redacció de l'informe tècnic de valoració de la compra de New Jerseys per a les obres d'ampliació de l'Espai Públic per destinar-ho a la reobertura de les terrasses durant la declaració de l'estat d'alarma.</t>
  </si>
  <si>
    <t>ITeC - INSTITUT DE TECNOLOGIA DE LA CONSTRUCCIÓ DE CATALUNYA</t>
  </si>
  <si>
    <t>G08546665</t>
  </si>
  <si>
    <t>604.2021.021</t>
  </si>
  <si>
    <t>Serveis de redacció de la documentació necessària per a poder formalitzar la inscripció al registre de la propietat de la declaració d'obra nova de l'edifici de Cristalleries Planell, situat al Carrer Dr. Ibañez 36-38, al barri de les Corts, al Districte de les Corts, a Barcelona.</t>
  </si>
  <si>
    <t>HARQUITECTES ÀREA PRODUCTIVA, SLP</t>
  </si>
  <si>
    <t>B64684772</t>
  </si>
  <si>
    <t>124.2021.006</t>
  </si>
  <si>
    <t>Serveis per la redacció de projecte per aprovació Edistribución i posterior legalització de la fase 2 (costat diagonal) de la variant de les línies de mitja tensió a l'entorn de Canòpia a la Plaça de les Glòries de Barcelona.</t>
  </si>
  <si>
    <t>902.2021.009</t>
  </si>
  <si>
    <t>Serveis d’actualització del sistema de gestió documental a la versió 16.7.4 i configuració de llicències de només lectura als entorns de TEST i PRODUCCIÓ a les oficines de Bimsa</t>
  </si>
  <si>
    <t>CABODIA S.L.</t>
  </si>
  <si>
    <t>B63168017</t>
  </si>
  <si>
    <t>611.2021.044</t>
  </si>
  <si>
    <t>Serveis de direcció d'obra i valoracions tècniques del subministrament per la instal·lació de radars pel projecte ciutat 30 de l'Ajuntament de Barcelona</t>
  </si>
  <si>
    <t>609.2021.043</t>
  </si>
  <si>
    <t>Serveis de direcció d’obra de l’execució del projecte executiu d’una instal·lació fotovoltaica per connexió a xarxa de 30 kwn a la pèrgola del Parc de la Trinitat en el districte de Sant Andreu de Barcelona</t>
  </si>
  <si>
    <t>DEKRA INDUSTRIAL, SA</t>
  </si>
  <si>
    <t>A08507915</t>
  </si>
  <si>
    <t>609.2021.044</t>
  </si>
  <si>
    <t>Serveis de direcció d’obra de l’execució del projecte executiu d’una instal·lació fotovoltaica per connexió a xarxa de 20 kwn a la pèrgola de la plaça Josep Andreu Abelló en el districte de Sant Andreu de Barcelona</t>
  </si>
  <si>
    <t>611.2021.045</t>
  </si>
  <si>
    <t>Servei de publicació de l'aprovació del projecte executiu dels sistema de climatització, segregat del projecte executiu d ela nau central “L” de la Fabra i Coats, al Districte de Sant Andreu</t>
  </si>
  <si>
    <t>ZENITHMEDIA, SLU</t>
  </si>
  <si>
    <t>B81864894</t>
  </si>
  <si>
    <t>608.2021.035</t>
  </si>
  <si>
    <t>Servei de direcció d’obra i valoracions tècniques de les obres relatives al Projecte Executiu, memòria ambiental i l’estudi de seguretat i salut de la modificació de la sala de màquines del llac del Parc Central de Nou Barris, al Districte de Nou Barris de Barcelona</t>
  </si>
  <si>
    <t>INGENIERIA GESTION Y CONSULTORIA BARCELONA, SL (IGC BARCELONA)</t>
  </si>
  <si>
    <t>B65987729</t>
  </si>
  <si>
    <t>608.2021.031</t>
  </si>
  <si>
    <t>Serveis de Coordinació de Seguretat i Salut en fase d’execució de les obres relatives al Projecte Executiu, memòria ambiental i l’estudi de seguretat i salut de la modificació de la sala de màquines del llac del Parc Central de Nou Barris, al Districte de Nou Barris de Barcelona</t>
  </si>
  <si>
    <t>601.2021.040</t>
  </si>
  <si>
    <t>Serveis relatius a la realització de l'aixecament topogràfic dels Jardins del Doctor Fleming, al barri del Raval, al Districte de Ciutat Vella, a Barcelona.</t>
  </si>
  <si>
    <t>TOYSER, SA</t>
  </si>
  <si>
    <t>A58107053</t>
  </si>
  <si>
    <t>606.2021.022</t>
  </si>
  <si>
    <t>Serveis de direcció d’obra de l’execució del projecte executiu d’una instal·lació fotovoltaica per connexió a xarxa de 25 kwn a la pèrgola de la Plaça d’Alfonso Comín en el districte de Gràcia de Barcelona</t>
  </si>
  <si>
    <t>AECA ENERGIA SOLAR, S.L</t>
  </si>
  <si>
    <t>B64487531</t>
  </si>
  <si>
    <t>609.2021.040</t>
  </si>
  <si>
    <t>Serveis de direcció d’obra de l’execució del projecte executiu d’una instal·lació fotovoltaica per connexió a xarxa de 36kwn sobre la pèrgola del Circuit de Modelisme del Parc de la Trinitat Vella a Barcelona</t>
  </si>
  <si>
    <t>603.2021.028</t>
  </si>
  <si>
    <t xml:space="preserve">Serveis de direcció d’obra de l’execució del projecte executiu d'una instal·lació fotovoltaica d'autoconsum a la boca sud del túnel de Badal a Barcelona </t>
  </si>
  <si>
    <t>608.2021.034</t>
  </si>
  <si>
    <t>Serveis de redacció per a l'elaboració d'un núvol de punts generat amb scanneig 3D del Xalet de la Trinitat Nova, situat al Carrer d'Aiguablava, 102, al barri de Roquetes, al Districte de Nou Barris, a Barcelona.</t>
  </si>
  <si>
    <t>604.2021.020</t>
  </si>
  <si>
    <t>Serveis relatius a la realització dels aixecaments topogràfics del Carrer de Galileu, entre el Carrer de Can Bruixa i el Carrer de Caballero, al barri de les Corts, i dels Jardins de Josep Munté, situats al Carrer del Cardenal Reig 37, al barri de la Maternitat i Sant Ramon, al Districte de les Corts, a Barcelona.</t>
  </si>
  <si>
    <t>608.2021.033</t>
  </si>
  <si>
    <t>Serveis de redacció per a l'elaboració d'un núvol de punts generat amb scanneig 3D de la granja de l'Hotel Ritz, situada al Torrent de Tapioles 11, al barri de Vallbona, al Districte de Nou Barris, a Barcelona.</t>
  </si>
  <si>
    <t>611.2021.039</t>
  </si>
  <si>
    <t>Serveis de disseny, creació d’originals, gestió i seguiment del procés de comunicació de les obres del pla de manteniment d’enllumenat, pla terrats, pèrgoles fotovoltaiques i/o actuacions de millora de mobilitat, a executar per BIMSA.</t>
  </si>
  <si>
    <t>COMMCEPTES ESTRATEGICS DE COMUNICACIÓ, SL</t>
  </si>
  <si>
    <t>B65955528</t>
  </si>
  <si>
    <t>602.2021.030</t>
  </si>
  <si>
    <t>Serveis de redacció del document de reconeixement del terreny, i posterior direcció dels treballs amb funció de seguretat i salut, del conjunt d’equipaments municipals de la mitja illa compresa entre els carrers Mallorca, Padilla i Provença, al barri de la Sagrada família, al Districte de l'Eixample, a Barcelona</t>
  </si>
  <si>
    <t>OTHER STRUCTURES, SLP</t>
  </si>
  <si>
    <t>B66526310</t>
  </si>
  <si>
    <t>601.2021.039</t>
  </si>
  <si>
    <t>Serveis de redacció dels informes tècnics de revisió del procés constructiu previst en tres projectes d'edificis, al barri de la Barceloneta i el Raval, al Districte de Ciutat Vella, a Barcelona.</t>
  </si>
  <si>
    <t>611.2021.042</t>
  </si>
  <si>
    <t>Serveis de redacció dels documents de reconeixement del terreny per als talussos de la ciutat de Barcelona, inclosos al Pla de talussos</t>
  </si>
  <si>
    <t>ALBERT VENTAYOL LAZARO</t>
  </si>
  <si>
    <t>601.2021.034</t>
  </si>
  <si>
    <t>Serveis de Coordinació de Seguretat i Salut en fase d’execució de les Obres relatives al projecte de reurbanització de la vorera oest del c. Doctor Giné i Partagàs (entre el c. de la Maquinista i el c. Ginebra) Barceloneta. FASE 2.</t>
  </si>
  <si>
    <t>INGENIERIA Y PREVENCION DE RIESGOS,SL</t>
  </si>
  <si>
    <t>B81470841</t>
  </si>
  <si>
    <t>608.2021.029</t>
  </si>
  <si>
    <t>Serveis de Coordinació de Seguretat i Salut en fase d’execució de les obres corresponents al projecte modificat 2 de la implantació d’unes escales mecàniques i arranjament dels entorns, a l’àmbit comprés entre l’Avda. de Rasos de Peguera, el c. del Pedraforca i el c. de les Agudes, al barri de Ciutat Meridiana</t>
  </si>
  <si>
    <t>604.2021.019</t>
  </si>
  <si>
    <t>Serveis de Coordinació de Seguretat i Salut en fase d’execució de les Obres relatives a l'actualització del projecte de reurbanització de la Plaça del Coll de Finestrelles i el c. de Sant Bartomeu de la Quadra, així com els carrers adjacents, en el Barri de Pedralbes al Districte de les Corts.</t>
  </si>
  <si>
    <t>CONTROL Y GEOLOGÍA, SA</t>
  </si>
  <si>
    <t>A28494359</t>
  </si>
  <si>
    <t>608.2021.032</t>
  </si>
  <si>
    <t>Serveis de Coordinació de Seguretat i Salut en fase d’execució de les obres del projecte modificat 1 per a la implantació d’una barana al corriol de vianants de la connexió del c. Pedraforca amb el c. de les Agudes a la Ciutat Meridiana</t>
  </si>
  <si>
    <t>SOCIEDAD DE PREVENCIÓN AUTORIZADA, SAU</t>
  </si>
  <si>
    <t>A64682149</t>
  </si>
  <si>
    <t>601.2021.038</t>
  </si>
  <si>
    <t>Serveis per a la realització d’assajos i analítiques de les façanes del Museu Picasso de Barcelona.</t>
  </si>
  <si>
    <t>Especialistes En Conservacio I Restauracio Arqueologica SL (ECRA)</t>
  </si>
  <si>
    <t>B64635683</t>
  </si>
  <si>
    <t>610.2021.031</t>
  </si>
  <si>
    <t>Serveis de Coordinació de Seguretat i Salut en fase d’execució de les obres del pla de cales i assaigs de la Nau E de Palo Alto, al Districte de Sant Martí de Barcelona</t>
  </si>
  <si>
    <t>JOSEP AUGÉ ANGUITA</t>
  </si>
  <si>
    <t>610.2021.032</t>
  </si>
  <si>
    <t>Serveis de redacció del pla d’auscultació de les estructures del pont existent, de la galeria de serveis, col·lectors i canalització d'aigua existent, al carrer Santander entre la Via Trajana i el  carrer del Terç de la Mare de Deu de Montserrat, al Districte de Sant Martí, a Barcelona.</t>
  </si>
  <si>
    <t>PRO GEO-CONSULTORES GEOTECNICOS ASOCIADOS, S.L.</t>
  </si>
  <si>
    <t>B65597809</t>
  </si>
  <si>
    <t>606.2021.021</t>
  </si>
  <si>
    <t xml:space="preserve">Serveis de redacció de l'informe tècnic de revisió de la segregació per fases i de l'actualització del pressupost del projecte d'execució del Casal de Barri Canals i Junyer, situat al Viaducte de Vallcarca, 4-6, al barri de Vallcarca, al Districte de Gràcia, a Barcelona.																					
</t>
  </si>
  <si>
    <t>TECNICS G3,SLP</t>
  </si>
  <si>
    <t>B63794812</t>
  </si>
  <si>
    <t>611.2021.032</t>
  </si>
  <si>
    <t>Serveis de redacció per els aixecaments topogràfics de diversos talussos al Districte de Gràcia i Nou Barris, a Barcelona.</t>
  </si>
  <si>
    <t>GEOINFORMATICOS, SL</t>
  </si>
  <si>
    <t>B62010665</t>
  </si>
  <si>
    <t>611.2021.033</t>
  </si>
  <si>
    <t>Designació de professional com a membre jurat en els Concursos de projectes relatius a les Quatre Noves Places i als Nous Eixos Verds (Superilles Barcelona)</t>
  </si>
  <si>
    <t>MULTICRITERI, S.L</t>
  </si>
  <si>
    <t>B66977406</t>
  </si>
  <si>
    <t>611.2021.034</t>
  </si>
  <si>
    <t>Miquel Morell i Deltell</t>
  </si>
  <si>
    <t>611.2021.035</t>
  </si>
  <si>
    <t>OLGA FELIP ORDIS</t>
  </si>
  <si>
    <t>611.2021.036</t>
  </si>
  <si>
    <t>GUILLEM COSTA CALSAMIGLIA</t>
  </si>
  <si>
    <t>611.2021.037</t>
  </si>
  <si>
    <t>JAUME MARLÈS MAGRE</t>
  </si>
  <si>
    <t>611.2021.038</t>
  </si>
  <si>
    <t>COLL-LECLERC ARQUITECTOS, S.L.P.</t>
  </si>
  <si>
    <t>B62528385</t>
  </si>
  <si>
    <t>200.2021.003</t>
  </si>
  <si>
    <t>Subministrament i instal·lació de diferents materials per poder fer videoconferències a les sales de la tercera planta de Bimsa a Barcelona</t>
  </si>
  <si>
    <t>605.2021.020</t>
  </si>
  <si>
    <t xml:space="preserve">Serveis per a la elaboració de 3 imatges virtuals del projecte de reurbanització del carrer Ballester entre el carrer de la Republica Argentina i la Ronda del General Mitre, segons secció de plataforma única actual, al  Districte de Sarrià-Sant Gervasi.															
</t>
  </si>
  <si>
    <t>602.2021.027</t>
  </si>
  <si>
    <t>Serveis relatius a l'auditoria de la memòria valorada del carril bici a Gran Via de les Corts Catalanes, entre el carrer Pau Claris i el carrer de Marina, al Districte de l'Eixample de Barcelona.</t>
  </si>
  <si>
    <t>MASTER PLAN, SL</t>
  </si>
  <si>
    <t>B61066395</t>
  </si>
  <si>
    <t>608.2021.030</t>
  </si>
  <si>
    <t>Serveis relatius a l'aixecament topogràfic del carerr Arnau d'Oms, entre el carerr Felip II i el carrer del Pintor Alsamora, al Districte de Nou Barris de Barcelona.</t>
  </si>
  <si>
    <t>602.2021.029</t>
  </si>
  <si>
    <t>Serveis de redacció dels estudis previs de programació per a la rehabilitació de la Casa del Sucre, al Districte de l’Eixample, a Barcelona.</t>
  </si>
  <si>
    <t>NABLABCN STUDIO SCP</t>
  </si>
  <si>
    <t>603.2021.026</t>
  </si>
  <si>
    <t xml:space="preserve">Serveis relatius a l'aixecament topogràfic de la Plaça Vidriera, Carrer Vint-i-sis de gener de 1641 i entorns Viriat, al Districte de Sants-Montjuïc, a Barcelona. </t>
  </si>
  <si>
    <t>603.2021.027</t>
  </si>
  <si>
    <t>Serveis relatius  als treballs per a l'aixecament topogràfic del Jardins de les Hortes de Sant Bertran i dels Horts i el Camí escolar de la Font Trobada a Montjuïc, al Districte de Sants-Montjuïc, a Barcelona..</t>
  </si>
  <si>
    <t>628.2021.001</t>
  </si>
  <si>
    <t>Selecció de candidatures per la posició d’un/a Director/a Tècnic/a Adjunt d’Infraestructures a Barcelona d'Infraestructures Municipals, SA.</t>
  </si>
  <si>
    <t>PAYKAN, SL</t>
  </si>
  <si>
    <t>B59581470</t>
  </si>
  <si>
    <t>629.2021.002</t>
  </si>
  <si>
    <t>Subministrament de material d'oficina pont a Barcelona d'Infraestructures Municipals, SA</t>
  </si>
  <si>
    <t>PMC GRUP 1985, SA</t>
  </si>
  <si>
    <t>A58093816</t>
  </si>
  <si>
    <t>610.2021.030</t>
  </si>
  <si>
    <t>Serveis d'assistència tècnica de les obres relatives al projecte executiu per a la reurbanització del  la Via Trajana entre els c. Binéfar i Santander, al districte de Sant Martí (Fase 1A i 1B).</t>
  </si>
  <si>
    <t>CASACUBERTA MATIAS ARQUITECTES, SLP</t>
  </si>
  <si>
    <t>B64012198</t>
  </si>
  <si>
    <t>610.2021.014</t>
  </si>
  <si>
    <t>Serveis de Direcció d'obra i coordinació de Seguretat i Salut de la campanya de cales i geotècnica del Projecte de rehabilitació integral del locals i pallols del Dic de recer i la reurbanització a cota Moll i cota ciutat del Port Olímpic, al Districte de Sant Martí de Barcelona.</t>
  </si>
  <si>
    <t>INGENIERIA Y CONSTRUCCIONES CATALONIA, SL</t>
  </si>
  <si>
    <t>B58428947</t>
  </si>
  <si>
    <t>607.2021.035</t>
  </si>
  <si>
    <t>Serveis de Direcció d’Obra, Liquidació d’Obra i Certificació Energètica de les obres de reforma de l’edifici de vestidors i arranjament de les grades al camp de futbol del Carmel, al Districte d’Horta-Guinardó a Barcelona.</t>
  </si>
  <si>
    <t>BRIC PRODUCCIONS ARQUITECTÒNIQUES, SL</t>
  </si>
  <si>
    <t>B64936297</t>
  </si>
  <si>
    <t>610.2021.027</t>
  </si>
  <si>
    <t>Serveis relatius a la redacció de l'auditoria del Projecte Executiu del nou accés de Vehicles al Port Olímpic i l'aparcament sota l'avinguda litoral, al Districte de Sant Martí de Barcelona.</t>
  </si>
  <si>
    <t>PEDELTA, S.L.</t>
  </si>
  <si>
    <t>B60453784</t>
  </si>
  <si>
    <t>609.2021.034</t>
  </si>
  <si>
    <t>Subministrament, instal·lació i posada en servei de l’equipament informàtic per al Nou Casal de Gent Gran, ubicat a la Crta, de Ribes 85, Trinitat Vella, Districte de Sant Andreu de Barcelona</t>
  </si>
  <si>
    <t>AUDIOVISUALES DATA SL</t>
  </si>
  <si>
    <t>B61444402</t>
  </si>
  <si>
    <t>609.2021.032</t>
  </si>
  <si>
    <t>Serveis de redacció del Projecte Bàsic i Executiu per a cobriment de les piscines d’estiu del CEM La Sagrera, situat al carrer Bonaventura Gispert 37-47, al barri de La Sagrera, al Districte de Sant Andreu, a Barcelona.</t>
  </si>
  <si>
    <t xml:space="preserve">ACTIVITATS ARQUITECTÒNIQUES, S.L.P. </t>
  </si>
  <si>
    <t>B60426145</t>
  </si>
  <si>
    <t>605.2021.019</t>
  </si>
  <si>
    <t>Serveis relatius a l'aixecament topogràfic de la Via Augusta, entre el carrer de Ganduixer i la Plaça de Borràs, al Districte de Sarrià - Sant Gervasi de Barcelona.</t>
  </si>
  <si>
    <t>610.2021.026</t>
  </si>
  <si>
    <t>Servei de direcció d’obra per l’equipament audiovisual de la Biblioteca García Márquez, del carrer Treball cantonada carrer Concili de Trento, al districte de Sant Martí de Barcelona</t>
  </si>
  <si>
    <t>606.2021.019</t>
  </si>
  <si>
    <t>Serveis de redacció per a l'aixecament topogràfic de la reurbanització del Carrer Balcells i Passatge Camil Oliveras, al Districte de Gràcia, a Barcelona.</t>
  </si>
  <si>
    <t>603.2021.025</t>
  </si>
  <si>
    <t xml:space="preserve">Serveis de Coordinació de Seguretat i Salut en fase d’execució de les obres del pla de cales per a la identificació dels elements constructius i estructurals de l’edificació que es conserva en el projecte del nou centre social de Sants situat al carrer Olzinelles núm. 30, al Districte de Sants-Montjuïc </t>
  </si>
  <si>
    <t>601.2021.033</t>
  </si>
  <si>
    <t>Serveis de redacció de l’informe tècnic d’idoneïtat com a joc dels elements descrits al projecte de reconversió en espai jugable de la Pl. Carme Simó, als Districte de Ciutat Vella de Barcelona</t>
  </si>
  <si>
    <t>ASES XXI SL</t>
  </si>
  <si>
    <t>B82869959</t>
  </si>
  <si>
    <t>611.2021.028</t>
  </si>
  <si>
    <t xml:space="preserve">Serveis de C. S .i S. execució obres reparacions 14 C T  EEVV diferents Districtes Barcelona: LOT 1 Sagrada Família i Marqués Comilles, LOT 2 Parc’Estació Nord, LOT 3 Anella Olímpica Jardins Mossèn Cinto Verdaguer, LOT 4 Teatre Grec, LOT 5 Can Mestres, LOT 6 Joan Brossa, LOT 7 Turó Park, CT Monterols, Aigües Guinardó i Parc La Pegaso, LOT 8 Parc Central Nou Barris i Espanya Industrial
 </t>
  </si>
  <si>
    <t>SONIA PASTOR GOMEZ</t>
  </si>
  <si>
    <t>608.2021.025</t>
  </si>
  <si>
    <t>Serveis de Coordinació de Seguretat i Salut en fase d’execució de les obres relatives al projecte executiu actualitzat de la reurbanització dels c. de Llopis i del Pla dels Cirerers, del districte de Nou Barris, a Barcelona</t>
  </si>
  <si>
    <t>ANNAÏS SOLER I GARCIA</t>
  </si>
  <si>
    <t>602.2021.025</t>
  </si>
  <si>
    <t>Serveis de Coordinació de Seguretat i Salut en fase d’execució de les Obres relatives al projecte executiu actualitzat d'arranjament del c. Villarroel entre Gran Via de les Corts Catalanes i el c. Provença i renovació de l'enllumenat, al districte de L'Eixample. Fase2: Separata Tram comprés entre l'Av .de Roma i el c. Provença</t>
  </si>
  <si>
    <t>GESTIÓ I DIRECCIÓ TÈCNICA D'OBRES, SLP (GPCAT)</t>
  </si>
  <si>
    <t>B64381429</t>
  </si>
  <si>
    <t>610.2021.017</t>
  </si>
  <si>
    <t>Serveis relatius a l'aixecament topogràfic del carrer de Santander i del carrer de Cantàbria, entre el carrer de Ca n’Oliva i la Gran Via de les Corts Catalanes, al Districte de Sant Martí de Barcelona.</t>
  </si>
  <si>
    <t>610.2021.018</t>
  </si>
  <si>
    <t>Serveis d’aixecament topogràfic de l’eix Badajoz-Independència, al Districte de Sant Martí de Barcelona.</t>
  </si>
  <si>
    <t>607.2021.032</t>
  </si>
  <si>
    <t>Serveis relatius a l'aixecament topogràfic de l'àmbit dels Tres Turons (sector 3 - Pedreres), al Districte d'Horta Guinardó de Barcelona.</t>
  </si>
  <si>
    <t>INFRATEC SERVICIOS INGENIERIA, SLP</t>
  </si>
  <si>
    <t>B67031831</t>
  </si>
  <si>
    <t>611.2021.029</t>
  </si>
  <si>
    <t>Serveis relatius a la redacció del document de Pla de Cales de permeabilitat, Direcció d'Obra i Coordinació de Seguretat i Salut dels treballs durant la seva execució, a l'àmbit dels 4 eixos Verds i 4 noves places, del programa Superilles de Barcelona.</t>
  </si>
  <si>
    <t>PROJECTES I DIRECCIONS D'OBRA PUBLICA, SCP (PRODOP)</t>
  </si>
  <si>
    <t>J64534506</t>
  </si>
  <si>
    <t>601.2021.031</t>
  </si>
  <si>
    <t>Serveis de redacció del pla de manteniment de la xarxa metàl·lica descrita al projecte de reconversió en espai jugable de la Pl. Carme Simó, al Districte de Ciutat Vella de Barcelona.</t>
  </si>
  <si>
    <t>FINSA ARQUITECTURA SL</t>
  </si>
  <si>
    <t>B62902853</t>
  </si>
  <si>
    <t>610.2021.019</t>
  </si>
  <si>
    <t>Serveis de connexió, configuració i integració a xarxa IMI de la nova fibra òptica de la Biblioteca Gabriel Garcia Marquez, del carrer Treball cantonada carrer Concili de Trento, al districte de Sant Martí de Barcelona</t>
  </si>
  <si>
    <t>606.2021.017</t>
  </si>
  <si>
    <t>Serveis d’aixecament topogràfic de l’Avinguda de Vallcarca, entre el carrer d'Esteve Terradas i la Plaça de Lesseps, al Districte de Gràcia de Barcelona.</t>
  </si>
  <si>
    <t>601.2021.032</t>
  </si>
  <si>
    <t>Serveis relatius a l'aixecament de plànols d'una part de l'edifici situat a la plaça de la Llana número 23 del Districte de Ciutat Vella de Barcelona.</t>
  </si>
  <si>
    <t>611.2021.030</t>
  </si>
  <si>
    <t>Serveis relatius a la redacció del Document de reconeixement del terreny i Direcció dels treballs amb funcions de seguretat i salut durant la seva execució, a l’àmbit dels 4 nous Eixos Verds i 4 noves Places, del Programa Superilla Barcelona</t>
  </si>
  <si>
    <t>GERARD ESTANYOL I GUERRERO</t>
  </si>
  <si>
    <t>605.2021.018</t>
  </si>
  <si>
    <t>Serveis de redacció de l’actualització del projecte executiu per l’adequació del creuament i de l’espai definit pels carrers de Copèrnic i Vallmajor Cantó Sud, al Districte de Sarrià-Sant Gervasi, a Barcelona.</t>
  </si>
  <si>
    <t>ROSELLÓ-SANGENÍS, ARQUITECTES, S.C.P.</t>
  </si>
  <si>
    <t>609.2021.030</t>
  </si>
  <si>
    <t xml:space="preserve">Serveis de redacció dels estudis previs de l'estat actual i anàlisi de patologies existents per a l'adequació del Casal de Gent Gran Bascònia, situat al C. Bascònia 42-46, al Barri de Sant Andreu del Palomar, al Districte de Sant Andreu, a Barcelona. </t>
  </si>
  <si>
    <t>COTCA,S.A.</t>
  </si>
  <si>
    <t>A08574816</t>
  </si>
  <si>
    <t>610.2021.020</t>
  </si>
  <si>
    <t>Serveis de redacció del projecte constructiu de desviament de la canalització de l’aigua al C. Santander, entre Via Trajana i carrer del Cànem, al Districte de Sant Martí, a Barcelona.</t>
  </si>
  <si>
    <t>DOPEC, SL</t>
  </si>
  <si>
    <t>B60452430</t>
  </si>
  <si>
    <t>610.2021.021</t>
  </si>
  <si>
    <t>Serveis relatius als treballs d'auditoria del projecte de “Construcció d’un nou equipament públic al carrer Alfons el Magnànim 59, modificació projecte de nova construcció d’un equipament sociocultural i seu del districte”, al Districte de Sant Martí, a Barcelona.</t>
  </si>
  <si>
    <t>MOR ARQUITECTURA TÈCNICA, S.L.P.</t>
  </si>
  <si>
    <t>B64033228</t>
  </si>
  <si>
    <t>610.2021.022</t>
  </si>
  <si>
    <t>Serveis d’Investigació de la qualitat dels sòls i aigües subterrànies, i caracterització de residus pel nou accés al Port Olímpic i a l’aparcament sobre l’Avinguda Litoral, al Districte de Sant Martí a Barcelona</t>
  </si>
  <si>
    <t>604.2021.018</t>
  </si>
  <si>
    <t>Treballs de millora per a la reparació dels acabats realitzats a la façana del carrer Les Corts en relació a les obres d’una primera fase de consolidació estructural i reparació de patologies de coberta de l’edifici “Espai Jove de Les Corts” al Districte de les Corts de Barcelona.</t>
  </si>
  <si>
    <t>FREYSSINET, S.A.</t>
  </si>
  <si>
    <t>A48037592</t>
  </si>
  <si>
    <t>610.2021.023</t>
  </si>
  <si>
    <t>Treballs de neteja selectiva de runa segons la memòria valorada per als treballs d’estabilitat, salubritat i neteja del solar de la Nau Foseco al carrer Pere IV de Barcelona.</t>
  </si>
  <si>
    <t>CONTROL DEMETER, SL</t>
  </si>
  <si>
    <t>B60309853</t>
  </si>
  <si>
    <t>610.2021.025</t>
  </si>
  <si>
    <t>Obres de reforç estructural de la mitgera segons la memòria valorada per als treballs d’estabilitat, salubritat i neteja del solar de la Nau Foseco al carrer Pere IV de Barcelona.</t>
  </si>
  <si>
    <t>ORION DERRIBOS SL</t>
  </si>
  <si>
    <t>B64353170</t>
  </si>
  <si>
    <t>245.2021.003</t>
  </si>
  <si>
    <t>Serveis d’assistència tècnica a la direcció de projectes de mobilitat en relació a la connexió i posterior explotació de les xarxes de tramvia unificat de Barcelona</t>
  </si>
  <si>
    <t>TRN, INGENIERÍA Y PLANIFICACIÓN DE INFRAESTRUCTURAS, S.A.</t>
  </si>
  <si>
    <t>A81598385</t>
  </si>
  <si>
    <t>903.2021.001</t>
  </si>
  <si>
    <t>Serveis per la valoració de les propostes avaluables mitjançant un judici de valor presentades a l'expedient 999.2021.001 corresponent als serveis d'Assessorament Mercantil (LOT1) i Fiscal (LOT2).</t>
  </si>
  <si>
    <t>607.2021.033</t>
  </si>
  <si>
    <t>Serveis de redacció per els aixecaments topogràfics de diversos talussos al Districte d'Horta-Guinardó, a Barcelona.</t>
  </si>
  <si>
    <t>602.2021.026</t>
  </si>
  <si>
    <t>Serveis de redacció del document del pla de cales, posterior direcció d’obra i coordinació de seguretat i salut, així com la redacció de l’estudi estructural del Centre Esportiu Municipal Piscina Sant Jordi situat al carrer París 114, al barri de la nova esquerra de l’Eixample, al Districte de l’Eixample, a Barcelona.</t>
  </si>
  <si>
    <t>DANIEL SERRA VERDAGUER</t>
  </si>
  <si>
    <t>002/0621</t>
  </si>
  <si>
    <t>Cojín flor variada</t>
  </si>
  <si>
    <t>SANCHOFLOR, SL</t>
  </si>
  <si>
    <t>B61386231</t>
  </si>
  <si>
    <t>001/0621</t>
  </si>
  <si>
    <t>Cojin Redondo de rosas y Lilium</t>
  </si>
  <si>
    <t>004/0521</t>
  </si>
  <si>
    <t>Neteja lavabos planta -1 a juliol fins traspas dels serveis</t>
  </si>
  <si>
    <t>LR CLEAN &amp; SERVICE SL</t>
  </si>
  <si>
    <t>B08553786</t>
  </si>
  <si>
    <t>002/0521</t>
  </si>
  <si>
    <t>Desmuntatge i transport mobiliar planta 0 oficines BIMSA</t>
  </si>
  <si>
    <t>CITY SELF-STORAGE, SL</t>
  </si>
  <si>
    <t>B62604897</t>
  </si>
  <si>
    <t>001/0521</t>
  </si>
  <si>
    <t xml:space="preserve">LIMPIEZA GENERAL DE MANTENIMIENTO DE LAVABOS DE L PLANTA -1. MENSUAL TEMPORAL LAVABOS PLANTA -1
</t>
  </si>
  <si>
    <t>004/0421</t>
  </si>
  <si>
    <t xml:space="preserve">RAMO DE FLORES JUBILACIÓN MR. 
</t>
  </si>
  <si>
    <t>NAVARROFLOR, SL</t>
  </si>
  <si>
    <t>B61407557</t>
  </si>
  <si>
    <t>003/0421</t>
  </si>
  <si>
    <t>Suplerts postlegalització llibres BIMSA al RM</t>
  </si>
  <si>
    <t>002/0421</t>
  </si>
  <si>
    <t>COJIN DE ROSAS BLANCAS - FUNERAL MADRE EO</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</si>
</sst>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4" formatCode="_-* #,##0.00\ &quot;€&quot;_-;\-* #,##0.00\ &quot;€&quot;_-;_-* &quot;-&quot;??\ &quot;€&quot;_-;_-@_-"/>
  </numFmts>
  <fonts count="16" x14ac:knownFonts="1">
    <font>
      <sz val="11"/>
      <color theme="1"/>
      <name val="Calibri"/>
      <family val="2"/>
      <scheme val="minor"/>
    </font>
    <font>
      <b/>
      <sz val="11"/>
      <color theme="0"/>
      <name val="Calibri"/>
      <family val="2"/>
      <scheme val="minor"/>
    </font>
    <font>
      <b/>
      <i/>
      <sz val="11"/>
      <color theme="1"/>
      <name val="Calibri"/>
      <family val="2"/>
      <scheme val="minor"/>
    </font>
    <font>
      <b/>
      <i/>
      <sz val="11"/>
      <color rgb="FF0070C0"/>
      <name val="Calibri"/>
      <family val="2"/>
      <scheme val="minor"/>
    </font>
    <font>
      <b/>
      <sz val="11"/>
      <color rgb="FF0070C0"/>
      <name val="Calibri"/>
      <family val="2"/>
      <scheme val="minor"/>
    </font>
    <font>
      <sz val="11"/>
      <name val="Calibri"/>
      <family val="2"/>
      <scheme val="minor"/>
    </font>
    <font>
      <sz val="11"/>
      <color rgb="FF0070C0"/>
      <name val="Calibri"/>
      <family val="2"/>
      <scheme val="minor"/>
    </font>
    <font>
      <u/>
      <sz val="11"/>
      <color theme="10"/>
      <name val="Calibri"/>
      <family val="2"/>
      <scheme val="minor"/>
    </font>
    <font>
      <i/>
      <sz val="13"/>
      <color rgb="FF0070C0"/>
      <name val="Calibri"/>
      <family val="2"/>
      <scheme val="minor"/>
    </font>
    <font>
      <b/>
      <sz val="13"/>
      <color rgb="FF0070C0"/>
      <name val="Calibri"/>
      <family val="2"/>
      <scheme val="minor"/>
    </font>
    <font>
      <sz val="13"/>
      <color theme="1"/>
      <name val="Calibri"/>
      <family val="2"/>
      <scheme val="minor"/>
    </font>
    <font>
      <b/>
      <i/>
      <sz val="13"/>
      <color rgb="FF0070C0"/>
      <name val="Calibri"/>
      <family val="2"/>
      <scheme val="minor"/>
    </font>
    <font>
      <b/>
      <sz val="9"/>
      <color theme="0"/>
      <name val="Calibri"/>
      <family val="2"/>
      <scheme val="minor"/>
    </font>
    <font>
      <sz val="10"/>
      <name val="Verdana"/>
      <family val="2"/>
    </font>
    <font>
      <sz val="11"/>
      <color theme="1"/>
      <name val="Calibri"/>
      <family val="2"/>
      <scheme val="minor"/>
    </font>
    <font>
      <sz val="11"/>
      <color rgb="FFFF0000"/>
      <name val="Calibri"/>
      <family val="2"/>
      <scheme val="minor"/>
    </font>
  </fonts>
  <fills count="5">
    <fill>
      <patternFill patternType="none"/>
    </fill>
    <fill>
      <patternFill patternType="gray125"/>
    </fill>
    <fill>
      <patternFill patternType="solid">
        <fgColor theme="1"/>
        <bgColor indexed="64"/>
      </patternFill>
    </fill>
    <fill>
      <patternFill patternType="solid">
        <fgColor rgb="FF0070C0"/>
        <bgColor indexed="64"/>
      </patternFill>
    </fill>
    <fill>
      <patternFill patternType="solid">
        <fgColor theme="4" tint="0.39997558519241921"/>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3">
    <xf numFmtId="0" fontId="0" fillId="0" borderId="0"/>
    <xf numFmtId="0" fontId="7" fillId="0" borderId="0" applyNumberFormat="0" applyFill="0" applyBorder="0" applyAlignment="0" applyProtection="0"/>
    <xf numFmtId="44" fontId="14" fillId="0" borderId="0" applyFont="0" applyFill="0" applyBorder="0" applyAlignment="0" applyProtection="0"/>
  </cellStyleXfs>
  <cellXfs count="42">
    <xf numFmtId="0" fontId="0" fillId="0" borderId="0" xfId="0"/>
    <xf numFmtId="0" fontId="1" fillId="3" borderId="0" xfId="0" applyFont="1" applyFill="1" applyAlignment="1">
      <alignment horizontal="center" vertical="center"/>
    </xf>
    <xf numFmtId="0" fontId="1" fillId="3" borderId="0" xfId="0" applyFont="1" applyFill="1" applyAlignment="1">
      <alignment vertical="center" wrapText="1"/>
    </xf>
    <xf numFmtId="0" fontId="0" fillId="0" borderId="0" xfId="0" applyAlignment="1">
      <alignment vertical="center"/>
    </xf>
    <xf numFmtId="0" fontId="0" fillId="0" borderId="0" xfId="0" applyAlignment="1"/>
    <xf numFmtId="0" fontId="0" fillId="0" borderId="0" xfId="0" applyFill="1" applyAlignment="1"/>
    <xf numFmtId="0" fontId="5" fillId="0" borderId="0" xfId="0" applyFont="1" applyFill="1" applyBorder="1" applyAlignment="1">
      <alignment vertical="center"/>
    </xf>
    <xf numFmtId="0" fontId="5" fillId="0" borderId="0" xfId="0" applyFont="1" applyFill="1" applyAlignment="1">
      <alignment vertical="center"/>
    </xf>
    <xf numFmtId="0" fontId="6" fillId="0" borderId="0" xfId="0" applyFont="1" applyAlignment="1"/>
    <xf numFmtId="0" fontId="7" fillId="0" borderId="0" xfId="1" applyAlignment="1"/>
    <xf numFmtId="0" fontId="5" fillId="0" borderId="0" xfId="0" applyFont="1" applyFill="1"/>
    <xf numFmtId="0" fontId="5" fillId="0" borderId="0" xfId="0" applyFont="1" applyFill="1" applyBorder="1"/>
    <xf numFmtId="0" fontId="5" fillId="0" borderId="0" xfId="0" applyFont="1" applyFill="1" applyAlignment="1"/>
    <xf numFmtId="0" fontId="6" fillId="0" borderId="0" xfId="0" applyFont="1" applyFill="1" applyAlignment="1"/>
    <xf numFmtId="0" fontId="2" fillId="0" borderId="0" xfId="0" applyFont="1" applyAlignment="1" applyProtection="1">
      <alignment horizontal="right"/>
      <protection locked="0"/>
    </xf>
    <xf numFmtId="0" fontId="0" fillId="0" borderId="0" xfId="0" applyProtection="1">
      <protection locked="0"/>
    </xf>
    <xf numFmtId="0" fontId="4" fillId="0" borderId="0" xfId="0" applyFont="1" applyAlignment="1"/>
    <xf numFmtId="0" fontId="0" fillId="0" borderId="0" xfId="0" applyAlignment="1" applyProtection="1">
      <alignment horizontal="center" vertical="center"/>
      <protection locked="0"/>
    </xf>
    <xf numFmtId="0" fontId="0" fillId="0" borderId="0" xfId="0" applyAlignment="1" applyProtection="1">
      <alignment horizontal="left"/>
      <protection locked="0"/>
    </xf>
    <xf numFmtId="0" fontId="1" fillId="3" borderId="1" xfId="0" applyFont="1" applyFill="1" applyBorder="1" applyAlignment="1" applyProtection="1">
      <alignment horizontal="left" vertical="center" wrapText="1"/>
    </xf>
    <xf numFmtId="0" fontId="3" fillId="0" borderId="0" xfId="0" applyFont="1" applyAlignment="1" applyProtection="1">
      <alignment horizontal="center"/>
      <protection locked="0"/>
    </xf>
    <xf numFmtId="0" fontId="0" fillId="0" borderId="0" xfId="0" applyAlignment="1" applyProtection="1">
      <alignment horizontal="center"/>
      <protection locked="0"/>
    </xf>
    <xf numFmtId="0" fontId="10" fillId="0" borderId="0" xfId="0" applyFont="1" applyAlignment="1" applyProtection="1">
      <alignment horizontal="center" vertical="center"/>
      <protection locked="0"/>
    </xf>
    <xf numFmtId="0" fontId="10" fillId="0" borderId="0" xfId="0" applyFont="1" applyAlignment="1" applyProtection="1">
      <alignment horizontal="left" vertical="center"/>
      <protection locked="0"/>
    </xf>
    <xf numFmtId="0" fontId="10" fillId="0" borderId="0" xfId="0" applyFont="1" applyAlignment="1" applyProtection="1">
      <alignment vertical="center"/>
      <protection locked="0"/>
    </xf>
    <xf numFmtId="0" fontId="8" fillId="0" borderId="0" xfId="0" applyFont="1" applyAlignment="1" applyProtection="1">
      <alignment vertical="center"/>
      <protection locked="0"/>
    </xf>
    <xf numFmtId="0" fontId="11" fillId="0" borderId="0" xfId="0" applyFont="1" applyAlignment="1" applyProtection="1">
      <alignment horizontal="left" vertical="center"/>
      <protection locked="0"/>
    </xf>
    <xf numFmtId="0" fontId="11" fillId="0" borderId="0" xfId="0" applyFont="1" applyAlignment="1" applyProtection="1">
      <alignment vertical="center"/>
      <protection locked="0"/>
    </xf>
    <xf numFmtId="0" fontId="0" fillId="4" borderId="1" xfId="0" applyFill="1" applyBorder="1" applyAlignment="1" applyProtection="1">
      <alignment wrapText="1"/>
    </xf>
    <xf numFmtId="0" fontId="1" fillId="3" borderId="2" xfId="0" applyFont="1" applyFill="1" applyBorder="1" applyAlignment="1" applyProtection="1">
      <alignment horizontal="center" vertical="center" wrapText="1"/>
    </xf>
    <xf numFmtId="0" fontId="1" fillId="2" borderId="2" xfId="0" applyFont="1" applyFill="1" applyBorder="1" applyAlignment="1" applyProtection="1">
      <alignment horizontal="center" vertical="center" wrapText="1"/>
    </xf>
    <xf numFmtId="0" fontId="1" fillId="2" borderId="2" xfId="0" applyFont="1" applyFill="1" applyBorder="1" applyAlignment="1" applyProtection="1">
      <alignment horizontal="left" vertical="center" wrapText="1"/>
    </xf>
    <xf numFmtId="0" fontId="0" fillId="0" borderId="0" xfId="0" applyBorder="1" applyAlignment="1">
      <alignment horizontal="center" vertical="center" wrapText="1"/>
    </xf>
    <xf numFmtId="14" fontId="0" fillId="0" borderId="0" xfId="0" applyNumberFormat="1" applyBorder="1" applyAlignment="1">
      <alignment vertical="center" wrapText="1"/>
    </xf>
    <xf numFmtId="14" fontId="13" fillId="0" borderId="0" xfId="0" applyNumberFormat="1" applyFont="1" applyBorder="1" applyAlignment="1">
      <alignment vertical="center" wrapText="1"/>
    </xf>
    <xf numFmtId="44" fontId="0" fillId="0" borderId="0" xfId="2" applyFont="1" applyBorder="1" applyAlignment="1">
      <alignment horizontal="left" vertical="center" wrapText="1" indent="1"/>
    </xf>
    <xf numFmtId="44" fontId="0" fillId="0" borderId="0" xfId="2" applyFont="1" applyAlignment="1" applyProtection="1">
      <alignment horizontal="left" indent="1"/>
      <protection locked="0"/>
    </xf>
    <xf numFmtId="0" fontId="15" fillId="0" borderId="0" xfId="0" applyFont="1" applyAlignment="1"/>
    <xf numFmtId="49" fontId="0" fillId="0" borderId="0" xfId="0" applyNumberFormat="1"/>
    <xf numFmtId="4" fontId="0" fillId="0" borderId="0" xfId="0" applyNumberFormat="1"/>
    <xf numFmtId="49" fontId="0" fillId="0" borderId="0" xfId="0" applyNumberFormat="1" applyAlignment="1">
      <alignment wrapText="1"/>
    </xf>
    <xf numFmtId="49" fontId="0" fillId="0" borderId="0" xfId="0" applyNumberFormat="1" applyAlignment="1">
      <alignment vertical="top" wrapText="1"/>
    </xf>
  </cellXfs>
  <cellStyles count="3">
    <cellStyle name="Hipervínculo" xfId="1" builtinId="8"/>
    <cellStyle name="Moneda"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ajuntament.barcelona.cat/ca/organitzacio-municipal/ens-dependent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pageSetUpPr fitToPage="1"/>
  </sheetPr>
  <dimension ref="A1:J430"/>
  <sheetViews>
    <sheetView tabSelected="1" zoomScaleNormal="100" zoomScaleSheetLayoutView="115" workbookViewId="0">
      <pane ySplit="3" topLeftCell="A4" activePane="bottomLeft" state="frozenSplit"/>
      <selection pane="bottomLeft" activeCell="C5" sqref="C5"/>
    </sheetView>
  </sheetViews>
  <sheetFormatPr baseColWidth="10" defaultColWidth="11.42578125" defaultRowHeight="15" x14ac:dyDescent="0.25"/>
  <cols>
    <col min="1" max="1" width="33.85546875" style="15" customWidth="1"/>
    <col min="2" max="2" width="21.85546875" style="21" customWidth="1"/>
    <col min="3" max="3" width="24.28515625" style="21" bestFit="1" customWidth="1"/>
    <col min="4" max="4" width="14.85546875" style="21" customWidth="1"/>
    <col min="5" max="5" width="41.42578125" style="15" customWidth="1"/>
    <col min="6" max="6" width="21" style="36" customWidth="1"/>
    <col min="7" max="7" width="18.28515625" style="21" customWidth="1"/>
    <col min="8" max="8" width="17.42578125" style="21" bestFit="1" customWidth="1"/>
    <col min="9" max="9" width="26.140625" style="15" bestFit="1" customWidth="1"/>
    <col min="10" max="10" width="24.140625" style="21" customWidth="1"/>
    <col min="11" max="16384" width="11.42578125" style="15"/>
  </cols>
  <sheetData>
    <row r="1" spans="1:10" s="24" customFormat="1" ht="25.5" customHeight="1" x14ac:dyDescent="0.25">
      <c r="A1" s="25" t="s">
        <v>64</v>
      </c>
      <c r="B1" s="22"/>
      <c r="C1" s="23"/>
      <c r="D1" s="26" t="s">
        <v>8</v>
      </c>
      <c r="F1" s="27" t="str">
        <f>IF(A4&lt;&gt;0,A4,"")</f>
        <v>Barcelona d'Infraestructures Municipals SA  (BIMSA)</v>
      </c>
      <c r="G1" s="22"/>
      <c r="H1" s="22"/>
      <c r="J1" s="22"/>
    </row>
    <row r="2" spans="1:10" ht="5.45" customHeight="1" x14ac:dyDescent="0.25">
      <c r="A2" s="14"/>
      <c r="B2" s="17"/>
      <c r="C2" s="20"/>
      <c r="F2" s="15"/>
    </row>
    <row r="3" spans="1:10" s="18" customFormat="1" ht="45" customHeight="1" x14ac:dyDescent="0.25">
      <c r="A3" s="19" t="s">
        <v>63</v>
      </c>
      <c r="B3" s="29" t="s">
        <v>7</v>
      </c>
      <c r="C3" s="30" t="s">
        <v>0</v>
      </c>
      <c r="D3" s="30" t="s">
        <v>1</v>
      </c>
      <c r="E3" s="31" t="s">
        <v>2</v>
      </c>
      <c r="F3" s="31" t="s">
        <v>3</v>
      </c>
      <c r="G3" s="30" t="s">
        <v>5</v>
      </c>
      <c r="H3" s="30" t="s">
        <v>6</v>
      </c>
      <c r="I3" s="31" t="s">
        <v>4</v>
      </c>
      <c r="J3" s="30" t="s">
        <v>65</v>
      </c>
    </row>
    <row r="4" spans="1:10" ht="120" x14ac:dyDescent="0.25">
      <c r="A4" s="28" t="s">
        <v>29</v>
      </c>
      <c r="B4" s="38" t="s">
        <v>90</v>
      </c>
      <c r="C4" s="38" t="s">
        <v>524</v>
      </c>
      <c r="D4"/>
      <c r="E4" s="41" t="s">
        <v>525</v>
      </c>
      <c r="F4" s="39">
        <v>6667.1</v>
      </c>
      <c r="G4"/>
      <c r="H4"/>
      <c r="I4" s="40" t="s">
        <v>526</v>
      </c>
      <c r="J4" s="38" t="s">
        <v>527</v>
      </c>
    </row>
    <row r="5" spans="1:10" ht="120" customHeight="1" x14ac:dyDescent="0.25">
      <c r="A5" s="28" t="s">
        <v>29</v>
      </c>
      <c r="B5" s="38" t="s">
        <v>90</v>
      </c>
      <c r="C5" s="38" t="s">
        <v>95</v>
      </c>
      <c r="D5"/>
      <c r="E5" s="41" t="s">
        <v>96</v>
      </c>
      <c r="F5" s="39">
        <v>3993</v>
      </c>
      <c r="G5"/>
      <c r="H5"/>
      <c r="I5" s="40" t="s">
        <v>97</v>
      </c>
      <c r="J5" s="38" t="s">
        <v>98</v>
      </c>
    </row>
    <row r="6" spans="1:10" ht="60" x14ac:dyDescent="0.25">
      <c r="A6" s="28" t="s">
        <v>29</v>
      </c>
      <c r="B6" s="38" t="s">
        <v>90</v>
      </c>
      <c r="C6" s="38" t="s">
        <v>235</v>
      </c>
      <c r="D6"/>
      <c r="E6" s="41" t="s">
        <v>236</v>
      </c>
      <c r="F6" s="39">
        <v>3630</v>
      </c>
      <c r="G6"/>
      <c r="H6"/>
      <c r="I6" s="40" t="s">
        <v>97</v>
      </c>
      <c r="J6" s="38" t="s">
        <v>98</v>
      </c>
    </row>
    <row r="7" spans="1:10" ht="120" x14ac:dyDescent="0.25">
      <c r="A7" s="28" t="s">
        <v>29</v>
      </c>
      <c r="B7" s="38" t="s">
        <v>90</v>
      </c>
      <c r="C7" s="38" t="s">
        <v>376</v>
      </c>
      <c r="D7"/>
      <c r="E7" s="41" t="s">
        <v>377</v>
      </c>
      <c r="F7" s="39">
        <v>3630</v>
      </c>
      <c r="G7"/>
      <c r="H7"/>
      <c r="I7" s="40" t="s">
        <v>97</v>
      </c>
      <c r="J7" s="38" t="s">
        <v>98</v>
      </c>
    </row>
    <row r="8" spans="1:10" ht="90" x14ac:dyDescent="0.25">
      <c r="A8" s="28" t="s">
        <v>29</v>
      </c>
      <c r="B8" s="38" t="s">
        <v>90</v>
      </c>
      <c r="C8" s="38" t="s">
        <v>422</v>
      </c>
      <c r="D8"/>
      <c r="E8" s="41" t="s">
        <v>423</v>
      </c>
      <c r="F8" s="39">
        <v>5445</v>
      </c>
      <c r="G8"/>
      <c r="H8"/>
      <c r="I8" s="40" t="s">
        <v>97</v>
      </c>
      <c r="J8" s="38" t="s">
        <v>98</v>
      </c>
    </row>
    <row r="9" spans="1:10" ht="60" x14ac:dyDescent="0.25">
      <c r="A9" s="28" t="s">
        <v>29</v>
      </c>
      <c r="B9" s="38" t="s">
        <v>90</v>
      </c>
      <c r="C9" s="38" t="s">
        <v>528</v>
      </c>
      <c r="D9"/>
      <c r="E9" s="41" t="s">
        <v>529</v>
      </c>
      <c r="F9" s="39">
        <v>2662</v>
      </c>
      <c r="G9"/>
      <c r="H9"/>
      <c r="I9" s="40" t="s">
        <v>97</v>
      </c>
      <c r="J9" s="38" t="s">
        <v>98</v>
      </c>
    </row>
    <row r="10" spans="1:10" ht="120" x14ac:dyDescent="0.25">
      <c r="A10" s="28" t="s">
        <v>29</v>
      </c>
      <c r="B10" s="38" t="s">
        <v>90</v>
      </c>
      <c r="C10" s="38" t="s">
        <v>602</v>
      </c>
      <c r="D10"/>
      <c r="E10" s="41" t="s">
        <v>603</v>
      </c>
      <c r="F10" s="39">
        <v>3751</v>
      </c>
      <c r="G10"/>
      <c r="H10"/>
      <c r="I10" s="40" t="s">
        <v>97</v>
      </c>
      <c r="J10" s="38" t="s">
        <v>98</v>
      </c>
    </row>
    <row r="11" spans="1:10" ht="60" x14ac:dyDescent="0.25">
      <c r="A11" s="28" t="s">
        <v>29</v>
      </c>
      <c r="B11" s="38" t="s">
        <v>90</v>
      </c>
      <c r="C11" s="38" t="s">
        <v>716</v>
      </c>
      <c r="D11"/>
      <c r="E11" s="41" t="s">
        <v>717</v>
      </c>
      <c r="F11" s="39">
        <v>15609</v>
      </c>
      <c r="G11"/>
      <c r="H11"/>
      <c r="I11" s="40" t="s">
        <v>97</v>
      </c>
      <c r="J11" s="38" t="s">
        <v>98</v>
      </c>
    </row>
    <row r="12" spans="1:10" ht="60" x14ac:dyDescent="0.25">
      <c r="A12" s="28" t="s">
        <v>29</v>
      </c>
      <c r="B12" s="38" t="s">
        <v>90</v>
      </c>
      <c r="C12" s="38" t="s">
        <v>720</v>
      </c>
      <c r="D12"/>
      <c r="E12" s="41" t="s">
        <v>721</v>
      </c>
      <c r="F12" s="39">
        <v>1246.3</v>
      </c>
      <c r="G12"/>
      <c r="H12"/>
      <c r="I12" s="40" t="s">
        <v>97</v>
      </c>
      <c r="J12" s="38" t="s">
        <v>98</v>
      </c>
    </row>
    <row r="13" spans="1:10" ht="90" x14ac:dyDescent="0.25">
      <c r="A13" s="28" t="s">
        <v>29</v>
      </c>
      <c r="B13" s="38" t="s">
        <v>90</v>
      </c>
      <c r="C13" s="38" t="s">
        <v>712</v>
      </c>
      <c r="D13"/>
      <c r="E13" s="41" t="s">
        <v>713</v>
      </c>
      <c r="F13" s="39">
        <v>17961.240000000002</v>
      </c>
      <c r="G13"/>
      <c r="H13"/>
      <c r="I13" s="40" t="s">
        <v>714</v>
      </c>
      <c r="J13" s="38" t="s">
        <v>715</v>
      </c>
    </row>
    <row r="14" spans="1:10" ht="75" x14ac:dyDescent="0.25">
      <c r="A14" s="28" t="s">
        <v>29</v>
      </c>
      <c r="B14" s="38" t="s">
        <v>90</v>
      </c>
      <c r="C14" s="38" t="s">
        <v>592</v>
      </c>
      <c r="D14"/>
      <c r="E14" s="41" t="s">
        <v>593</v>
      </c>
      <c r="F14" s="39">
        <v>5445</v>
      </c>
      <c r="G14"/>
      <c r="H14"/>
      <c r="I14" s="40" t="s">
        <v>594</v>
      </c>
      <c r="J14" s="38" t="s">
        <v>595</v>
      </c>
    </row>
    <row r="15" spans="1:10" ht="75" x14ac:dyDescent="0.25">
      <c r="A15" s="28" t="s">
        <v>29</v>
      </c>
      <c r="B15" s="38" t="s">
        <v>90</v>
      </c>
      <c r="C15" s="38" t="s">
        <v>596</v>
      </c>
      <c r="D15"/>
      <c r="E15" s="41" t="s">
        <v>597</v>
      </c>
      <c r="F15" s="39">
        <v>5445</v>
      </c>
      <c r="G15"/>
      <c r="H15"/>
      <c r="I15" s="40" t="s">
        <v>594</v>
      </c>
      <c r="J15" s="38" t="s">
        <v>595</v>
      </c>
    </row>
    <row r="16" spans="1:10" ht="105" x14ac:dyDescent="0.25">
      <c r="A16" s="28" t="s">
        <v>29</v>
      </c>
      <c r="B16" s="38" t="s">
        <v>90</v>
      </c>
      <c r="C16" s="38" t="s">
        <v>332</v>
      </c>
      <c r="D16"/>
      <c r="E16" s="41" t="s">
        <v>333</v>
      </c>
      <c r="F16" s="39">
        <v>5082</v>
      </c>
      <c r="G16"/>
      <c r="H16"/>
      <c r="I16" s="40" t="s">
        <v>334</v>
      </c>
      <c r="J16" s="38"/>
    </row>
    <row r="17" spans="1:10" ht="60" x14ac:dyDescent="0.25">
      <c r="A17" s="28" t="s">
        <v>29</v>
      </c>
      <c r="B17" s="38" t="s">
        <v>90</v>
      </c>
      <c r="C17" s="38" t="s">
        <v>758</v>
      </c>
      <c r="D17"/>
      <c r="E17" s="41" t="s">
        <v>759</v>
      </c>
      <c r="F17" s="39">
        <v>968</v>
      </c>
      <c r="G17"/>
      <c r="H17"/>
      <c r="I17" s="40" t="s">
        <v>334</v>
      </c>
      <c r="J17" s="38"/>
    </row>
    <row r="18" spans="1:10" ht="60" x14ac:dyDescent="0.25">
      <c r="A18" s="28" t="s">
        <v>29</v>
      </c>
      <c r="B18" s="38" t="s">
        <v>90</v>
      </c>
      <c r="C18" s="38" t="s">
        <v>616</v>
      </c>
      <c r="D18"/>
      <c r="E18" s="41" t="s">
        <v>617</v>
      </c>
      <c r="F18" s="39">
        <v>5626.5</v>
      </c>
      <c r="G18"/>
      <c r="H18"/>
      <c r="I18" s="40" t="s">
        <v>618</v>
      </c>
      <c r="J18" s="38"/>
    </row>
    <row r="19" spans="1:10" ht="60" x14ac:dyDescent="0.25">
      <c r="A19" s="28" t="s">
        <v>29</v>
      </c>
      <c r="B19" s="38" t="s">
        <v>90</v>
      </c>
      <c r="C19" s="38" t="s">
        <v>509</v>
      </c>
      <c r="D19"/>
      <c r="E19" s="41" t="s">
        <v>510</v>
      </c>
      <c r="F19" s="39">
        <v>1391.5</v>
      </c>
      <c r="G19"/>
      <c r="H19"/>
      <c r="I19" s="40" t="s">
        <v>511</v>
      </c>
      <c r="J19" s="38" t="s">
        <v>512</v>
      </c>
    </row>
    <row r="20" spans="1:10" ht="75" x14ac:dyDescent="0.25">
      <c r="A20" s="28" t="s">
        <v>29</v>
      </c>
      <c r="B20" s="38" t="s">
        <v>371</v>
      </c>
      <c r="C20" s="38" t="s">
        <v>397</v>
      </c>
      <c r="D20"/>
      <c r="E20" s="41" t="s">
        <v>398</v>
      </c>
      <c r="F20" s="39">
        <v>41008.11</v>
      </c>
      <c r="G20"/>
      <c r="H20"/>
      <c r="I20" s="40" t="s">
        <v>399</v>
      </c>
      <c r="J20" s="38" t="s">
        <v>400</v>
      </c>
    </row>
    <row r="21" spans="1:10" ht="90" x14ac:dyDescent="0.25">
      <c r="A21" s="28" t="s">
        <v>29</v>
      </c>
      <c r="B21" s="38" t="s">
        <v>90</v>
      </c>
      <c r="C21" s="38" t="s">
        <v>138</v>
      </c>
      <c r="D21"/>
      <c r="E21" s="41" t="s">
        <v>139</v>
      </c>
      <c r="F21" s="39">
        <v>1966.25</v>
      </c>
      <c r="G21"/>
      <c r="H21"/>
      <c r="I21" s="40" t="s">
        <v>140</v>
      </c>
      <c r="J21" s="38" t="s">
        <v>141</v>
      </c>
    </row>
    <row r="22" spans="1:10" ht="90" x14ac:dyDescent="0.25">
      <c r="A22" s="28" t="s">
        <v>29</v>
      </c>
      <c r="B22" s="38" t="s">
        <v>90</v>
      </c>
      <c r="C22" s="38" t="s">
        <v>428</v>
      </c>
      <c r="D22"/>
      <c r="E22" s="41" t="s">
        <v>429</v>
      </c>
      <c r="F22" s="39">
        <v>3484.8</v>
      </c>
      <c r="G22"/>
      <c r="H22"/>
      <c r="I22" s="40" t="s">
        <v>140</v>
      </c>
      <c r="J22" s="38" t="s">
        <v>141</v>
      </c>
    </row>
    <row r="23" spans="1:10" ht="60" x14ac:dyDescent="0.25">
      <c r="A23" s="28" t="s">
        <v>29</v>
      </c>
      <c r="B23" s="38" t="s">
        <v>90</v>
      </c>
      <c r="C23" s="38" t="s">
        <v>534</v>
      </c>
      <c r="D23"/>
      <c r="E23" s="41" t="s">
        <v>535</v>
      </c>
      <c r="F23" s="39">
        <v>6140.75</v>
      </c>
      <c r="G23"/>
      <c r="H23"/>
      <c r="I23" s="40" t="s">
        <v>536</v>
      </c>
      <c r="J23" s="38" t="s">
        <v>537</v>
      </c>
    </row>
    <row r="24" spans="1:10" ht="90" x14ac:dyDescent="0.25">
      <c r="A24" s="28" t="s">
        <v>29</v>
      </c>
      <c r="B24" s="38" t="s">
        <v>90</v>
      </c>
      <c r="C24" s="38" t="s">
        <v>731</v>
      </c>
      <c r="D24"/>
      <c r="E24" s="41" t="s">
        <v>732</v>
      </c>
      <c r="F24" s="39">
        <v>12251.25</v>
      </c>
      <c r="G24"/>
      <c r="H24"/>
      <c r="I24" s="40" t="s">
        <v>733</v>
      </c>
      <c r="J24" s="38"/>
    </row>
    <row r="25" spans="1:10" ht="45" x14ac:dyDescent="0.25">
      <c r="A25" s="28" t="s">
        <v>29</v>
      </c>
      <c r="B25" s="38" t="s">
        <v>90</v>
      </c>
      <c r="C25" s="38" t="s">
        <v>389</v>
      </c>
      <c r="D25"/>
      <c r="E25" s="41" t="s">
        <v>390</v>
      </c>
      <c r="F25" s="39">
        <v>17545</v>
      </c>
      <c r="G25"/>
      <c r="H25"/>
      <c r="I25" s="40" t="s">
        <v>391</v>
      </c>
      <c r="J25" s="38" t="s">
        <v>392</v>
      </c>
    </row>
    <row r="26" spans="1:10" ht="75" x14ac:dyDescent="0.25">
      <c r="A26" s="28" t="s">
        <v>29</v>
      </c>
      <c r="B26" s="38" t="s">
        <v>90</v>
      </c>
      <c r="C26" s="38" t="s">
        <v>724</v>
      </c>
      <c r="D26"/>
      <c r="E26" s="41" t="s">
        <v>725</v>
      </c>
      <c r="F26" s="39">
        <v>1210</v>
      </c>
      <c r="G26"/>
      <c r="H26"/>
      <c r="I26" s="40" t="s">
        <v>726</v>
      </c>
      <c r="J26" s="38" t="s">
        <v>727</v>
      </c>
    </row>
    <row r="27" spans="1:10" ht="45" x14ac:dyDescent="0.25">
      <c r="A27" s="28" t="s">
        <v>29</v>
      </c>
      <c r="B27" s="38" t="s">
        <v>90</v>
      </c>
      <c r="C27" s="38" t="s">
        <v>203</v>
      </c>
      <c r="D27"/>
      <c r="E27" s="41" t="s">
        <v>204</v>
      </c>
      <c r="F27" s="39">
        <v>12342</v>
      </c>
      <c r="G27"/>
      <c r="H27"/>
      <c r="I27" s="40" t="s">
        <v>205</v>
      </c>
      <c r="J27" s="38" t="s">
        <v>206</v>
      </c>
    </row>
    <row r="28" spans="1:10" ht="90" x14ac:dyDescent="0.25">
      <c r="A28" s="28" t="s">
        <v>29</v>
      </c>
      <c r="B28" s="38" t="s">
        <v>90</v>
      </c>
      <c r="C28" s="38" t="s">
        <v>564</v>
      </c>
      <c r="D28"/>
      <c r="E28" s="41" t="s">
        <v>565</v>
      </c>
      <c r="F28" s="39">
        <v>1452</v>
      </c>
      <c r="G28"/>
      <c r="H28"/>
      <c r="I28" s="40" t="s">
        <v>205</v>
      </c>
      <c r="J28" s="38" t="s">
        <v>206</v>
      </c>
    </row>
    <row r="29" spans="1:10" ht="90" x14ac:dyDescent="0.25">
      <c r="A29" s="28" t="s">
        <v>29</v>
      </c>
      <c r="B29" s="38" t="s">
        <v>90</v>
      </c>
      <c r="C29" s="38" t="s">
        <v>328</v>
      </c>
      <c r="D29"/>
      <c r="E29" s="41" t="s">
        <v>329</v>
      </c>
      <c r="F29" s="39">
        <v>8075.54</v>
      </c>
      <c r="G29"/>
      <c r="H29"/>
      <c r="I29" s="40" t="s">
        <v>330</v>
      </c>
      <c r="J29" s="38" t="s">
        <v>331</v>
      </c>
    </row>
    <row r="30" spans="1:10" ht="105" x14ac:dyDescent="0.25">
      <c r="A30" s="28" t="s">
        <v>29</v>
      </c>
      <c r="B30" s="38" t="s">
        <v>90</v>
      </c>
      <c r="C30" s="38" t="s">
        <v>586</v>
      </c>
      <c r="D30"/>
      <c r="E30" s="41" t="s">
        <v>587</v>
      </c>
      <c r="F30" s="39">
        <v>6806.25</v>
      </c>
      <c r="G30"/>
      <c r="H30"/>
      <c r="I30" s="40" t="s">
        <v>330</v>
      </c>
      <c r="J30" s="38" t="s">
        <v>331</v>
      </c>
    </row>
    <row r="31" spans="1:10" ht="75" x14ac:dyDescent="0.25">
      <c r="A31" s="28" t="s">
        <v>29</v>
      </c>
      <c r="B31" s="38" t="s">
        <v>99</v>
      </c>
      <c r="C31" s="38" t="s">
        <v>708</v>
      </c>
      <c r="D31"/>
      <c r="E31" s="41" t="s">
        <v>709</v>
      </c>
      <c r="F31" s="39">
        <v>6957.5</v>
      </c>
      <c r="G31"/>
      <c r="H31"/>
      <c r="I31" s="40" t="s">
        <v>710</v>
      </c>
      <c r="J31" s="38" t="s">
        <v>711</v>
      </c>
    </row>
    <row r="32" spans="1:10" ht="75" x14ac:dyDescent="0.25">
      <c r="A32" s="28" t="s">
        <v>29</v>
      </c>
      <c r="B32" s="38" t="s">
        <v>90</v>
      </c>
      <c r="C32" s="38" t="s">
        <v>378</v>
      </c>
      <c r="D32"/>
      <c r="E32" s="41" t="s">
        <v>379</v>
      </c>
      <c r="F32" s="39">
        <v>17847.5</v>
      </c>
      <c r="G32"/>
      <c r="H32"/>
      <c r="I32" s="40" t="s">
        <v>380</v>
      </c>
      <c r="J32" s="38" t="s">
        <v>381</v>
      </c>
    </row>
    <row r="33" spans="1:10" ht="60" x14ac:dyDescent="0.25">
      <c r="A33" s="28" t="s">
        <v>29</v>
      </c>
      <c r="B33" s="38" t="s">
        <v>90</v>
      </c>
      <c r="C33" s="38" t="s">
        <v>570</v>
      </c>
      <c r="D33"/>
      <c r="E33" s="41" t="s">
        <v>571</v>
      </c>
      <c r="F33" s="39">
        <v>15794.977000000001</v>
      </c>
      <c r="G33"/>
      <c r="H33"/>
      <c r="I33" s="40" t="s">
        <v>380</v>
      </c>
      <c r="J33" s="38" t="s">
        <v>381</v>
      </c>
    </row>
    <row r="34" spans="1:10" ht="90" x14ac:dyDescent="0.25">
      <c r="A34" s="28" t="s">
        <v>29</v>
      </c>
      <c r="B34" s="38" t="s">
        <v>90</v>
      </c>
      <c r="C34" s="38" t="s">
        <v>273</v>
      </c>
      <c r="D34"/>
      <c r="E34" s="41" t="s">
        <v>274</v>
      </c>
      <c r="F34" s="39">
        <v>9680</v>
      </c>
      <c r="G34"/>
      <c r="H34"/>
      <c r="I34" s="40" t="s">
        <v>275</v>
      </c>
      <c r="J34" s="38" t="s">
        <v>276</v>
      </c>
    </row>
    <row r="35" spans="1:10" ht="120" x14ac:dyDescent="0.25">
      <c r="A35" s="28" t="s">
        <v>29</v>
      </c>
      <c r="B35" s="38" t="s">
        <v>90</v>
      </c>
      <c r="C35" s="38" t="s">
        <v>126</v>
      </c>
      <c r="D35"/>
      <c r="E35" s="41" t="s">
        <v>127</v>
      </c>
      <c r="F35" s="39">
        <v>16056.7</v>
      </c>
      <c r="G35"/>
      <c r="H35"/>
      <c r="I35" s="40" t="s">
        <v>128</v>
      </c>
      <c r="J35" s="38" t="s">
        <v>129</v>
      </c>
    </row>
    <row r="36" spans="1:10" ht="30" x14ac:dyDescent="0.25">
      <c r="A36" s="28" t="s">
        <v>29</v>
      </c>
      <c r="B36" s="38" t="s">
        <v>90</v>
      </c>
      <c r="C36" s="38" t="s">
        <v>393</v>
      </c>
      <c r="D36"/>
      <c r="E36" s="41" t="s">
        <v>394</v>
      </c>
      <c r="F36" s="39">
        <v>17424</v>
      </c>
      <c r="G36"/>
      <c r="H36"/>
      <c r="I36" s="40" t="s">
        <v>395</v>
      </c>
      <c r="J36" s="38" t="s">
        <v>396</v>
      </c>
    </row>
    <row r="37" spans="1:10" ht="90" x14ac:dyDescent="0.25">
      <c r="A37" s="28" t="s">
        <v>29</v>
      </c>
      <c r="B37" s="38" t="s">
        <v>90</v>
      </c>
      <c r="C37" s="38" t="s">
        <v>490</v>
      </c>
      <c r="D37"/>
      <c r="E37" s="41" t="s">
        <v>491</v>
      </c>
      <c r="F37" s="39">
        <v>3993</v>
      </c>
      <c r="G37"/>
      <c r="H37"/>
      <c r="I37" s="40" t="s">
        <v>492</v>
      </c>
      <c r="J37" s="38" t="s">
        <v>493</v>
      </c>
    </row>
    <row r="38" spans="1:10" ht="90" x14ac:dyDescent="0.25">
      <c r="A38" s="28" t="s">
        <v>29</v>
      </c>
      <c r="B38" s="38" t="s">
        <v>90</v>
      </c>
      <c r="C38" s="38" t="s">
        <v>700</v>
      </c>
      <c r="D38"/>
      <c r="E38" s="41" t="s">
        <v>701</v>
      </c>
      <c r="F38" s="39">
        <v>17242.5</v>
      </c>
      <c r="G38"/>
      <c r="H38"/>
      <c r="I38" s="40" t="s">
        <v>702</v>
      </c>
      <c r="J38" s="38" t="s">
        <v>703</v>
      </c>
    </row>
    <row r="39" spans="1:10" ht="90" x14ac:dyDescent="0.25">
      <c r="A39" s="28" t="s">
        <v>29</v>
      </c>
      <c r="B39" s="38" t="s">
        <v>90</v>
      </c>
      <c r="C39" s="38" t="s">
        <v>479</v>
      </c>
      <c r="D39"/>
      <c r="E39" s="41" t="s">
        <v>480</v>
      </c>
      <c r="F39" s="39">
        <v>6594.5</v>
      </c>
      <c r="G39"/>
      <c r="H39"/>
      <c r="I39" s="40" t="s">
        <v>481</v>
      </c>
      <c r="J39" s="38" t="s">
        <v>482</v>
      </c>
    </row>
    <row r="40" spans="1:10" ht="60" x14ac:dyDescent="0.25">
      <c r="A40" s="28" t="s">
        <v>29</v>
      </c>
      <c r="B40" s="38" t="s">
        <v>90</v>
      </c>
      <c r="C40" s="38" t="s">
        <v>566</v>
      </c>
      <c r="D40"/>
      <c r="E40" s="41" t="s">
        <v>567</v>
      </c>
      <c r="F40" s="39">
        <v>3049.2</v>
      </c>
      <c r="G40"/>
      <c r="H40"/>
      <c r="I40" s="40" t="s">
        <v>568</v>
      </c>
      <c r="J40" s="38" t="s">
        <v>569</v>
      </c>
    </row>
    <row r="41" spans="1:10" ht="120" x14ac:dyDescent="0.25">
      <c r="A41" s="28" t="s">
        <v>29</v>
      </c>
      <c r="B41" s="38" t="s">
        <v>90</v>
      </c>
      <c r="C41" s="38" t="s">
        <v>411</v>
      </c>
      <c r="D41"/>
      <c r="E41" s="41" t="s">
        <v>412</v>
      </c>
      <c r="F41" s="39">
        <v>3448.5</v>
      </c>
      <c r="G41"/>
      <c r="H41"/>
      <c r="I41" s="40" t="s">
        <v>413</v>
      </c>
      <c r="J41" s="38"/>
    </row>
    <row r="42" spans="1:10" ht="75" x14ac:dyDescent="0.25">
      <c r="A42" s="28" t="s">
        <v>29</v>
      </c>
      <c r="B42" s="38" t="s">
        <v>90</v>
      </c>
      <c r="C42" s="38" t="s">
        <v>692</v>
      </c>
      <c r="D42"/>
      <c r="E42" s="41" t="s">
        <v>693</v>
      </c>
      <c r="F42" s="39">
        <v>17908</v>
      </c>
      <c r="G42"/>
      <c r="H42"/>
      <c r="I42" s="40" t="s">
        <v>694</v>
      </c>
      <c r="J42" s="38" t="s">
        <v>695</v>
      </c>
    </row>
    <row r="43" spans="1:10" ht="90" x14ac:dyDescent="0.25">
      <c r="A43" s="28" t="s">
        <v>29</v>
      </c>
      <c r="B43" s="38" t="s">
        <v>371</v>
      </c>
      <c r="C43" s="38" t="s">
        <v>501</v>
      </c>
      <c r="D43"/>
      <c r="E43" s="41" t="s">
        <v>502</v>
      </c>
      <c r="F43" s="39">
        <v>673.55859999999996</v>
      </c>
      <c r="G43"/>
      <c r="H43"/>
      <c r="I43" s="40" t="s">
        <v>503</v>
      </c>
      <c r="J43" s="38" t="s">
        <v>504</v>
      </c>
    </row>
    <row r="44" spans="1:10" ht="30" x14ac:dyDescent="0.25">
      <c r="A44" s="28" t="s">
        <v>29</v>
      </c>
      <c r="B44" s="38" t="s">
        <v>90</v>
      </c>
      <c r="C44" s="38" t="s">
        <v>813</v>
      </c>
      <c r="D44"/>
      <c r="E44" s="41" t="s">
        <v>814</v>
      </c>
      <c r="F44" s="39">
        <v>993.11</v>
      </c>
      <c r="G44"/>
      <c r="H44"/>
      <c r="I44" s="40" t="s">
        <v>815</v>
      </c>
      <c r="J44" s="38" t="s">
        <v>816</v>
      </c>
    </row>
    <row r="45" spans="1:10" ht="90" x14ac:dyDescent="0.25">
      <c r="A45" s="28" t="s">
        <v>29</v>
      </c>
      <c r="B45" s="38" t="s">
        <v>90</v>
      </c>
      <c r="C45" s="38" t="s">
        <v>414</v>
      </c>
      <c r="D45"/>
      <c r="E45" s="41" t="s">
        <v>415</v>
      </c>
      <c r="F45" s="39">
        <v>5624.9148999999998</v>
      </c>
      <c r="G45"/>
      <c r="H45"/>
      <c r="I45" s="40" t="s">
        <v>416</v>
      </c>
      <c r="J45" s="38" t="s">
        <v>417</v>
      </c>
    </row>
    <row r="46" spans="1:10" ht="60" x14ac:dyDescent="0.25">
      <c r="A46" s="28" t="s">
        <v>29</v>
      </c>
      <c r="B46" s="38" t="s">
        <v>90</v>
      </c>
      <c r="C46" s="38" t="s">
        <v>664</v>
      </c>
      <c r="D46"/>
      <c r="E46" s="41" t="s">
        <v>653</v>
      </c>
      <c r="F46" s="39">
        <v>1089</v>
      </c>
      <c r="G46"/>
      <c r="H46"/>
      <c r="I46" s="40" t="s">
        <v>665</v>
      </c>
      <c r="J46" s="38" t="s">
        <v>666</v>
      </c>
    </row>
    <row r="47" spans="1:10" ht="75" x14ac:dyDescent="0.25">
      <c r="A47" s="28" t="s">
        <v>29</v>
      </c>
      <c r="B47" s="38" t="s">
        <v>99</v>
      </c>
      <c r="C47" s="38" t="s">
        <v>100</v>
      </c>
      <c r="D47"/>
      <c r="E47" s="41" t="s">
        <v>101</v>
      </c>
      <c r="F47" s="39">
        <v>10805.9292</v>
      </c>
      <c r="G47"/>
      <c r="H47"/>
      <c r="I47" s="40" t="s">
        <v>102</v>
      </c>
      <c r="J47" s="38" t="s">
        <v>103</v>
      </c>
    </row>
    <row r="48" spans="1:10" ht="90" x14ac:dyDescent="0.25">
      <c r="A48" s="28" t="s">
        <v>29</v>
      </c>
      <c r="B48" s="38" t="s">
        <v>90</v>
      </c>
      <c r="C48" s="38" t="s">
        <v>606</v>
      </c>
      <c r="D48"/>
      <c r="E48" s="41" t="s">
        <v>607</v>
      </c>
      <c r="F48" s="39">
        <v>5203</v>
      </c>
      <c r="G48"/>
      <c r="H48"/>
      <c r="I48" s="40" t="s">
        <v>608</v>
      </c>
      <c r="J48" s="38" t="s">
        <v>609</v>
      </c>
    </row>
    <row r="49" spans="1:10" ht="135" x14ac:dyDescent="0.25">
      <c r="A49" s="28" t="s">
        <v>29</v>
      </c>
      <c r="B49" s="38" t="s">
        <v>90</v>
      </c>
      <c r="C49" s="38" t="s">
        <v>303</v>
      </c>
      <c r="D49"/>
      <c r="E49" s="41" t="s">
        <v>304</v>
      </c>
      <c r="F49" s="39">
        <v>1742.4</v>
      </c>
      <c r="G49"/>
      <c r="H49"/>
      <c r="I49" s="40" t="s">
        <v>305</v>
      </c>
      <c r="J49" s="38" t="s">
        <v>306</v>
      </c>
    </row>
    <row r="50" spans="1:10" ht="75" x14ac:dyDescent="0.25">
      <c r="A50" s="28" t="s">
        <v>29</v>
      </c>
      <c r="B50" s="38" t="s">
        <v>90</v>
      </c>
      <c r="C50" s="38" t="s">
        <v>614</v>
      </c>
      <c r="D50"/>
      <c r="E50" s="41" t="s">
        <v>615</v>
      </c>
      <c r="F50" s="39">
        <v>6897</v>
      </c>
      <c r="G50"/>
      <c r="H50"/>
      <c r="I50" s="40" t="s">
        <v>305</v>
      </c>
      <c r="J50" s="38" t="s">
        <v>306</v>
      </c>
    </row>
    <row r="51" spans="1:10" ht="60" x14ac:dyDescent="0.25">
      <c r="A51" s="28" t="s">
        <v>29</v>
      </c>
      <c r="B51" s="38" t="s">
        <v>371</v>
      </c>
      <c r="C51" s="38" t="s">
        <v>784</v>
      </c>
      <c r="D51"/>
      <c r="E51" s="41" t="s">
        <v>785</v>
      </c>
      <c r="F51" s="39">
        <v>46585</v>
      </c>
      <c r="G51"/>
      <c r="H51"/>
      <c r="I51" s="40" t="s">
        <v>786</v>
      </c>
      <c r="J51" s="38" t="s">
        <v>787</v>
      </c>
    </row>
    <row r="52" spans="1:10" ht="105" x14ac:dyDescent="0.25">
      <c r="A52" s="28" t="s">
        <v>29</v>
      </c>
      <c r="B52" s="38" t="s">
        <v>90</v>
      </c>
      <c r="C52" s="38" t="s">
        <v>625</v>
      </c>
      <c r="D52"/>
      <c r="E52" s="41" t="s">
        <v>626</v>
      </c>
      <c r="F52" s="39">
        <v>8085.8249999999998</v>
      </c>
      <c r="G52"/>
      <c r="H52"/>
      <c r="I52" s="40" t="s">
        <v>627</v>
      </c>
      <c r="J52" s="38" t="s">
        <v>628</v>
      </c>
    </row>
    <row r="53" spans="1:10" ht="90" x14ac:dyDescent="0.25">
      <c r="A53" s="28" t="s">
        <v>29</v>
      </c>
      <c r="B53" s="38" t="s">
        <v>90</v>
      </c>
      <c r="C53" s="38" t="s">
        <v>766</v>
      </c>
      <c r="D53"/>
      <c r="E53" s="41" t="s">
        <v>767</v>
      </c>
      <c r="F53" s="39">
        <v>12451.3235</v>
      </c>
      <c r="G53"/>
      <c r="H53"/>
      <c r="I53" s="40" t="s">
        <v>768</v>
      </c>
      <c r="J53" s="38" t="s">
        <v>769</v>
      </c>
    </row>
    <row r="54" spans="1:10" ht="45" x14ac:dyDescent="0.25">
      <c r="A54" s="28" t="s">
        <v>29</v>
      </c>
      <c r="B54" s="38" t="s">
        <v>90</v>
      </c>
      <c r="C54" s="38" t="s">
        <v>227</v>
      </c>
      <c r="D54"/>
      <c r="E54" s="41" t="s">
        <v>228</v>
      </c>
      <c r="F54" s="39">
        <v>9498.5</v>
      </c>
      <c r="G54"/>
      <c r="H54"/>
      <c r="I54" s="40" t="s">
        <v>229</v>
      </c>
      <c r="J54" s="38" t="s">
        <v>230</v>
      </c>
    </row>
    <row r="55" spans="1:10" ht="60" x14ac:dyDescent="0.25">
      <c r="A55" s="28" t="s">
        <v>29</v>
      </c>
      <c r="B55" s="38" t="s">
        <v>90</v>
      </c>
      <c r="C55" s="38" t="s">
        <v>461</v>
      </c>
      <c r="D55"/>
      <c r="E55" s="41" t="s">
        <v>462</v>
      </c>
      <c r="F55" s="39">
        <v>1859.0440000000001</v>
      </c>
      <c r="G55"/>
      <c r="H55"/>
      <c r="I55" s="40" t="s">
        <v>463</v>
      </c>
      <c r="J55" s="38" t="s">
        <v>464</v>
      </c>
    </row>
    <row r="56" spans="1:10" ht="120" x14ac:dyDescent="0.25">
      <c r="A56" s="28" t="s">
        <v>29</v>
      </c>
      <c r="B56" s="38" t="s">
        <v>90</v>
      </c>
      <c r="C56" s="38" t="s">
        <v>800</v>
      </c>
      <c r="D56"/>
      <c r="E56" s="41" t="s">
        <v>801</v>
      </c>
      <c r="F56" s="39">
        <v>5142.5</v>
      </c>
      <c r="G56"/>
      <c r="H56"/>
      <c r="I56" s="40" t="s">
        <v>802</v>
      </c>
      <c r="J56" s="38"/>
    </row>
    <row r="57" spans="1:10" ht="90" x14ac:dyDescent="0.25">
      <c r="A57" s="28" t="s">
        <v>29</v>
      </c>
      <c r="B57" s="38" t="s">
        <v>90</v>
      </c>
      <c r="C57" s="38" t="s">
        <v>199</v>
      </c>
      <c r="D57"/>
      <c r="E57" s="41" t="s">
        <v>200</v>
      </c>
      <c r="F57" s="39">
        <v>5426.85</v>
      </c>
      <c r="G57"/>
      <c r="H57"/>
      <c r="I57" s="40" t="s">
        <v>201</v>
      </c>
      <c r="J57" s="38" t="s">
        <v>202</v>
      </c>
    </row>
    <row r="58" spans="1:10" ht="75" x14ac:dyDescent="0.25">
      <c r="A58" s="28" t="s">
        <v>29</v>
      </c>
      <c r="B58" s="38" t="s">
        <v>90</v>
      </c>
      <c r="C58" s="38" t="s">
        <v>572</v>
      </c>
      <c r="D58"/>
      <c r="E58" s="41" t="s">
        <v>573</v>
      </c>
      <c r="F58" s="39">
        <v>4114</v>
      </c>
      <c r="G58"/>
      <c r="H58"/>
      <c r="I58" s="40" t="s">
        <v>574</v>
      </c>
      <c r="J58" s="38" t="s">
        <v>575</v>
      </c>
    </row>
    <row r="59" spans="1:10" ht="75" x14ac:dyDescent="0.25">
      <c r="A59" s="28" t="s">
        <v>29</v>
      </c>
      <c r="B59" s="38" t="s">
        <v>90</v>
      </c>
      <c r="C59" s="38" t="s">
        <v>576</v>
      </c>
      <c r="D59"/>
      <c r="E59" s="41" t="s">
        <v>577</v>
      </c>
      <c r="F59" s="39">
        <v>3872</v>
      </c>
      <c r="G59"/>
      <c r="H59"/>
      <c r="I59" s="40" t="s">
        <v>574</v>
      </c>
      <c r="J59" s="38" t="s">
        <v>575</v>
      </c>
    </row>
    <row r="60" spans="1:10" ht="150" x14ac:dyDescent="0.25">
      <c r="A60" s="28" t="s">
        <v>29</v>
      </c>
      <c r="B60" s="38" t="s">
        <v>90</v>
      </c>
      <c r="C60" s="38" t="s">
        <v>270</v>
      </c>
      <c r="D60"/>
      <c r="E60" s="41" t="s">
        <v>271</v>
      </c>
      <c r="F60" s="39">
        <v>5808</v>
      </c>
      <c r="G60"/>
      <c r="H60"/>
      <c r="I60" s="40" t="s">
        <v>272</v>
      </c>
      <c r="J60" s="38"/>
    </row>
    <row r="61" spans="1:10" ht="75" x14ac:dyDescent="0.25">
      <c r="A61" s="28" t="s">
        <v>29</v>
      </c>
      <c r="B61" s="38" t="s">
        <v>90</v>
      </c>
      <c r="C61" s="38" t="s">
        <v>770</v>
      </c>
      <c r="D61"/>
      <c r="E61" s="41" t="s">
        <v>771</v>
      </c>
      <c r="F61" s="39">
        <v>17756.75</v>
      </c>
      <c r="G61"/>
      <c r="H61"/>
      <c r="I61" s="40" t="s">
        <v>772</v>
      </c>
      <c r="J61" s="38" t="s">
        <v>773</v>
      </c>
    </row>
    <row r="62" spans="1:10" ht="60" x14ac:dyDescent="0.25">
      <c r="A62" s="28" t="s">
        <v>29</v>
      </c>
      <c r="B62" s="38" t="s">
        <v>90</v>
      </c>
      <c r="C62" s="38" t="s">
        <v>497</v>
      </c>
      <c r="D62"/>
      <c r="E62" s="41" t="s">
        <v>498</v>
      </c>
      <c r="F62" s="39">
        <v>17242.5</v>
      </c>
      <c r="G62"/>
      <c r="H62"/>
      <c r="I62" s="40" t="s">
        <v>499</v>
      </c>
      <c r="J62" s="38" t="s">
        <v>500</v>
      </c>
    </row>
    <row r="63" spans="1:10" ht="45" x14ac:dyDescent="0.25">
      <c r="A63" s="28" t="s">
        <v>29</v>
      </c>
      <c r="B63" s="38" t="s">
        <v>90</v>
      </c>
      <c r="C63" s="38" t="s">
        <v>471</v>
      </c>
      <c r="D63"/>
      <c r="E63" s="41" t="s">
        <v>472</v>
      </c>
      <c r="F63" s="39">
        <v>15427.5</v>
      </c>
      <c r="G63"/>
      <c r="H63"/>
      <c r="I63" s="40" t="s">
        <v>473</v>
      </c>
      <c r="J63" s="38" t="s">
        <v>474</v>
      </c>
    </row>
    <row r="64" spans="1:10" ht="105" x14ac:dyDescent="0.25">
      <c r="A64" s="28" t="s">
        <v>29</v>
      </c>
      <c r="B64" s="38" t="s">
        <v>90</v>
      </c>
      <c r="C64" s="38" t="s">
        <v>424</v>
      </c>
      <c r="D64"/>
      <c r="E64" s="41" t="s">
        <v>425</v>
      </c>
      <c r="F64" s="39">
        <v>17756.75</v>
      </c>
      <c r="G64"/>
      <c r="H64"/>
      <c r="I64" s="40" t="s">
        <v>426</v>
      </c>
      <c r="J64" s="38" t="s">
        <v>427</v>
      </c>
    </row>
    <row r="65" spans="1:10" ht="90" x14ac:dyDescent="0.25">
      <c r="A65" s="28" t="s">
        <v>29</v>
      </c>
      <c r="B65" s="38" t="s">
        <v>90</v>
      </c>
      <c r="C65" s="38" t="s">
        <v>335</v>
      </c>
      <c r="D65"/>
      <c r="E65" s="41" t="s">
        <v>336</v>
      </c>
      <c r="F65" s="39">
        <v>1452</v>
      </c>
      <c r="G65"/>
      <c r="H65"/>
      <c r="I65" s="40" t="s">
        <v>337</v>
      </c>
      <c r="J65" s="38" t="s">
        <v>338</v>
      </c>
    </row>
    <row r="66" spans="1:10" ht="60" x14ac:dyDescent="0.25">
      <c r="A66" s="28" t="s">
        <v>29</v>
      </c>
      <c r="B66" s="38" t="s">
        <v>90</v>
      </c>
      <c r="C66" s="38" t="s">
        <v>517</v>
      </c>
      <c r="D66"/>
      <c r="E66" s="41" t="s">
        <v>518</v>
      </c>
      <c r="F66" s="39">
        <v>1452</v>
      </c>
      <c r="G66"/>
      <c r="H66"/>
      <c r="I66" s="40" t="s">
        <v>337</v>
      </c>
      <c r="J66" s="38" t="s">
        <v>338</v>
      </c>
    </row>
    <row r="67" spans="1:10" ht="75" x14ac:dyDescent="0.25">
      <c r="A67" s="28" t="s">
        <v>29</v>
      </c>
      <c r="B67" s="38" t="s">
        <v>90</v>
      </c>
      <c r="C67" s="38" t="s">
        <v>538</v>
      </c>
      <c r="D67"/>
      <c r="E67" s="41" t="s">
        <v>539</v>
      </c>
      <c r="F67" s="39">
        <v>17242.5</v>
      </c>
      <c r="G67"/>
      <c r="H67"/>
      <c r="I67" s="40" t="s">
        <v>540</v>
      </c>
      <c r="J67" s="38" t="s">
        <v>541</v>
      </c>
    </row>
    <row r="68" spans="1:10" ht="75" x14ac:dyDescent="0.25">
      <c r="A68" s="28" t="s">
        <v>29</v>
      </c>
      <c r="B68" s="38" t="s">
        <v>90</v>
      </c>
      <c r="C68" s="38" t="s">
        <v>418</v>
      </c>
      <c r="D68"/>
      <c r="E68" s="41" t="s">
        <v>419</v>
      </c>
      <c r="F68" s="39">
        <v>3487.22</v>
      </c>
      <c r="G68"/>
      <c r="H68"/>
      <c r="I68" s="40" t="s">
        <v>420</v>
      </c>
      <c r="J68" s="38" t="s">
        <v>421</v>
      </c>
    </row>
    <row r="69" spans="1:10" ht="75" x14ac:dyDescent="0.25">
      <c r="A69" s="28" t="s">
        <v>29</v>
      </c>
      <c r="B69" s="38" t="s">
        <v>90</v>
      </c>
      <c r="C69" s="38" t="s">
        <v>237</v>
      </c>
      <c r="D69"/>
      <c r="E69" s="41" t="s">
        <v>238</v>
      </c>
      <c r="F69" s="39">
        <v>12830.477000000001</v>
      </c>
      <c r="G69"/>
      <c r="H69"/>
      <c r="I69" s="40" t="s">
        <v>239</v>
      </c>
      <c r="J69" s="38" t="s">
        <v>240</v>
      </c>
    </row>
    <row r="70" spans="1:10" ht="60" x14ac:dyDescent="0.25">
      <c r="A70" s="28" t="s">
        <v>29</v>
      </c>
      <c r="B70" s="38" t="s">
        <v>90</v>
      </c>
      <c r="C70" s="38" t="s">
        <v>455</v>
      </c>
      <c r="D70"/>
      <c r="E70" s="41" t="s">
        <v>456</v>
      </c>
      <c r="F70" s="39">
        <v>7578.23</v>
      </c>
      <c r="G70"/>
      <c r="H70"/>
      <c r="I70" s="40" t="s">
        <v>239</v>
      </c>
      <c r="J70" s="38" t="s">
        <v>240</v>
      </c>
    </row>
    <row r="71" spans="1:10" ht="45" x14ac:dyDescent="0.25">
      <c r="A71" s="28" t="s">
        <v>29</v>
      </c>
      <c r="B71" s="38" t="s">
        <v>90</v>
      </c>
      <c r="C71" s="38" t="s">
        <v>345</v>
      </c>
      <c r="D71"/>
      <c r="E71" s="41" t="s">
        <v>346</v>
      </c>
      <c r="F71" s="39">
        <v>9256.5</v>
      </c>
      <c r="G71"/>
      <c r="H71"/>
      <c r="I71" s="40" t="s">
        <v>347</v>
      </c>
      <c r="J71" s="38" t="s">
        <v>348</v>
      </c>
    </row>
    <row r="72" spans="1:10" ht="45" x14ac:dyDescent="0.25">
      <c r="A72" s="28" t="s">
        <v>29</v>
      </c>
      <c r="B72" s="38" t="s">
        <v>90</v>
      </c>
      <c r="C72" s="38" t="s">
        <v>633</v>
      </c>
      <c r="D72"/>
      <c r="E72" s="41" t="s">
        <v>634</v>
      </c>
      <c r="F72" s="39">
        <v>15482.8575</v>
      </c>
      <c r="G72"/>
      <c r="H72"/>
      <c r="I72" s="40" t="s">
        <v>635</v>
      </c>
      <c r="J72" s="38" t="s">
        <v>636</v>
      </c>
    </row>
    <row r="73" spans="1:10" ht="120" x14ac:dyDescent="0.25">
      <c r="A73" s="28" t="s">
        <v>29</v>
      </c>
      <c r="B73" s="38" t="s">
        <v>90</v>
      </c>
      <c r="C73" s="38" t="s">
        <v>324</v>
      </c>
      <c r="D73"/>
      <c r="E73" s="41" t="s">
        <v>325</v>
      </c>
      <c r="F73" s="39">
        <v>2662</v>
      </c>
      <c r="G73"/>
      <c r="H73"/>
      <c r="I73" s="40" t="s">
        <v>326</v>
      </c>
      <c r="J73" s="38" t="s">
        <v>327</v>
      </c>
    </row>
    <row r="74" spans="1:10" ht="150" x14ac:dyDescent="0.25">
      <c r="A74" s="28" t="s">
        <v>29</v>
      </c>
      <c r="B74" s="38" t="s">
        <v>90</v>
      </c>
      <c r="C74" s="38" t="s">
        <v>215</v>
      </c>
      <c r="D74"/>
      <c r="E74" s="41" t="s">
        <v>216</v>
      </c>
      <c r="F74" s="39">
        <v>8076.75</v>
      </c>
      <c r="G74"/>
      <c r="H74"/>
      <c r="I74" s="40" t="s">
        <v>217</v>
      </c>
      <c r="J74" s="38" t="s">
        <v>218</v>
      </c>
    </row>
    <row r="75" spans="1:10" ht="75" x14ac:dyDescent="0.25">
      <c r="A75" s="28" t="s">
        <v>29</v>
      </c>
      <c r="B75" s="38" t="s">
        <v>90</v>
      </c>
      <c r="C75" s="38" t="s">
        <v>285</v>
      </c>
      <c r="D75"/>
      <c r="E75" s="41" t="s">
        <v>286</v>
      </c>
      <c r="F75" s="39">
        <v>2541</v>
      </c>
      <c r="G75"/>
      <c r="H75"/>
      <c r="I75" s="40" t="s">
        <v>287</v>
      </c>
      <c r="J75" s="38" t="s">
        <v>288</v>
      </c>
    </row>
    <row r="76" spans="1:10" ht="60" x14ac:dyDescent="0.25">
      <c r="A76" s="28" t="s">
        <v>29</v>
      </c>
      <c r="B76" s="38" t="s">
        <v>90</v>
      </c>
      <c r="C76" s="38" t="s">
        <v>405</v>
      </c>
      <c r="D76"/>
      <c r="E76" s="41" t="s">
        <v>406</v>
      </c>
      <c r="F76" s="39">
        <v>4561.7</v>
      </c>
      <c r="G76"/>
      <c r="H76"/>
      <c r="I76" s="40" t="s">
        <v>287</v>
      </c>
      <c r="J76" s="38" t="s">
        <v>288</v>
      </c>
    </row>
    <row r="77" spans="1:10" ht="60" x14ac:dyDescent="0.25">
      <c r="A77" s="28" t="s">
        <v>29</v>
      </c>
      <c r="B77" s="38" t="s">
        <v>90</v>
      </c>
      <c r="C77" s="38" t="s">
        <v>675</v>
      </c>
      <c r="D77"/>
      <c r="E77" s="41" t="s">
        <v>676</v>
      </c>
      <c r="F77" s="39">
        <v>9655.7999999999993</v>
      </c>
      <c r="G77"/>
      <c r="H77"/>
      <c r="I77" s="40" t="s">
        <v>287</v>
      </c>
      <c r="J77" s="38" t="s">
        <v>288</v>
      </c>
    </row>
    <row r="78" spans="1:10" ht="75" x14ac:dyDescent="0.25">
      <c r="A78" s="28" t="s">
        <v>29</v>
      </c>
      <c r="B78" s="38" t="s">
        <v>90</v>
      </c>
      <c r="C78" s="38" t="s">
        <v>682</v>
      </c>
      <c r="D78"/>
      <c r="E78" s="41" t="s">
        <v>683</v>
      </c>
      <c r="F78" s="39">
        <v>6340.4</v>
      </c>
      <c r="G78"/>
      <c r="H78"/>
      <c r="I78" s="40" t="s">
        <v>287</v>
      </c>
      <c r="J78" s="38" t="s">
        <v>288</v>
      </c>
    </row>
    <row r="79" spans="1:10" ht="45" x14ac:dyDescent="0.25">
      <c r="A79" s="28" t="s">
        <v>29</v>
      </c>
      <c r="B79" s="38" t="s">
        <v>371</v>
      </c>
      <c r="C79" s="38" t="s">
        <v>552</v>
      </c>
      <c r="D79"/>
      <c r="E79" s="41" t="s">
        <v>553</v>
      </c>
      <c r="F79" s="39">
        <v>2496.0122000000001</v>
      </c>
      <c r="G79"/>
      <c r="H79"/>
      <c r="I79" s="40" t="s">
        <v>554</v>
      </c>
      <c r="J79" s="38" t="s">
        <v>555</v>
      </c>
    </row>
    <row r="80" spans="1:10" ht="90" x14ac:dyDescent="0.25">
      <c r="A80" s="28" t="s">
        <v>29</v>
      </c>
      <c r="B80" s="38" t="s">
        <v>90</v>
      </c>
      <c r="C80" s="38" t="s">
        <v>264</v>
      </c>
      <c r="D80"/>
      <c r="E80" s="41" t="s">
        <v>265</v>
      </c>
      <c r="F80" s="39">
        <v>6739.3612000000003</v>
      </c>
      <c r="G80"/>
      <c r="H80"/>
      <c r="I80" s="40" t="s">
        <v>266</v>
      </c>
      <c r="J80" s="38" t="s">
        <v>267</v>
      </c>
    </row>
    <row r="81" spans="1:10" ht="45" x14ac:dyDescent="0.25">
      <c r="A81" s="28" t="s">
        <v>29</v>
      </c>
      <c r="B81" s="38" t="s">
        <v>90</v>
      </c>
      <c r="C81" s="38" t="s">
        <v>293</v>
      </c>
      <c r="D81"/>
      <c r="E81" s="41" t="s">
        <v>294</v>
      </c>
      <c r="F81" s="39">
        <v>296.45</v>
      </c>
      <c r="G81"/>
      <c r="H81"/>
      <c r="I81" s="40" t="s">
        <v>295</v>
      </c>
      <c r="J81" s="38" t="s">
        <v>296</v>
      </c>
    </row>
    <row r="82" spans="1:10" ht="75" x14ac:dyDescent="0.25">
      <c r="A82" s="28" t="s">
        <v>29</v>
      </c>
      <c r="B82" s="38" t="s">
        <v>90</v>
      </c>
      <c r="C82" s="38" t="s">
        <v>750</v>
      </c>
      <c r="D82"/>
      <c r="E82" s="41" t="s">
        <v>751</v>
      </c>
      <c r="F82" s="39">
        <v>907.5</v>
      </c>
      <c r="G82"/>
      <c r="H82"/>
      <c r="I82" s="40" t="s">
        <v>752</v>
      </c>
      <c r="J82" s="38" t="s">
        <v>753</v>
      </c>
    </row>
    <row r="83" spans="1:10" ht="60" x14ac:dyDescent="0.25">
      <c r="A83" s="28" t="s">
        <v>29</v>
      </c>
      <c r="B83" s="38" t="s">
        <v>90</v>
      </c>
      <c r="C83" s="38" t="s">
        <v>483</v>
      </c>
      <c r="D83"/>
      <c r="E83" s="41" t="s">
        <v>484</v>
      </c>
      <c r="F83" s="39">
        <v>2274.8000000000002</v>
      </c>
      <c r="G83"/>
      <c r="H83"/>
      <c r="I83" s="40" t="s">
        <v>485</v>
      </c>
      <c r="J83" s="38"/>
    </row>
    <row r="84" spans="1:10" ht="90" x14ac:dyDescent="0.25">
      <c r="A84" s="28" t="s">
        <v>29</v>
      </c>
      <c r="B84" s="38" t="s">
        <v>90</v>
      </c>
      <c r="C84" s="38" t="s">
        <v>311</v>
      </c>
      <c r="D84"/>
      <c r="E84" s="41" t="s">
        <v>312</v>
      </c>
      <c r="F84" s="39">
        <v>17908</v>
      </c>
      <c r="G84"/>
      <c r="H84"/>
      <c r="I84" s="40" t="s">
        <v>313</v>
      </c>
      <c r="J84" s="38"/>
    </row>
    <row r="85" spans="1:10" ht="105" x14ac:dyDescent="0.25">
      <c r="A85" s="28" t="s">
        <v>29</v>
      </c>
      <c r="B85" s="38" t="s">
        <v>371</v>
      </c>
      <c r="C85" s="38" t="s">
        <v>780</v>
      </c>
      <c r="D85"/>
      <c r="E85" s="41" t="s">
        <v>781</v>
      </c>
      <c r="F85" s="39">
        <v>15308.1335</v>
      </c>
      <c r="G85"/>
      <c r="H85"/>
      <c r="I85" s="40" t="s">
        <v>782</v>
      </c>
      <c r="J85" s="38" t="s">
        <v>783</v>
      </c>
    </row>
    <row r="86" spans="1:10" ht="45" x14ac:dyDescent="0.25">
      <c r="A86" s="28" t="s">
        <v>29</v>
      </c>
      <c r="B86" s="38" t="s">
        <v>90</v>
      </c>
      <c r="C86" s="38" t="s">
        <v>457</v>
      </c>
      <c r="D86"/>
      <c r="E86" s="41" t="s">
        <v>458</v>
      </c>
      <c r="F86" s="39">
        <v>2407.9</v>
      </c>
      <c r="G86"/>
      <c r="H86"/>
      <c r="I86" s="40" t="s">
        <v>459</v>
      </c>
      <c r="J86" s="38" t="s">
        <v>460</v>
      </c>
    </row>
    <row r="87" spans="1:10" ht="45" x14ac:dyDescent="0.25">
      <c r="A87" s="28" t="s">
        <v>29</v>
      </c>
      <c r="B87" s="38" t="s">
        <v>90</v>
      </c>
      <c r="C87" s="38" t="s">
        <v>648</v>
      </c>
      <c r="D87"/>
      <c r="E87" s="41" t="s">
        <v>649</v>
      </c>
      <c r="F87" s="39">
        <v>3037.1</v>
      </c>
      <c r="G87"/>
      <c r="H87"/>
      <c r="I87" s="40" t="s">
        <v>650</v>
      </c>
      <c r="J87" s="38" t="s">
        <v>651</v>
      </c>
    </row>
    <row r="88" spans="1:10" ht="45" x14ac:dyDescent="0.25">
      <c r="A88" s="28" t="s">
        <v>29</v>
      </c>
      <c r="B88" s="38" t="s">
        <v>90</v>
      </c>
      <c r="C88" s="38" t="s">
        <v>740</v>
      </c>
      <c r="D88"/>
      <c r="E88" s="41" t="s">
        <v>741</v>
      </c>
      <c r="F88" s="39">
        <v>16407.599999999999</v>
      </c>
      <c r="G88"/>
      <c r="H88"/>
      <c r="I88" s="40" t="s">
        <v>650</v>
      </c>
      <c r="J88" s="38" t="s">
        <v>651</v>
      </c>
    </row>
    <row r="89" spans="1:10" ht="45" x14ac:dyDescent="0.25">
      <c r="A89" s="28" t="s">
        <v>29</v>
      </c>
      <c r="B89" s="38" t="s">
        <v>90</v>
      </c>
      <c r="C89" s="38" t="s">
        <v>798</v>
      </c>
      <c r="D89"/>
      <c r="E89" s="41" t="s">
        <v>799</v>
      </c>
      <c r="F89" s="39">
        <v>6050</v>
      </c>
      <c r="G89"/>
      <c r="H89"/>
      <c r="I89" s="40" t="s">
        <v>650</v>
      </c>
      <c r="J89" s="38" t="s">
        <v>651</v>
      </c>
    </row>
    <row r="90" spans="1:10" ht="90" x14ac:dyDescent="0.25">
      <c r="A90" s="28" t="s">
        <v>29</v>
      </c>
      <c r="B90" s="38" t="s">
        <v>90</v>
      </c>
      <c r="C90" s="38" t="s">
        <v>760</v>
      </c>
      <c r="D90"/>
      <c r="E90" s="41" t="s">
        <v>761</v>
      </c>
      <c r="F90" s="39">
        <v>7301.5756000000001</v>
      </c>
      <c r="G90"/>
      <c r="H90"/>
      <c r="I90" s="40" t="s">
        <v>762</v>
      </c>
      <c r="J90" s="38"/>
    </row>
    <row r="91" spans="1:10" ht="120" x14ac:dyDescent="0.25">
      <c r="A91" s="28" t="s">
        <v>29</v>
      </c>
      <c r="B91" s="38" t="s">
        <v>90</v>
      </c>
      <c r="C91" s="38" t="s">
        <v>734</v>
      </c>
      <c r="D91"/>
      <c r="E91" s="41" t="s">
        <v>735</v>
      </c>
      <c r="F91" s="39">
        <v>8167.5</v>
      </c>
      <c r="G91"/>
      <c r="H91"/>
      <c r="I91" s="40" t="s">
        <v>736</v>
      </c>
      <c r="J91" s="38" t="s">
        <v>737</v>
      </c>
    </row>
    <row r="92" spans="1:10" ht="75" x14ac:dyDescent="0.25">
      <c r="A92" s="28" t="s">
        <v>29</v>
      </c>
      <c r="B92" s="38" t="s">
        <v>99</v>
      </c>
      <c r="C92" s="38" t="s">
        <v>434</v>
      </c>
      <c r="D92"/>
      <c r="E92" s="41" t="s">
        <v>435</v>
      </c>
      <c r="F92" s="39">
        <v>13226.2922</v>
      </c>
      <c r="G92"/>
      <c r="H92"/>
      <c r="I92" s="40" t="s">
        <v>436</v>
      </c>
      <c r="J92" s="38" t="s">
        <v>437</v>
      </c>
    </row>
    <row r="93" spans="1:10" ht="90" x14ac:dyDescent="0.25">
      <c r="A93" s="28" t="s">
        <v>29</v>
      </c>
      <c r="B93" s="38" t="s">
        <v>90</v>
      </c>
      <c r="C93" s="38" t="s">
        <v>349</v>
      </c>
      <c r="D93"/>
      <c r="E93" s="41" t="s">
        <v>350</v>
      </c>
      <c r="F93" s="39">
        <v>10164</v>
      </c>
      <c r="G93"/>
      <c r="H93"/>
      <c r="I93" s="40" t="s">
        <v>351</v>
      </c>
      <c r="J93" s="38" t="s">
        <v>352</v>
      </c>
    </row>
    <row r="94" spans="1:10" ht="75" x14ac:dyDescent="0.25">
      <c r="A94" s="28" t="s">
        <v>29</v>
      </c>
      <c r="B94" s="38" t="s">
        <v>90</v>
      </c>
      <c r="C94" s="38" t="s">
        <v>444</v>
      </c>
      <c r="D94"/>
      <c r="E94" s="41" t="s">
        <v>445</v>
      </c>
      <c r="F94" s="39">
        <v>5143.71</v>
      </c>
      <c r="G94"/>
      <c r="H94"/>
      <c r="I94" s="40" t="s">
        <v>446</v>
      </c>
      <c r="J94" s="38" t="s">
        <v>447</v>
      </c>
    </row>
    <row r="95" spans="1:10" ht="75" x14ac:dyDescent="0.25">
      <c r="A95" s="28" t="s">
        <v>29</v>
      </c>
      <c r="B95" s="38" t="s">
        <v>90</v>
      </c>
      <c r="C95" s="38" t="s">
        <v>299</v>
      </c>
      <c r="D95"/>
      <c r="E95" s="41" t="s">
        <v>300</v>
      </c>
      <c r="F95" s="39">
        <v>3811.5</v>
      </c>
      <c r="G95"/>
      <c r="H95"/>
      <c r="I95" s="40" t="s">
        <v>301</v>
      </c>
      <c r="J95" s="38" t="s">
        <v>302</v>
      </c>
    </row>
    <row r="96" spans="1:10" ht="60" x14ac:dyDescent="0.25">
      <c r="A96" s="28" t="s">
        <v>29</v>
      </c>
      <c r="B96" s="38" t="s">
        <v>90</v>
      </c>
      <c r="C96" s="38" t="s">
        <v>660</v>
      </c>
      <c r="D96"/>
      <c r="E96" s="41" t="s">
        <v>653</v>
      </c>
      <c r="F96" s="39">
        <v>1089</v>
      </c>
      <c r="G96"/>
      <c r="H96"/>
      <c r="I96" s="40" t="s">
        <v>661</v>
      </c>
      <c r="J96" s="38"/>
    </row>
    <row r="97" spans="1:10" ht="105" x14ac:dyDescent="0.25">
      <c r="A97" s="28" t="s">
        <v>29</v>
      </c>
      <c r="B97" s="38" t="s">
        <v>90</v>
      </c>
      <c r="C97" s="38" t="s">
        <v>560</v>
      </c>
      <c r="D97"/>
      <c r="E97" s="41" t="s">
        <v>561</v>
      </c>
      <c r="F97" s="39">
        <v>665.5</v>
      </c>
      <c r="G97"/>
      <c r="H97"/>
      <c r="I97" s="40" t="s">
        <v>562</v>
      </c>
      <c r="J97" s="38" t="s">
        <v>563</v>
      </c>
    </row>
    <row r="98" spans="1:10" ht="135" x14ac:dyDescent="0.25">
      <c r="A98" s="28" t="s">
        <v>29</v>
      </c>
      <c r="B98" s="38" t="s">
        <v>90</v>
      </c>
      <c r="C98" s="38" t="s">
        <v>223</v>
      </c>
      <c r="D98"/>
      <c r="E98" s="41" t="s">
        <v>224</v>
      </c>
      <c r="F98" s="39">
        <v>5245.35</v>
      </c>
      <c r="G98"/>
      <c r="H98"/>
      <c r="I98" s="40" t="s">
        <v>225</v>
      </c>
      <c r="J98" s="38" t="s">
        <v>226</v>
      </c>
    </row>
    <row r="99" spans="1:10" ht="75" x14ac:dyDescent="0.25">
      <c r="A99" s="28" t="s">
        <v>29</v>
      </c>
      <c r="B99" s="38" t="s">
        <v>90</v>
      </c>
      <c r="C99" s="38" t="s">
        <v>465</v>
      </c>
      <c r="D99"/>
      <c r="E99" s="41" t="s">
        <v>466</v>
      </c>
      <c r="F99" s="39">
        <v>6690.8159999999998</v>
      </c>
      <c r="G99"/>
      <c r="H99"/>
      <c r="I99" s="40" t="s">
        <v>467</v>
      </c>
      <c r="J99" s="38" t="s">
        <v>468</v>
      </c>
    </row>
    <row r="100" spans="1:10" ht="75" x14ac:dyDescent="0.25">
      <c r="A100" s="28" t="s">
        <v>29</v>
      </c>
      <c r="B100" s="38" t="s">
        <v>90</v>
      </c>
      <c r="C100" s="38" t="s">
        <v>407</v>
      </c>
      <c r="D100"/>
      <c r="E100" s="41" t="s">
        <v>408</v>
      </c>
      <c r="F100" s="39">
        <v>17787</v>
      </c>
      <c r="G100"/>
      <c r="H100"/>
      <c r="I100" s="40" t="s">
        <v>409</v>
      </c>
      <c r="J100" s="38" t="s">
        <v>410</v>
      </c>
    </row>
    <row r="101" spans="1:10" ht="45" x14ac:dyDescent="0.25">
      <c r="A101" s="28" t="s">
        <v>29</v>
      </c>
      <c r="B101" s="38" t="s">
        <v>90</v>
      </c>
      <c r="C101" s="38" t="s">
        <v>742</v>
      </c>
      <c r="D101"/>
      <c r="E101" s="41" t="s">
        <v>743</v>
      </c>
      <c r="F101" s="39">
        <v>4545.97</v>
      </c>
      <c r="G101"/>
      <c r="H101"/>
      <c r="I101" s="40" t="s">
        <v>744</v>
      </c>
      <c r="J101" s="38" t="s">
        <v>745</v>
      </c>
    </row>
    <row r="102" spans="1:10" ht="90" x14ac:dyDescent="0.25">
      <c r="A102" s="28" t="s">
        <v>29</v>
      </c>
      <c r="B102" s="38" t="s">
        <v>90</v>
      </c>
      <c r="C102" s="38" t="s">
        <v>231</v>
      </c>
      <c r="D102"/>
      <c r="E102" s="41" t="s">
        <v>232</v>
      </c>
      <c r="F102" s="39">
        <v>3025</v>
      </c>
      <c r="G102"/>
      <c r="H102"/>
      <c r="I102" s="40" t="s">
        <v>233</v>
      </c>
      <c r="J102" s="38" t="s">
        <v>234</v>
      </c>
    </row>
    <row r="103" spans="1:10" ht="90" x14ac:dyDescent="0.25">
      <c r="A103" s="28" t="s">
        <v>29</v>
      </c>
      <c r="B103" s="38" t="s">
        <v>90</v>
      </c>
      <c r="C103" s="38" t="s">
        <v>157</v>
      </c>
      <c r="D103"/>
      <c r="E103" s="41" t="s">
        <v>158</v>
      </c>
      <c r="F103" s="39">
        <v>3388</v>
      </c>
      <c r="G103"/>
      <c r="H103"/>
      <c r="I103" s="40" t="s">
        <v>159</v>
      </c>
      <c r="J103" s="38" t="s">
        <v>160</v>
      </c>
    </row>
    <row r="104" spans="1:10" ht="90" x14ac:dyDescent="0.25">
      <c r="A104" s="28" t="s">
        <v>29</v>
      </c>
      <c r="B104" s="38" t="s">
        <v>90</v>
      </c>
      <c r="C104" s="38" t="s">
        <v>582</v>
      </c>
      <c r="D104"/>
      <c r="E104" s="41" t="s">
        <v>583</v>
      </c>
      <c r="F104" s="39">
        <v>17545</v>
      </c>
      <c r="G104"/>
      <c r="H104"/>
      <c r="I104" s="40" t="s">
        <v>584</v>
      </c>
      <c r="J104" s="38" t="s">
        <v>585</v>
      </c>
    </row>
    <row r="105" spans="1:10" ht="105" x14ac:dyDescent="0.25">
      <c r="A105" s="28" t="s">
        <v>29</v>
      </c>
      <c r="B105" s="38" t="s">
        <v>90</v>
      </c>
      <c r="C105" s="38" t="s">
        <v>696</v>
      </c>
      <c r="D105"/>
      <c r="E105" s="41" t="s">
        <v>697</v>
      </c>
      <c r="F105" s="39">
        <v>6322.25</v>
      </c>
      <c r="G105"/>
      <c r="H105"/>
      <c r="I105" s="40" t="s">
        <v>698</v>
      </c>
      <c r="J105" s="38" t="s">
        <v>699</v>
      </c>
    </row>
    <row r="106" spans="1:10" ht="90" x14ac:dyDescent="0.25">
      <c r="A106" s="28" t="s">
        <v>29</v>
      </c>
      <c r="B106" s="38" t="s">
        <v>90</v>
      </c>
      <c r="C106" s="38" t="s">
        <v>619</v>
      </c>
      <c r="D106"/>
      <c r="E106" s="41" t="s">
        <v>620</v>
      </c>
      <c r="F106" s="39">
        <v>2228.7111</v>
      </c>
      <c r="G106"/>
      <c r="H106"/>
      <c r="I106" s="40" t="s">
        <v>621</v>
      </c>
      <c r="J106" s="38" t="s">
        <v>622</v>
      </c>
    </row>
    <row r="107" spans="1:10" ht="75" x14ac:dyDescent="0.25">
      <c r="A107" s="28" t="s">
        <v>29</v>
      </c>
      <c r="B107" s="38" t="s">
        <v>90</v>
      </c>
      <c r="C107" s="38" t="s">
        <v>161</v>
      </c>
      <c r="D107"/>
      <c r="E107" s="41" t="s">
        <v>162</v>
      </c>
      <c r="F107" s="39">
        <v>1972.3</v>
      </c>
      <c r="G107"/>
      <c r="H107"/>
      <c r="I107" s="40" t="s">
        <v>163</v>
      </c>
      <c r="J107" s="38" t="s">
        <v>164</v>
      </c>
    </row>
    <row r="108" spans="1:10" ht="90" x14ac:dyDescent="0.25">
      <c r="A108" s="28" t="s">
        <v>29</v>
      </c>
      <c r="B108" s="38" t="s">
        <v>90</v>
      </c>
      <c r="C108" s="38" t="s">
        <v>556</v>
      </c>
      <c r="D108"/>
      <c r="E108" s="41" t="s">
        <v>557</v>
      </c>
      <c r="F108" s="39">
        <v>1452</v>
      </c>
      <c r="G108"/>
      <c r="H108"/>
      <c r="I108" s="40" t="s">
        <v>558</v>
      </c>
      <c r="J108" s="38" t="s">
        <v>559</v>
      </c>
    </row>
    <row r="109" spans="1:10" ht="45" x14ac:dyDescent="0.25">
      <c r="A109" s="28" t="s">
        <v>29</v>
      </c>
      <c r="B109" s="38" t="s">
        <v>90</v>
      </c>
      <c r="C109" s="38" t="s">
        <v>530</v>
      </c>
      <c r="D109"/>
      <c r="E109" s="41" t="s">
        <v>531</v>
      </c>
      <c r="F109" s="39">
        <v>3381.95</v>
      </c>
      <c r="G109"/>
      <c r="H109"/>
      <c r="I109" s="40" t="s">
        <v>532</v>
      </c>
      <c r="J109" s="38" t="s">
        <v>533</v>
      </c>
    </row>
    <row r="110" spans="1:10" ht="60" x14ac:dyDescent="0.25">
      <c r="A110" s="28" t="s">
        <v>29</v>
      </c>
      <c r="B110" s="38" t="s">
        <v>90</v>
      </c>
      <c r="C110" s="38" t="s">
        <v>401</v>
      </c>
      <c r="D110"/>
      <c r="E110" s="41" t="s">
        <v>402</v>
      </c>
      <c r="F110" s="39">
        <v>7126.6822000000002</v>
      </c>
      <c r="G110"/>
      <c r="H110"/>
      <c r="I110" s="40" t="s">
        <v>403</v>
      </c>
      <c r="J110" s="38" t="s">
        <v>404</v>
      </c>
    </row>
    <row r="111" spans="1:10" ht="60" x14ac:dyDescent="0.25">
      <c r="A111" s="28" t="s">
        <v>29</v>
      </c>
      <c r="B111" s="38" t="s">
        <v>90</v>
      </c>
      <c r="C111" s="38" t="s">
        <v>662</v>
      </c>
      <c r="D111"/>
      <c r="E111" s="41" t="s">
        <v>653</v>
      </c>
      <c r="F111" s="39">
        <v>1633.5</v>
      </c>
      <c r="G111"/>
      <c r="H111"/>
      <c r="I111" s="40" t="s">
        <v>663</v>
      </c>
      <c r="J111" s="38"/>
    </row>
    <row r="112" spans="1:10" ht="105" x14ac:dyDescent="0.25">
      <c r="A112" s="28" t="s">
        <v>29</v>
      </c>
      <c r="B112" s="38" t="s">
        <v>90</v>
      </c>
      <c r="C112" s="38" t="s">
        <v>366</v>
      </c>
      <c r="D112"/>
      <c r="E112" s="41" t="s">
        <v>367</v>
      </c>
      <c r="F112" s="39">
        <v>3993</v>
      </c>
      <c r="G112"/>
      <c r="H112"/>
      <c r="I112" s="40" t="s">
        <v>368</v>
      </c>
      <c r="J112" s="38"/>
    </row>
    <row r="113" spans="1:10" ht="90" x14ac:dyDescent="0.25">
      <c r="A113" s="28" t="s">
        <v>29</v>
      </c>
      <c r="B113" s="38" t="s">
        <v>90</v>
      </c>
      <c r="C113" s="38" t="s">
        <v>522</v>
      </c>
      <c r="D113"/>
      <c r="E113" s="41" t="s">
        <v>523</v>
      </c>
      <c r="F113" s="39">
        <v>1452</v>
      </c>
      <c r="G113"/>
      <c r="H113"/>
      <c r="I113" s="40" t="s">
        <v>368</v>
      </c>
      <c r="J113" s="38"/>
    </row>
    <row r="114" spans="1:10" ht="120" x14ac:dyDescent="0.25">
      <c r="A114" s="28" t="s">
        <v>29</v>
      </c>
      <c r="B114" s="38" t="s">
        <v>90</v>
      </c>
      <c r="C114" s="38" t="s">
        <v>623</v>
      </c>
      <c r="D114"/>
      <c r="E114" s="41" t="s">
        <v>624</v>
      </c>
      <c r="F114" s="39">
        <v>5384.5</v>
      </c>
      <c r="G114"/>
      <c r="H114"/>
      <c r="I114" s="40" t="s">
        <v>368</v>
      </c>
      <c r="J114" s="38"/>
    </row>
    <row r="115" spans="1:10" ht="75" x14ac:dyDescent="0.25">
      <c r="A115" s="28" t="s">
        <v>29</v>
      </c>
      <c r="B115" s="38" t="s">
        <v>90</v>
      </c>
      <c r="C115" s="38" t="s">
        <v>363</v>
      </c>
      <c r="D115"/>
      <c r="E115" s="41" t="s">
        <v>364</v>
      </c>
      <c r="F115" s="39">
        <v>3509</v>
      </c>
      <c r="G115"/>
      <c r="H115"/>
      <c r="I115" s="40" t="s">
        <v>365</v>
      </c>
      <c r="J115" s="38"/>
    </row>
    <row r="116" spans="1:10" ht="135" x14ac:dyDescent="0.25">
      <c r="A116" s="28" t="s">
        <v>29</v>
      </c>
      <c r="B116" s="38" t="s">
        <v>90</v>
      </c>
      <c r="C116" s="38" t="s">
        <v>211</v>
      </c>
      <c r="D116"/>
      <c r="E116" s="41" t="s">
        <v>212</v>
      </c>
      <c r="F116" s="39">
        <v>6056.05</v>
      </c>
      <c r="G116"/>
      <c r="H116"/>
      <c r="I116" s="40" t="s">
        <v>213</v>
      </c>
      <c r="J116" s="38" t="s">
        <v>214</v>
      </c>
    </row>
    <row r="117" spans="1:10" ht="60" x14ac:dyDescent="0.25">
      <c r="A117" s="28" t="s">
        <v>29</v>
      </c>
      <c r="B117" s="38" t="s">
        <v>90</v>
      </c>
      <c r="C117" s="38" t="s">
        <v>637</v>
      </c>
      <c r="D117"/>
      <c r="E117" s="41" t="s">
        <v>638</v>
      </c>
      <c r="F117" s="39">
        <v>1326.886</v>
      </c>
      <c r="G117"/>
      <c r="H117"/>
      <c r="I117" s="40" t="s">
        <v>639</v>
      </c>
      <c r="J117" s="38"/>
    </row>
    <row r="118" spans="1:10" ht="105" x14ac:dyDescent="0.25">
      <c r="A118" s="28" t="s">
        <v>29</v>
      </c>
      <c r="B118" s="38" t="s">
        <v>90</v>
      </c>
      <c r="C118" s="38" t="s">
        <v>722</v>
      </c>
      <c r="D118"/>
      <c r="E118" s="41" t="s">
        <v>723</v>
      </c>
      <c r="F118" s="39">
        <v>1326.886</v>
      </c>
      <c r="G118"/>
      <c r="H118"/>
      <c r="I118" s="40" t="s">
        <v>639</v>
      </c>
      <c r="J118" s="38"/>
    </row>
    <row r="119" spans="1:10" ht="60" x14ac:dyDescent="0.25">
      <c r="A119" s="28" t="s">
        <v>29</v>
      </c>
      <c r="B119" s="38" t="s">
        <v>90</v>
      </c>
      <c r="C119" s="38" t="s">
        <v>494</v>
      </c>
      <c r="D119"/>
      <c r="E119" s="41" t="s">
        <v>495</v>
      </c>
      <c r="F119" s="39">
        <v>9075</v>
      </c>
      <c r="G119"/>
      <c r="H119"/>
      <c r="I119" s="40" t="s">
        <v>496</v>
      </c>
      <c r="J119" s="38"/>
    </row>
    <row r="120" spans="1:10" ht="135" x14ac:dyDescent="0.25">
      <c r="A120" s="28" t="s">
        <v>29</v>
      </c>
      <c r="B120" s="38" t="s">
        <v>90</v>
      </c>
      <c r="C120" s="38" t="s">
        <v>358</v>
      </c>
      <c r="D120"/>
      <c r="E120" s="41" t="s">
        <v>356</v>
      </c>
      <c r="F120" s="39">
        <v>544.5</v>
      </c>
      <c r="G120"/>
      <c r="H120"/>
      <c r="I120" s="40" t="s">
        <v>359</v>
      </c>
      <c r="J120" s="38" t="s">
        <v>360</v>
      </c>
    </row>
    <row r="121" spans="1:10" ht="30" x14ac:dyDescent="0.25">
      <c r="A121" s="28" t="s">
        <v>29</v>
      </c>
      <c r="B121" s="38" t="s">
        <v>90</v>
      </c>
      <c r="C121" s="38" t="s">
        <v>165</v>
      </c>
      <c r="D121"/>
      <c r="E121" s="41" t="s">
        <v>166</v>
      </c>
      <c r="F121" s="39">
        <v>2129.6</v>
      </c>
      <c r="G121"/>
      <c r="H121"/>
      <c r="I121" s="40" t="s">
        <v>167</v>
      </c>
      <c r="J121" s="38" t="s">
        <v>168</v>
      </c>
    </row>
    <row r="122" spans="1:10" ht="45" x14ac:dyDescent="0.25">
      <c r="A122" s="28" t="s">
        <v>29</v>
      </c>
      <c r="B122" s="38" t="s">
        <v>99</v>
      </c>
      <c r="C122" s="38" t="s">
        <v>297</v>
      </c>
      <c r="D122"/>
      <c r="E122" s="41" t="s">
        <v>298</v>
      </c>
      <c r="F122" s="39">
        <v>1452</v>
      </c>
      <c r="G122"/>
      <c r="H122"/>
      <c r="I122" s="40" t="s">
        <v>167</v>
      </c>
      <c r="J122" s="38" t="s">
        <v>168</v>
      </c>
    </row>
    <row r="123" spans="1:10" ht="60" x14ac:dyDescent="0.25">
      <c r="A123" s="28" t="s">
        <v>29</v>
      </c>
      <c r="B123" s="38" t="s">
        <v>99</v>
      </c>
      <c r="C123" s="38" t="s">
        <v>667</v>
      </c>
      <c r="D123"/>
      <c r="E123" s="41" t="s">
        <v>668</v>
      </c>
      <c r="F123" s="39">
        <v>7349.54</v>
      </c>
      <c r="G123"/>
      <c r="H123"/>
      <c r="I123" s="40" t="s">
        <v>167</v>
      </c>
      <c r="J123" s="38" t="s">
        <v>168</v>
      </c>
    </row>
    <row r="124" spans="1:10" ht="90" x14ac:dyDescent="0.25">
      <c r="A124" s="28" t="s">
        <v>29</v>
      </c>
      <c r="B124" s="38" t="s">
        <v>90</v>
      </c>
      <c r="C124" s="38" t="s">
        <v>130</v>
      </c>
      <c r="D124"/>
      <c r="E124" s="41" t="s">
        <v>131</v>
      </c>
      <c r="F124" s="39">
        <v>15730</v>
      </c>
      <c r="G124"/>
      <c r="H124"/>
      <c r="I124" s="40" t="s">
        <v>132</v>
      </c>
      <c r="J124" s="38" t="s">
        <v>133</v>
      </c>
    </row>
    <row r="125" spans="1:10" ht="105" x14ac:dyDescent="0.25">
      <c r="A125" s="28" t="s">
        <v>29</v>
      </c>
      <c r="B125" s="38" t="s">
        <v>90</v>
      </c>
      <c r="C125" s="38" t="s">
        <v>542</v>
      </c>
      <c r="D125"/>
      <c r="E125" s="41" t="s">
        <v>543</v>
      </c>
      <c r="F125" s="39">
        <v>3085.5</v>
      </c>
      <c r="G125"/>
      <c r="H125"/>
      <c r="I125" s="40" t="s">
        <v>132</v>
      </c>
      <c r="J125" s="38" t="s">
        <v>133</v>
      </c>
    </row>
    <row r="126" spans="1:10" ht="75" x14ac:dyDescent="0.25">
      <c r="A126" s="28" t="s">
        <v>29</v>
      </c>
      <c r="B126" s="38" t="s">
        <v>90</v>
      </c>
      <c r="C126" s="38" t="s">
        <v>192</v>
      </c>
      <c r="D126"/>
      <c r="E126" s="41" t="s">
        <v>193</v>
      </c>
      <c r="F126" s="39">
        <v>4037.9998999999998</v>
      </c>
      <c r="G126"/>
      <c r="H126"/>
      <c r="I126" s="40" t="s">
        <v>194</v>
      </c>
      <c r="J126" s="38"/>
    </row>
    <row r="127" spans="1:10" ht="135" x14ac:dyDescent="0.25">
      <c r="A127" s="28" t="s">
        <v>29</v>
      </c>
      <c r="B127" s="38" t="s">
        <v>90</v>
      </c>
      <c r="C127" s="38" t="s">
        <v>355</v>
      </c>
      <c r="D127"/>
      <c r="E127" s="41" t="s">
        <v>356</v>
      </c>
      <c r="F127" s="39">
        <v>1270.5</v>
      </c>
      <c r="G127"/>
      <c r="H127"/>
      <c r="I127" s="40" t="s">
        <v>357</v>
      </c>
      <c r="J127" s="38"/>
    </row>
    <row r="128" spans="1:10" ht="30" x14ac:dyDescent="0.25">
      <c r="A128" s="28" t="s">
        <v>29</v>
      </c>
      <c r="B128" s="38" t="s">
        <v>90</v>
      </c>
      <c r="C128" s="38" t="s">
        <v>809</v>
      </c>
      <c r="D128"/>
      <c r="E128" s="41" t="s">
        <v>810</v>
      </c>
      <c r="F128" s="39">
        <v>196.63</v>
      </c>
      <c r="G128"/>
      <c r="H128"/>
      <c r="I128" s="40" t="s">
        <v>811</v>
      </c>
      <c r="J128" s="38" t="s">
        <v>812</v>
      </c>
    </row>
    <row r="129" spans="1:10" ht="44.25" customHeight="1" x14ac:dyDescent="0.25">
      <c r="A129" s="28" t="s">
        <v>29</v>
      </c>
      <c r="B129" s="38" t="s">
        <v>90</v>
      </c>
      <c r="C129" s="38" t="s">
        <v>817</v>
      </c>
      <c r="D129"/>
      <c r="E129" s="41" t="s">
        <v>818</v>
      </c>
      <c r="F129" s="39">
        <v>294.94</v>
      </c>
      <c r="G129"/>
      <c r="H129"/>
      <c r="I129" s="40" t="s">
        <v>811</v>
      </c>
      <c r="J129" s="38" t="s">
        <v>812</v>
      </c>
    </row>
    <row r="130" spans="1:10" ht="30" x14ac:dyDescent="0.25">
      <c r="A130" s="28" t="s">
        <v>29</v>
      </c>
      <c r="B130" s="38" t="s">
        <v>90</v>
      </c>
      <c r="C130" s="38" t="s">
        <v>189</v>
      </c>
      <c r="D130"/>
      <c r="E130" s="41" t="s">
        <v>190</v>
      </c>
      <c r="F130" s="39">
        <v>4840</v>
      </c>
      <c r="G130"/>
      <c r="H130"/>
      <c r="I130" s="40" t="s">
        <v>191</v>
      </c>
      <c r="J130" s="38"/>
    </row>
    <row r="131" spans="1:10" ht="90" x14ac:dyDescent="0.25">
      <c r="A131" s="28" t="s">
        <v>29</v>
      </c>
      <c r="B131" s="38" t="s">
        <v>90</v>
      </c>
      <c r="C131" s="38" t="s">
        <v>111</v>
      </c>
      <c r="D131"/>
      <c r="E131" s="41" t="s">
        <v>112</v>
      </c>
      <c r="F131" s="39">
        <v>2420</v>
      </c>
      <c r="G131"/>
      <c r="H131"/>
      <c r="I131" s="40" t="s">
        <v>113</v>
      </c>
      <c r="J131" s="38"/>
    </row>
    <row r="132" spans="1:10" ht="75" x14ac:dyDescent="0.25">
      <c r="A132" s="28" t="s">
        <v>29</v>
      </c>
      <c r="B132" s="38" t="s">
        <v>90</v>
      </c>
      <c r="C132" s="38" t="s">
        <v>448</v>
      </c>
      <c r="D132"/>
      <c r="E132" s="41" t="s">
        <v>449</v>
      </c>
      <c r="F132" s="39">
        <v>1058.75</v>
      </c>
      <c r="G132"/>
      <c r="H132"/>
      <c r="I132" s="40" t="s">
        <v>450</v>
      </c>
      <c r="J132" s="38"/>
    </row>
    <row r="133" spans="1:10" ht="98.25" customHeight="1" x14ac:dyDescent="0.25">
      <c r="A133" s="28" t="s">
        <v>29</v>
      </c>
      <c r="B133" s="38" t="s">
        <v>90</v>
      </c>
      <c r="C133" s="38" t="s">
        <v>669</v>
      </c>
      <c r="D133"/>
      <c r="E133" s="41" t="s">
        <v>670</v>
      </c>
      <c r="F133" s="39">
        <v>992.2</v>
      </c>
      <c r="G133"/>
      <c r="H133"/>
      <c r="I133" s="40" t="s">
        <v>450</v>
      </c>
      <c r="J133" s="38"/>
    </row>
    <row r="134" spans="1:10" ht="75" x14ac:dyDescent="0.25">
      <c r="A134" s="28" t="s">
        <v>29</v>
      </c>
      <c r="B134" s="38" t="s">
        <v>90</v>
      </c>
      <c r="C134" s="38" t="s">
        <v>671</v>
      </c>
      <c r="D134"/>
      <c r="E134" s="41" t="s">
        <v>672</v>
      </c>
      <c r="F134" s="39">
        <v>2783</v>
      </c>
      <c r="G134"/>
      <c r="H134"/>
      <c r="I134" s="40" t="s">
        <v>673</v>
      </c>
      <c r="J134" s="38" t="s">
        <v>674</v>
      </c>
    </row>
    <row r="135" spans="1:10" ht="135" x14ac:dyDescent="0.25">
      <c r="A135" s="28" t="s">
        <v>29</v>
      </c>
      <c r="B135" s="38" t="s">
        <v>90</v>
      </c>
      <c r="C135" s="38" t="s">
        <v>361</v>
      </c>
      <c r="D135"/>
      <c r="E135" s="41" t="s">
        <v>356</v>
      </c>
      <c r="F135" s="39">
        <v>1452</v>
      </c>
      <c r="G135"/>
      <c r="H135"/>
      <c r="I135" s="40" t="s">
        <v>362</v>
      </c>
      <c r="J135" s="38"/>
    </row>
    <row r="136" spans="1:10" ht="45" x14ac:dyDescent="0.25">
      <c r="A136" s="28" t="s">
        <v>29</v>
      </c>
      <c r="B136" s="38" t="s">
        <v>90</v>
      </c>
      <c r="C136" s="38" t="s">
        <v>307</v>
      </c>
      <c r="D136"/>
      <c r="E136" s="41" t="s">
        <v>308</v>
      </c>
      <c r="F136" s="39">
        <v>3932.5</v>
      </c>
      <c r="G136"/>
      <c r="H136"/>
      <c r="I136" s="40" t="s">
        <v>309</v>
      </c>
      <c r="J136" s="38" t="s">
        <v>310</v>
      </c>
    </row>
    <row r="137" spans="1:10" ht="75" x14ac:dyDescent="0.25">
      <c r="A137" s="28" t="s">
        <v>29</v>
      </c>
      <c r="B137" s="38" t="s">
        <v>371</v>
      </c>
      <c r="C137" s="38" t="s">
        <v>372</v>
      </c>
      <c r="D137"/>
      <c r="E137" s="41" t="s">
        <v>373</v>
      </c>
      <c r="F137" s="39">
        <v>48383.592400000001</v>
      </c>
      <c r="G137"/>
      <c r="H137"/>
      <c r="I137" s="40" t="s">
        <v>374</v>
      </c>
      <c r="J137" s="38" t="s">
        <v>375</v>
      </c>
    </row>
    <row r="138" spans="1:10" ht="60" x14ac:dyDescent="0.25">
      <c r="A138" s="28" t="s">
        <v>29</v>
      </c>
      <c r="B138" s="38" t="s">
        <v>90</v>
      </c>
      <c r="C138" s="38" t="s">
        <v>656</v>
      </c>
      <c r="D138"/>
      <c r="E138" s="41" t="s">
        <v>653</v>
      </c>
      <c r="F138" s="39">
        <v>1633.5</v>
      </c>
      <c r="G138"/>
      <c r="H138"/>
      <c r="I138" s="40" t="s">
        <v>657</v>
      </c>
      <c r="J138" s="38"/>
    </row>
    <row r="139" spans="1:10" ht="90" x14ac:dyDescent="0.25">
      <c r="A139" s="28" t="s">
        <v>29</v>
      </c>
      <c r="B139" s="38" t="s">
        <v>90</v>
      </c>
      <c r="C139" s="38" t="s">
        <v>142</v>
      </c>
      <c r="D139"/>
      <c r="E139" s="41" t="s">
        <v>143</v>
      </c>
      <c r="F139" s="39">
        <v>4598</v>
      </c>
      <c r="G139"/>
      <c r="H139"/>
      <c r="I139" s="40" t="s">
        <v>144</v>
      </c>
      <c r="J139" s="38"/>
    </row>
    <row r="140" spans="1:10" ht="135" x14ac:dyDescent="0.25">
      <c r="A140" s="28" t="s">
        <v>29</v>
      </c>
      <c r="B140" s="38" t="s">
        <v>90</v>
      </c>
      <c r="C140" s="38" t="s">
        <v>341</v>
      </c>
      <c r="D140"/>
      <c r="E140" s="41" t="s">
        <v>342</v>
      </c>
      <c r="F140" s="39">
        <v>17333.25</v>
      </c>
      <c r="G140"/>
      <c r="H140"/>
      <c r="I140" s="40" t="s">
        <v>343</v>
      </c>
      <c r="J140" s="38" t="s">
        <v>344</v>
      </c>
    </row>
    <row r="141" spans="1:10" ht="75" x14ac:dyDescent="0.25">
      <c r="A141" s="28" t="s">
        <v>29</v>
      </c>
      <c r="B141" s="38" t="s">
        <v>90</v>
      </c>
      <c r="C141" s="38" t="s">
        <v>108</v>
      </c>
      <c r="D141"/>
      <c r="E141" s="41" t="s">
        <v>109</v>
      </c>
      <c r="F141" s="39">
        <v>11011</v>
      </c>
      <c r="G141"/>
      <c r="H141"/>
      <c r="I141" s="40" t="s">
        <v>110</v>
      </c>
      <c r="J141" s="38"/>
    </row>
    <row r="142" spans="1:10" ht="105" x14ac:dyDescent="0.25">
      <c r="A142" s="28" t="s">
        <v>29</v>
      </c>
      <c r="B142" s="38" t="s">
        <v>90</v>
      </c>
      <c r="C142" s="38" t="s">
        <v>774</v>
      </c>
      <c r="D142"/>
      <c r="E142" s="41" t="s">
        <v>775</v>
      </c>
      <c r="F142" s="39">
        <v>17242.5</v>
      </c>
      <c r="G142"/>
      <c r="H142"/>
      <c r="I142" s="40" t="s">
        <v>776</v>
      </c>
      <c r="J142" s="38" t="s">
        <v>777</v>
      </c>
    </row>
    <row r="143" spans="1:10" ht="60" x14ac:dyDescent="0.25">
      <c r="A143" s="28" t="s">
        <v>29</v>
      </c>
      <c r="B143" s="38" t="s">
        <v>90</v>
      </c>
      <c r="C143" s="38" t="s">
        <v>652</v>
      </c>
      <c r="D143"/>
      <c r="E143" s="41" t="s">
        <v>653</v>
      </c>
      <c r="F143" s="39">
        <v>1633.5</v>
      </c>
      <c r="G143"/>
      <c r="H143"/>
      <c r="I143" s="40" t="s">
        <v>654</v>
      </c>
      <c r="J143" s="38" t="s">
        <v>655</v>
      </c>
    </row>
    <row r="144" spans="1:10" ht="60" x14ac:dyDescent="0.25">
      <c r="A144" s="28" t="s">
        <v>29</v>
      </c>
      <c r="B144" s="38" t="s">
        <v>90</v>
      </c>
      <c r="C144" s="38" t="s">
        <v>677</v>
      </c>
      <c r="D144"/>
      <c r="E144" s="41" t="s">
        <v>678</v>
      </c>
      <c r="F144" s="39">
        <v>8228</v>
      </c>
      <c r="G144"/>
      <c r="H144"/>
      <c r="I144" s="40" t="s">
        <v>679</v>
      </c>
      <c r="J144" s="38"/>
    </row>
    <row r="145" spans="1:10" ht="30" x14ac:dyDescent="0.25">
      <c r="A145" s="28" t="s">
        <v>29</v>
      </c>
      <c r="B145" s="38" t="s">
        <v>99</v>
      </c>
      <c r="C145" s="38" t="s">
        <v>819</v>
      </c>
      <c r="D145"/>
      <c r="E145" s="41" t="s">
        <v>820</v>
      </c>
      <c r="F145" s="39">
        <v>113</v>
      </c>
      <c r="G145"/>
      <c r="H145"/>
      <c r="I145" s="40" t="s">
        <v>821</v>
      </c>
      <c r="J145" s="38" t="s">
        <v>822</v>
      </c>
    </row>
    <row r="146" spans="1:10" ht="30" x14ac:dyDescent="0.25">
      <c r="A146" s="28" t="s">
        <v>29</v>
      </c>
      <c r="B146" s="38" t="s">
        <v>99</v>
      </c>
      <c r="C146" s="38" t="s">
        <v>825</v>
      </c>
      <c r="D146"/>
      <c r="E146" s="41" t="s">
        <v>826</v>
      </c>
      <c r="F146" s="39">
        <v>99</v>
      </c>
      <c r="G146"/>
      <c r="H146"/>
      <c r="I146" s="40" t="s">
        <v>821</v>
      </c>
      <c r="J146" s="38" t="s">
        <v>822</v>
      </c>
    </row>
    <row r="147" spans="1:10" ht="45" x14ac:dyDescent="0.25">
      <c r="A147" s="28" t="s">
        <v>29</v>
      </c>
      <c r="B147" s="38" t="s">
        <v>371</v>
      </c>
      <c r="C147" s="38" t="s">
        <v>430</v>
      </c>
      <c r="D147"/>
      <c r="E147" s="41" t="s">
        <v>431</v>
      </c>
      <c r="F147" s="39">
        <v>34510.591500000002</v>
      </c>
      <c r="G147"/>
      <c r="H147"/>
      <c r="I147" s="40" t="s">
        <v>432</v>
      </c>
      <c r="J147" s="38" t="s">
        <v>433</v>
      </c>
    </row>
    <row r="148" spans="1:10" ht="60" x14ac:dyDescent="0.25">
      <c r="A148" s="28" t="s">
        <v>29</v>
      </c>
      <c r="B148" s="38" t="s">
        <v>90</v>
      </c>
      <c r="C148" s="38" t="s">
        <v>658</v>
      </c>
      <c r="D148"/>
      <c r="E148" s="41" t="s">
        <v>653</v>
      </c>
      <c r="F148" s="39">
        <v>1089</v>
      </c>
      <c r="G148"/>
      <c r="H148"/>
      <c r="I148" s="40" t="s">
        <v>659</v>
      </c>
      <c r="J148" s="38"/>
    </row>
    <row r="149" spans="1:10" ht="60" x14ac:dyDescent="0.25">
      <c r="A149" s="28" t="s">
        <v>29</v>
      </c>
      <c r="B149" s="38" t="s">
        <v>90</v>
      </c>
      <c r="C149" s="38" t="s">
        <v>505</v>
      </c>
      <c r="D149"/>
      <c r="E149" s="41" t="s">
        <v>506</v>
      </c>
      <c r="F149" s="39">
        <v>1778.7</v>
      </c>
      <c r="G149"/>
      <c r="H149"/>
      <c r="I149" s="40" t="s">
        <v>507</v>
      </c>
      <c r="J149" s="38" t="s">
        <v>508</v>
      </c>
    </row>
    <row r="150" spans="1:10" ht="75" x14ac:dyDescent="0.25">
      <c r="A150" s="28" t="s">
        <v>29</v>
      </c>
      <c r="B150" s="38" t="s">
        <v>90</v>
      </c>
      <c r="C150" s="38" t="s">
        <v>289</v>
      </c>
      <c r="D150"/>
      <c r="E150" s="41" t="s">
        <v>290</v>
      </c>
      <c r="F150" s="39">
        <v>2686.2</v>
      </c>
      <c r="G150"/>
      <c r="H150"/>
      <c r="I150" s="40" t="s">
        <v>291</v>
      </c>
      <c r="J150" s="38" t="s">
        <v>292</v>
      </c>
    </row>
    <row r="151" spans="1:10" ht="60" x14ac:dyDescent="0.25">
      <c r="A151" s="28" t="s">
        <v>29</v>
      </c>
      <c r="B151" s="38" t="s">
        <v>371</v>
      </c>
      <c r="C151" s="38" t="s">
        <v>788</v>
      </c>
      <c r="D151"/>
      <c r="E151" s="41" t="s">
        <v>789</v>
      </c>
      <c r="F151" s="39">
        <v>3932.5</v>
      </c>
      <c r="G151"/>
      <c r="H151"/>
      <c r="I151" s="40" t="s">
        <v>790</v>
      </c>
      <c r="J151" s="38" t="s">
        <v>791</v>
      </c>
    </row>
    <row r="152" spans="1:10" ht="120" x14ac:dyDescent="0.25">
      <c r="A152" s="28" t="s">
        <v>29</v>
      </c>
      <c r="B152" s="38" t="s">
        <v>90</v>
      </c>
      <c r="C152" s="38" t="s">
        <v>610</v>
      </c>
      <c r="D152"/>
      <c r="E152" s="41" t="s">
        <v>611</v>
      </c>
      <c r="F152" s="39">
        <v>2932.2293</v>
      </c>
      <c r="G152"/>
      <c r="H152"/>
      <c r="I152" s="40" t="s">
        <v>612</v>
      </c>
      <c r="J152" s="38" t="s">
        <v>613</v>
      </c>
    </row>
    <row r="153" spans="1:10" ht="60" x14ac:dyDescent="0.25">
      <c r="A153" s="28" t="s">
        <v>29</v>
      </c>
      <c r="B153" s="38" t="s">
        <v>90</v>
      </c>
      <c r="C153" s="38" t="s">
        <v>684</v>
      </c>
      <c r="D153"/>
      <c r="E153" s="41" t="s">
        <v>685</v>
      </c>
      <c r="F153" s="39">
        <v>13697.2</v>
      </c>
      <c r="G153"/>
      <c r="H153"/>
      <c r="I153" s="40" t="s">
        <v>686</v>
      </c>
      <c r="J153" s="38" t="s">
        <v>687</v>
      </c>
    </row>
    <row r="154" spans="1:10" ht="75" x14ac:dyDescent="0.25">
      <c r="A154" s="28" t="s">
        <v>29</v>
      </c>
      <c r="B154" s="38" t="s">
        <v>90</v>
      </c>
      <c r="C154" s="38" t="s">
        <v>704</v>
      </c>
      <c r="D154"/>
      <c r="E154" s="41" t="s">
        <v>705</v>
      </c>
      <c r="F154" s="39">
        <v>6231.5</v>
      </c>
      <c r="G154"/>
      <c r="H154"/>
      <c r="I154" s="40" t="s">
        <v>706</v>
      </c>
      <c r="J154" s="38" t="s">
        <v>707</v>
      </c>
    </row>
    <row r="155" spans="1:10" ht="60" x14ac:dyDescent="0.25">
      <c r="A155" s="28" t="s">
        <v>29</v>
      </c>
      <c r="B155" s="38" t="s">
        <v>90</v>
      </c>
      <c r="C155" s="38" t="s">
        <v>384</v>
      </c>
      <c r="D155"/>
      <c r="E155" s="41" t="s">
        <v>385</v>
      </c>
      <c r="F155" s="39">
        <v>2541</v>
      </c>
      <c r="G155"/>
      <c r="H155"/>
      <c r="I155" s="40" t="s">
        <v>386</v>
      </c>
      <c r="J155" s="38"/>
    </row>
    <row r="156" spans="1:10" ht="90" x14ac:dyDescent="0.25">
      <c r="A156" s="28" t="s">
        <v>29</v>
      </c>
      <c r="B156" s="38" t="s">
        <v>90</v>
      </c>
      <c r="C156" s="38" t="s">
        <v>153</v>
      </c>
      <c r="D156"/>
      <c r="E156" s="41" t="s">
        <v>154</v>
      </c>
      <c r="F156" s="39">
        <v>2404.27</v>
      </c>
      <c r="G156"/>
      <c r="H156"/>
      <c r="I156" s="40" t="s">
        <v>155</v>
      </c>
      <c r="J156" s="38" t="s">
        <v>156</v>
      </c>
    </row>
    <row r="157" spans="1:10" ht="30" x14ac:dyDescent="0.25">
      <c r="A157" s="28" t="s">
        <v>29</v>
      </c>
      <c r="B157" s="38" t="s">
        <v>99</v>
      </c>
      <c r="C157" s="38" t="s">
        <v>688</v>
      </c>
      <c r="D157"/>
      <c r="E157" s="41" t="s">
        <v>689</v>
      </c>
      <c r="F157" s="39">
        <v>3630</v>
      </c>
      <c r="G157"/>
      <c r="H157"/>
      <c r="I157" s="40" t="s">
        <v>690</v>
      </c>
      <c r="J157" s="38" t="s">
        <v>691</v>
      </c>
    </row>
    <row r="158" spans="1:10" ht="105" x14ac:dyDescent="0.25">
      <c r="A158" s="28" t="s">
        <v>29</v>
      </c>
      <c r="B158" s="38" t="s">
        <v>90</v>
      </c>
      <c r="C158" s="38" t="s">
        <v>640</v>
      </c>
      <c r="D158"/>
      <c r="E158" s="41" t="s">
        <v>641</v>
      </c>
      <c r="F158" s="39">
        <v>6836.5</v>
      </c>
      <c r="G158"/>
      <c r="H158"/>
      <c r="I158" s="40" t="s">
        <v>642</v>
      </c>
      <c r="J158" s="38" t="s">
        <v>643</v>
      </c>
    </row>
    <row r="159" spans="1:10" ht="90" x14ac:dyDescent="0.25">
      <c r="A159" s="28" t="s">
        <v>29</v>
      </c>
      <c r="B159" s="38" t="s">
        <v>99</v>
      </c>
      <c r="C159" s="38" t="s">
        <v>440</v>
      </c>
      <c r="D159"/>
      <c r="E159" s="41" t="s">
        <v>441</v>
      </c>
      <c r="F159" s="39">
        <v>7907.3621000000003</v>
      </c>
      <c r="G159"/>
      <c r="H159"/>
      <c r="I159" s="40" t="s">
        <v>442</v>
      </c>
      <c r="J159" s="38" t="s">
        <v>443</v>
      </c>
    </row>
    <row r="160" spans="1:10" ht="135" x14ac:dyDescent="0.25">
      <c r="A160" s="28" t="s">
        <v>29</v>
      </c>
      <c r="B160" s="38" t="s">
        <v>90</v>
      </c>
      <c r="C160" s="38" t="s">
        <v>207</v>
      </c>
      <c r="D160"/>
      <c r="E160" s="41" t="s">
        <v>208</v>
      </c>
      <c r="F160" s="39">
        <v>6594.5</v>
      </c>
      <c r="G160"/>
      <c r="H160"/>
      <c r="I160" s="40" t="s">
        <v>209</v>
      </c>
      <c r="J160" s="38" t="s">
        <v>210</v>
      </c>
    </row>
    <row r="161" spans="1:10" ht="90" x14ac:dyDescent="0.25">
      <c r="A161" s="28" t="s">
        <v>29</v>
      </c>
      <c r="B161" s="38" t="s">
        <v>90</v>
      </c>
      <c r="C161" s="38" t="s">
        <v>746</v>
      </c>
      <c r="D161"/>
      <c r="E161" s="41" t="s">
        <v>747</v>
      </c>
      <c r="F161" s="39">
        <v>14386.9</v>
      </c>
      <c r="G161"/>
      <c r="H161"/>
      <c r="I161" s="40" t="s">
        <v>748</v>
      </c>
      <c r="J161" s="38" t="s">
        <v>749</v>
      </c>
    </row>
    <row r="162" spans="1:10" ht="90" x14ac:dyDescent="0.25">
      <c r="A162" s="28" t="s">
        <v>29</v>
      </c>
      <c r="B162" s="38" t="s">
        <v>90</v>
      </c>
      <c r="C162" s="38" t="s">
        <v>475</v>
      </c>
      <c r="D162"/>
      <c r="E162" s="41" t="s">
        <v>476</v>
      </c>
      <c r="F162" s="39">
        <v>1293.49</v>
      </c>
      <c r="G162"/>
      <c r="H162"/>
      <c r="I162" s="40" t="s">
        <v>477</v>
      </c>
      <c r="J162" s="38" t="s">
        <v>478</v>
      </c>
    </row>
    <row r="163" spans="1:10" ht="90" x14ac:dyDescent="0.25">
      <c r="A163" s="28" t="s">
        <v>29</v>
      </c>
      <c r="B163" s="38" t="s">
        <v>90</v>
      </c>
      <c r="C163" s="38" t="s">
        <v>316</v>
      </c>
      <c r="D163"/>
      <c r="E163" s="41" t="s">
        <v>317</v>
      </c>
      <c r="F163" s="39">
        <v>10230.549999999999</v>
      </c>
      <c r="G163"/>
      <c r="H163"/>
      <c r="I163" s="40" t="s">
        <v>318</v>
      </c>
      <c r="J163" s="38" t="s">
        <v>319</v>
      </c>
    </row>
    <row r="164" spans="1:10" ht="75" x14ac:dyDescent="0.25">
      <c r="A164" s="28" t="s">
        <v>29</v>
      </c>
      <c r="B164" s="38" t="s">
        <v>90</v>
      </c>
      <c r="C164" s="38" t="s">
        <v>382</v>
      </c>
      <c r="D164"/>
      <c r="E164" s="41" t="s">
        <v>383</v>
      </c>
      <c r="F164" s="39">
        <v>6884.9</v>
      </c>
      <c r="G164"/>
      <c r="H164"/>
      <c r="I164" s="40" t="s">
        <v>318</v>
      </c>
      <c r="J164" s="38" t="s">
        <v>319</v>
      </c>
    </row>
    <row r="165" spans="1:10" ht="75" x14ac:dyDescent="0.25">
      <c r="A165" s="28" t="s">
        <v>29</v>
      </c>
      <c r="B165" s="38" t="s">
        <v>90</v>
      </c>
      <c r="C165" s="38" t="s">
        <v>277</v>
      </c>
      <c r="D165"/>
      <c r="E165" s="41" t="s">
        <v>278</v>
      </c>
      <c r="F165" s="39">
        <v>13418.9</v>
      </c>
      <c r="G165"/>
      <c r="H165"/>
      <c r="I165" s="40" t="s">
        <v>279</v>
      </c>
      <c r="J165" s="38" t="s">
        <v>280</v>
      </c>
    </row>
    <row r="166" spans="1:10" ht="90" x14ac:dyDescent="0.25">
      <c r="A166" s="28" t="s">
        <v>29</v>
      </c>
      <c r="B166" s="38" t="s">
        <v>90</v>
      </c>
      <c r="C166" s="38" t="s">
        <v>104</v>
      </c>
      <c r="D166"/>
      <c r="E166" s="41" t="s">
        <v>105</v>
      </c>
      <c r="F166" s="39">
        <v>5324</v>
      </c>
      <c r="G166"/>
      <c r="H166"/>
      <c r="I166" s="40" t="s">
        <v>106</v>
      </c>
      <c r="J166" s="38" t="s">
        <v>107</v>
      </c>
    </row>
    <row r="167" spans="1:10" ht="105" x14ac:dyDescent="0.25">
      <c r="A167" s="28" t="s">
        <v>29</v>
      </c>
      <c r="B167" s="38" t="s">
        <v>90</v>
      </c>
      <c r="C167" s="38" t="s">
        <v>438</v>
      </c>
      <c r="D167"/>
      <c r="E167" s="41" t="s">
        <v>439</v>
      </c>
      <c r="F167" s="39">
        <v>2662</v>
      </c>
      <c r="G167"/>
      <c r="H167"/>
      <c r="I167" s="40" t="s">
        <v>106</v>
      </c>
      <c r="J167" s="38" t="s">
        <v>107</v>
      </c>
    </row>
    <row r="168" spans="1:10" ht="75" x14ac:dyDescent="0.25">
      <c r="A168" s="28" t="s">
        <v>29</v>
      </c>
      <c r="B168" s="38" t="s">
        <v>90</v>
      </c>
      <c r="C168" s="38" t="s">
        <v>519</v>
      </c>
      <c r="D168"/>
      <c r="E168" s="41" t="s">
        <v>520</v>
      </c>
      <c r="F168" s="39">
        <v>2359.5</v>
      </c>
      <c r="G168"/>
      <c r="H168"/>
      <c r="I168" s="40" t="s">
        <v>521</v>
      </c>
      <c r="J168" s="38"/>
    </row>
    <row r="169" spans="1:10" ht="75" x14ac:dyDescent="0.25">
      <c r="A169" s="28" t="s">
        <v>29</v>
      </c>
      <c r="B169" s="38" t="s">
        <v>90</v>
      </c>
      <c r="C169" s="38" t="s">
        <v>718</v>
      </c>
      <c r="D169"/>
      <c r="E169" s="41" t="s">
        <v>719</v>
      </c>
      <c r="F169" s="39">
        <v>2904</v>
      </c>
      <c r="G169"/>
      <c r="H169"/>
      <c r="I169" s="40" t="s">
        <v>521</v>
      </c>
      <c r="J169" s="38"/>
    </row>
    <row r="170" spans="1:10" ht="75" x14ac:dyDescent="0.25">
      <c r="A170" s="28" t="s">
        <v>29</v>
      </c>
      <c r="B170" s="38" t="s">
        <v>90</v>
      </c>
      <c r="C170" s="38" t="s">
        <v>763</v>
      </c>
      <c r="D170"/>
      <c r="E170" s="41" t="s">
        <v>764</v>
      </c>
      <c r="F170" s="39">
        <v>5167.91</v>
      </c>
      <c r="G170"/>
      <c r="H170"/>
      <c r="I170" s="40" t="s">
        <v>765</v>
      </c>
      <c r="J170" s="38"/>
    </row>
    <row r="171" spans="1:10" ht="75" x14ac:dyDescent="0.25">
      <c r="A171" s="28" t="s">
        <v>29</v>
      </c>
      <c r="B171" s="38" t="s">
        <v>90</v>
      </c>
      <c r="C171" s="38" t="s">
        <v>260</v>
      </c>
      <c r="D171"/>
      <c r="E171" s="41" t="s">
        <v>261</v>
      </c>
      <c r="F171" s="39">
        <v>17866.255000000001</v>
      </c>
      <c r="G171"/>
      <c r="H171"/>
      <c r="I171" s="40" t="s">
        <v>262</v>
      </c>
      <c r="J171" s="38" t="s">
        <v>263</v>
      </c>
    </row>
    <row r="172" spans="1:10" ht="75" x14ac:dyDescent="0.25">
      <c r="A172" s="28" t="s">
        <v>29</v>
      </c>
      <c r="B172" s="38" t="s">
        <v>90</v>
      </c>
      <c r="C172" s="38" t="s">
        <v>185</v>
      </c>
      <c r="D172"/>
      <c r="E172" s="41" t="s">
        <v>186</v>
      </c>
      <c r="F172" s="39">
        <v>17714.400000000001</v>
      </c>
      <c r="G172"/>
      <c r="H172"/>
      <c r="I172" s="40" t="s">
        <v>187</v>
      </c>
      <c r="J172" s="38" t="s">
        <v>188</v>
      </c>
    </row>
    <row r="173" spans="1:10" ht="30" x14ac:dyDescent="0.25">
      <c r="A173" s="28" t="s">
        <v>29</v>
      </c>
      <c r="B173" s="38" t="s">
        <v>99</v>
      </c>
      <c r="C173" s="38" t="s">
        <v>803</v>
      </c>
      <c r="D173"/>
      <c r="E173" s="41" t="s">
        <v>804</v>
      </c>
      <c r="F173" s="39">
        <v>80</v>
      </c>
      <c r="G173"/>
      <c r="H173"/>
      <c r="I173" s="40" t="s">
        <v>805</v>
      </c>
      <c r="J173" s="38" t="s">
        <v>806</v>
      </c>
    </row>
    <row r="174" spans="1:10" ht="30" x14ac:dyDescent="0.25">
      <c r="A174" s="28" t="s">
        <v>29</v>
      </c>
      <c r="B174" s="38" t="s">
        <v>99</v>
      </c>
      <c r="C174" s="38" t="s">
        <v>807</v>
      </c>
      <c r="D174"/>
      <c r="E174" s="41" t="s">
        <v>808</v>
      </c>
      <c r="F174" s="39">
        <v>60.01</v>
      </c>
      <c r="G174"/>
      <c r="H174"/>
      <c r="I174" s="40" t="s">
        <v>805</v>
      </c>
      <c r="J174" s="38" t="s">
        <v>806</v>
      </c>
    </row>
    <row r="175" spans="1:10" ht="120" x14ac:dyDescent="0.25">
      <c r="A175" s="28" t="s">
        <v>29</v>
      </c>
      <c r="B175" s="38" t="s">
        <v>90</v>
      </c>
      <c r="C175" s="38" t="s">
        <v>245</v>
      </c>
      <c r="D175"/>
      <c r="E175" s="41" t="s">
        <v>246</v>
      </c>
      <c r="F175" s="39">
        <v>5324</v>
      </c>
      <c r="G175"/>
      <c r="H175"/>
      <c r="I175" s="40" t="s">
        <v>247</v>
      </c>
      <c r="J175" s="38"/>
    </row>
    <row r="176" spans="1:10" ht="75" x14ac:dyDescent="0.25">
      <c r="A176" s="28" t="s">
        <v>29</v>
      </c>
      <c r="B176" s="38" t="s">
        <v>90</v>
      </c>
      <c r="C176" s="38" t="s">
        <v>339</v>
      </c>
      <c r="D176"/>
      <c r="E176" s="41" t="s">
        <v>340</v>
      </c>
      <c r="F176" s="39">
        <v>6655</v>
      </c>
      <c r="G176"/>
      <c r="H176"/>
      <c r="I176" s="40" t="s">
        <v>247</v>
      </c>
      <c r="J176" s="38"/>
    </row>
    <row r="177" spans="1:10" ht="60" x14ac:dyDescent="0.25">
      <c r="A177" s="28" t="s">
        <v>29</v>
      </c>
      <c r="B177" s="38" t="s">
        <v>90</v>
      </c>
      <c r="C177" s="38" t="s">
        <v>91</v>
      </c>
      <c r="D177"/>
      <c r="E177" s="41" t="s">
        <v>92</v>
      </c>
      <c r="F177" s="39">
        <v>1254.5400999999999</v>
      </c>
      <c r="G177"/>
      <c r="H177"/>
      <c r="I177" s="40" t="s">
        <v>93</v>
      </c>
      <c r="J177" s="38" t="s">
        <v>94</v>
      </c>
    </row>
    <row r="178" spans="1:10" ht="60" x14ac:dyDescent="0.25">
      <c r="A178" s="28" t="s">
        <v>29</v>
      </c>
      <c r="B178" s="38" t="s">
        <v>90</v>
      </c>
      <c r="C178" s="38" t="s">
        <v>169</v>
      </c>
      <c r="D178"/>
      <c r="E178" s="41" t="s">
        <v>170</v>
      </c>
      <c r="F178" s="39">
        <v>15609</v>
      </c>
      <c r="G178"/>
      <c r="H178"/>
      <c r="I178" s="40" t="s">
        <v>171</v>
      </c>
      <c r="J178" s="38" t="s">
        <v>172</v>
      </c>
    </row>
    <row r="179" spans="1:10" ht="90" x14ac:dyDescent="0.25">
      <c r="A179" s="28" t="s">
        <v>29</v>
      </c>
      <c r="B179" s="38" t="s">
        <v>90</v>
      </c>
      <c r="C179" s="38" t="s">
        <v>629</v>
      </c>
      <c r="D179"/>
      <c r="E179" s="41" t="s">
        <v>630</v>
      </c>
      <c r="F179" s="39">
        <v>1413.885</v>
      </c>
      <c r="G179"/>
      <c r="H179"/>
      <c r="I179" s="40" t="s">
        <v>631</v>
      </c>
      <c r="J179" s="38" t="s">
        <v>632</v>
      </c>
    </row>
    <row r="180" spans="1:10" ht="60" x14ac:dyDescent="0.25">
      <c r="A180" s="28" t="s">
        <v>29</v>
      </c>
      <c r="B180" s="38" t="s">
        <v>90</v>
      </c>
      <c r="C180" s="38" t="s">
        <v>181</v>
      </c>
      <c r="D180"/>
      <c r="E180" s="41" t="s">
        <v>182</v>
      </c>
      <c r="F180" s="39">
        <v>17992.7</v>
      </c>
      <c r="G180"/>
      <c r="H180"/>
      <c r="I180" s="40" t="s">
        <v>183</v>
      </c>
      <c r="J180" s="38" t="s">
        <v>184</v>
      </c>
    </row>
    <row r="181" spans="1:10" ht="165" x14ac:dyDescent="0.25">
      <c r="A181" s="28" t="s">
        <v>29</v>
      </c>
      <c r="B181" s="38" t="s">
        <v>90</v>
      </c>
      <c r="C181" s="38" t="s">
        <v>728</v>
      </c>
      <c r="D181"/>
      <c r="E181" s="41" t="s">
        <v>729</v>
      </c>
      <c r="F181" s="39">
        <v>13394.7</v>
      </c>
      <c r="G181"/>
      <c r="H181"/>
      <c r="I181" s="40" t="s">
        <v>730</v>
      </c>
      <c r="J181" s="38"/>
    </row>
    <row r="182" spans="1:10" ht="75" x14ac:dyDescent="0.25">
      <c r="A182" s="28" t="s">
        <v>29</v>
      </c>
      <c r="B182" s="38" t="s">
        <v>90</v>
      </c>
      <c r="C182" s="38" t="s">
        <v>281</v>
      </c>
      <c r="D182"/>
      <c r="E182" s="41" t="s">
        <v>282</v>
      </c>
      <c r="F182" s="39">
        <v>10697.7431</v>
      </c>
      <c r="G182"/>
      <c r="H182"/>
      <c r="I182" s="40" t="s">
        <v>283</v>
      </c>
      <c r="J182" s="38" t="s">
        <v>284</v>
      </c>
    </row>
    <row r="183" spans="1:10" ht="60" x14ac:dyDescent="0.25">
      <c r="A183" s="28" t="s">
        <v>29</v>
      </c>
      <c r="B183" s="38" t="s">
        <v>90</v>
      </c>
      <c r="C183" s="38" t="s">
        <v>513</v>
      </c>
      <c r="D183"/>
      <c r="E183" s="41" t="s">
        <v>514</v>
      </c>
      <c r="F183" s="39">
        <v>6019.75</v>
      </c>
      <c r="G183"/>
      <c r="H183"/>
      <c r="I183" s="40" t="s">
        <v>515</v>
      </c>
      <c r="J183" s="38" t="s">
        <v>516</v>
      </c>
    </row>
    <row r="184" spans="1:10" ht="60" x14ac:dyDescent="0.25">
      <c r="A184" s="28" t="s">
        <v>29</v>
      </c>
      <c r="B184" s="38" t="s">
        <v>90</v>
      </c>
      <c r="C184" s="38" t="s">
        <v>598</v>
      </c>
      <c r="D184"/>
      <c r="E184" s="41" t="s">
        <v>599</v>
      </c>
      <c r="F184" s="39">
        <v>6019.75</v>
      </c>
      <c r="G184"/>
      <c r="H184"/>
      <c r="I184" s="40" t="s">
        <v>515</v>
      </c>
      <c r="J184" s="38" t="s">
        <v>516</v>
      </c>
    </row>
    <row r="185" spans="1:10" ht="120" x14ac:dyDescent="0.25">
      <c r="A185" s="28" t="s">
        <v>29</v>
      </c>
      <c r="B185" s="38" t="s">
        <v>90</v>
      </c>
      <c r="C185" s="38" t="s">
        <v>241</v>
      </c>
      <c r="D185"/>
      <c r="E185" s="41" t="s">
        <v>242</v>
      </c>
      <c r="F185" s="39">
        <v>10242.65</v>
      </c>
      <c r="G185"/>
      <c r="H185"/>
      <c r="I185" s="40" t="s">
        <v>243</v>
      </c>
      <c r="J185" s="38" t="s">
        <v>244</v>
      </c>
    </row>
    <row r="186" spans="1:10" ht="60" x14ac:dyDescent="0.25">
      <c r="A186" s="28" t="s">
        <v>29</v>
      </c>
      <c r="B186" s="38" t="s">
        <v>90</v>
      </c>
      <c r="C186" s="38" t="s">
        <v>219</v>
      </c>
      <c r="D186"/>
      <c r="E186" s="41" t="s">
        <v>220</v>
      </c>
      <c r="F186" s="39">
        <v>18111.28</v>
      </c>
      <c r="G186"/>
      <c r="H186"/>
      <c r="I186" s="40" t="s">
        <v>221</v>
      </c>
      <c r="J186" s="38" t="s">
        <v>222</v>
      </c>
    </row>
    <row r="187" spans="1:10" ht="75" x14ac:dyDescent="0.25">
      <c r="A187" s="28" t="s">
        <v>29</v>
      </c>
      <c r="B187" s="38" t="s">
        <v>90</v>
      </c>
      <c r="C187" s="38" t="s">
        <v>314</v>
      </c>
      <c r="D187"/>
      <c r="E187" s="41" t="s">
        <v>315</v>
      </c>
      <c r="F187" s="39">
        <v>14921.4175</v>
      </c>
      <c r="G187"/>
      <c r="H187"/>
      <c r="I187" s="40" t="s">
        <v>221</v>
      </c>
      <c r="J187" s="38" t="s">
        <v>222</v>
      </c>
    </row>
    <row r="188" spans="1:10" ht="75" x14ac:dyDescent="0.25">
      <c r="A188" s="28" t="s">
        <v>29</v>
      </c>
      <c r="B188" s="38" t="s">
        <v>90</v>
      </c>
      <c r="C188" s="38" t="s">
        <v>778</v>
      </c>
      <c r="D188"/>
      <c r="E188" s="41" t="s">
        <v>779</v>
      </c>
      <c r="F188" s="39">
        <v>15285.93</v>
      </c>
      <c r="G188"/>
      <c r="H188"/>
      <c r="I188" s="40" t="s">
        <v>221</v>
      </c>
      <c r="J188" s="38" t="s">
        <v>222</v>
      </c>
    </row>
    <row r="189" spans="1:10" ht="60" x14ac:dyDescent="0.25">
      <c r="A189" s="28" t="s">
        <v>29</v>
      </c>
      <c r="B189" s="38" t="s">
        <v>90</v>
      </c>
      <c r="C189" s="38" t="s">
        <v>134</v>
      </c>
      <c r="D189"/>
      <c r="E189" s="41" t="s">
        <v>135</v>
      </c>
      <c r="F189" s="39">
        <v>3012.9</v>
      </c>
      <c r="G189"/>
      <c r="H189"/>
      <c r="I189" s="40" t="s">
        <v>136</v>
      </c>
      <c r="J189" s="38" t="s">
        <v>137</v>
      </c>
    </row>
    <row r="190" spans="1:10" ht="105" x14ac:dyDescent="0.25">
      <c r="A190" s="28" t="s">
        <v>29</v>
      </c>
      <c r="B190" s="38" t="s">
        <v>90</v>
      </c>
      <c r="C190" s="38" t="s">
        <v>149</v>
      </c>
      <c r="D190"/>
      <c r="E190" s="41" t="s">
        <v>150</v>
      </c>
      <c r="F190" s="39">
        <v>15185.5</v>
      </c>
      <c r="G190"/>
      <c r="H190"/>
      <c r="I190" s="40" t="s">
        <v>151</v>
      </c>
      <c r="J190" s="38" t="s">
        <v>152</v>
      </c>
    </row>
    <row r="191" spans="1:10" ht="135" x14ac:dyDescent="0.25">
      <c r="A191" s="28" t="s">
        <v>29</v>
      </c>
      <c r="B191" s="38" t="s">
        <v>90</v>
      </c>
      <c r="C191" s="38" t="s">
        <v>644</v>
      </c>
      <c r="D191"/>
      <c r="E191" s="41" t="s">
        <v>645</v>
      </c>
      <c r="F191" s="39">
        <v>2420</v>
      </c>
      <c r="G191"/>
      <c r="H191"/>
      <c r="I191" s="40" t="s">
        <v>646</v>
      </c>
      <c r="J191" s="38" t="s">
        <v>647</v>
      </c>
    </row>
    <row r="192" spans="1:10" ht="60" x14ac:dyDescent="0.25">
      <c r="A192" s="28" t="s">
        <v>29</v>
      </c>
      <c r="B192" s="38" t="s">
        <v>90</v>
      </c>
      <c r="C192" s="38" t="s">
        <v>544</v>
      </c>
      <c r="D192"/>
      <c r="E192" s="41" t="s">
        <v>545</v>
      </c>
      <c r="F192" s="39">
        <v>1815</v>
      </c>
      <c r="G192"/>
      <c r="H192"/>
      <c r="I192" s="40" t="s">
        <v>546</v>
      </c>
      <c r="J192" s="38" t="s">
        <v>547</v>
      </c>
    </row>
    <row r="193" spans="1:10" ht="45" x14ac:dyDescent="0.25">
      <c r="A193" s="28" t="s">
        <v>29</v>
      </c>
      <c r="B193" s="38" t="s">
        <v>90</v>
      </c>
      <c r="C193" s="38" t="s">
        <v>248</v>
      </c>
      <c r="D193"/>
      <c r="E193" s="41" t="s">
        <v>249</v>
      </c>
      <c r="F193" s="39">
        <v>1043.8427999999999</v>
      </c>
      <c r="G193"/>
      <c r="H193"/>
      <c r="I193" s="40" t="s">
        <v>250</v>
      </c>
      <c r="J193" s="38" t="s">
        <v>251</v>
      </c>
    </row>
    <row r="194" spans="1:10" ht="30" x14ac:dyDescent="0.25">
      <c r="A194" s="28" t="s">
        <v>29</v>
      </c>
      <c r="B194" s="38" t="s">
        <v>90</v>
      </c>
      <c r="C194" s="38" t="s">
        <v>469</v>
      </c>
      <c r="D194"/>
      <c r="E194" s="41" t="s">
        <v>470</v>
      </c>
      <c r="F194" s="39">
        <v>11495</v>
      </c>
      <c r="G194"/>
      <c r="H194"/>
      <c r="I194" s="40" t="s">
        <v>250</v>
      </c>
      <c r="J194" s="38" t="s">
        <v>251</v>
      </c>
    </row>
    <row r="195" spans="1:10" ht="90" x14ac:dyDescent="0.25">
      <c r="A195" s="28" t="s">
        <v>29</v>
      </c>
      <c r="B195" s="38" t="s">
        <v>90</v>
      </c>
      <c r="C195" s="38" t="s">
        <v>118</v>
      </c>
      <c r="D195"/>
      <c r="E195" s="41" t="s">
        <v>119</v>
      </c>
      <c r="F195" s="39">
        <v>1587.52</v>
      </c>
      <c r="G195"/>
      <c r="H195"/>
      <c r="I195" s="40" t="s">
        <v>120</v>
      </c>
      <c r="J195" s="38" t="s">
        <v>121</v>
      </c>
    </row>
    <row r="196" spans="1:10" ht="75" x14ac:dyDescent="0.25">
      <c r="A196" s="28" t="s">
        <v>29</v>
      </c>
      <c r="B196" s="38" t="s">
        <v>90</v>
      </c>
      <c r="C196" s="38" t="s">
        <v>122</v>
      </c>
      <c r="D196"/>
      <c r="E196" s="41" t="s">
        <v>123</v>
      </c>
      <c r="F196" s="39">
        <v>5587.7195000000002</v>
      </c>
      <c r="G196"/>
      <c r="H196"/>
      <c r="I196" s="40" t="s">
        <v>124</v>
      </c>
      <c r="J196" s="38" t="s">
        <v>125</v>
      </c>
    </row>
    <row r="197" spans="1:10" ht="60" x14ac:dyDescent="0.25">
      <c r="A197" s="28" t="s">
        <v>29</v>
      </c>
      <c r="B197" s="38" t="s">
        <v>90</v>
      </c>
      <c r="C197" s="38" t="s">
        <v>353</v>
      </c>
      <c r="D197"/>
      <c r="E197" s="41" t="s">
        <v>354</v>
      </c>
      <c r="F197" s="39">
        <v>2681.36</v>
      </c>
      <c r="G197"/>
      <c r="H197"/>
      <c r="I197" s="40" t="s">
        <v>124</v>
      </c>
      <c r="J197" s="38" t="s">
        <v>125</v>
      </c>
    </row>
    <row r="198" spans="1:10" ht="60" x14ac:dyDescent="0.25">
      <c r="A198" s="28" t="s">
        <v>29</v>
      </c>
      <c r="B198" s="38" t="s">
        <v>90</v>
      </c>
      <c r="C198" s="38" t="s">
        <v>387</v>
      </c>
      <c r="D198"/>
      <c r="E198" s="41" t="s">
        <v>388</v>
      </c>
      <c r="F198" s="39">
        <v>11622.05</v>
      </c>
      <c r="G198"/>
      <c r="H198"/>
      <c r="I198" s="40" t="s">
        <v>124</v>
      </c>
      <c r="J198" s="38" t="s">
        <v>125</v>
      </c>
    </row>
    <row r="199" spans="1:10" ht="60" x14ac:dyDescent="0.25">
      <c r="A199" s="28" t="s">
        <v>29</v>
      </c>
      <c r="B199" s="38" t="s">
        <v>90</v>
      </c>
      <c r="C199" s="38" t="s">
        <v>756</v>
      </c>
      <c r="D199"/>
      <c r="E199" s="41" t="s">
        <v>757</v>
      </c>
      <c r="F199" s="39">
        <v>14029.95</v>
      </c>
      <c r="G199"/>
      <c r="H199"/>
      <c r="I199" s="40" t="s">
        <v>124</v>
      </c>
      <c r="J199" s="38" t="s">
        <v>125</v>
      </c>
    </row>
    <row r="200" spans="1:10" ht="90" x14ac:dyDescent="0.25">
      <c r="A200" s="28" t="s">
        <v>29</v>
      </c>
      <c r="B200" s="38" t="s">
        <v>90</v>
      </c>
      <c r="C200" s="38" t="s">
        <v>320</v>
      </c>
      <c r="D200"/>
      <c r="E200" s="41" t="s">
        <v>321</v>
      </c>
      <c r="F200" s="39">
        <v>6231.5</v>
      </c>
      <c r="G200"/>
      <c r="H200"/>
      <c r="I200" s="40" t="s">
        <v>322</v>
      </c>
      <c r="J200" s="38" t="s">
        <v>323</v>
      </c>
    </row>
    <row r="201" spans="1:10" ht="60" x14ac:dyDescent="0.25">
      <c r="A201" s="28" t="s">
        <v>29</v>
      </c>
      <c r="B201" s="38" t="s">
        <v>90</v>
      </c>
      <c r="C201" s="38" t="s">
        <v>173</v>
      </c>
      <c r="D201"/>
      <c r="E201" s="41" t="s">
        <v>174</v>
      </c>
      <c r="F201" s="39">
        <v>2417.096</v>
      </c>
      <c r="G201"/>
      <c r="H201"/>
      <c r="I201" s="40" t="s">
        <v>175</v>
      </c>
      <c r="J201" s="38" t="s">
        <v>176</v>
      </c>
    </row>
    <row r="202" spans="1:10" ht="60" x14ac:dyDescent="0.25">
      <c r="A202" s="28" t="s">
        <v>29</v>
      </c>
      <c r="B202" s="38" t="s">
        <v>90</v>
      </c>
      <c r="C202" s="38" t="s">
        <v>588</v>
      </c>
      <c r="D202"/>
      <c r="E202" s="41" t="s">
        <v>589</v>
      </c>
      <c r="F202" s="39">
        <v>1318.9</v>
      </c>
      <c r="G202"/>
      <c r="H202"/>
      <c r="I202" s="40" t="s">
        <v>590</v>
      </c>
      <c r="J202" s="38" t="s">
        <v>591</v>
      </c>
    </row>
    <row r="203" spans="1:10" ht="75" x14ac:dyDescent="0.25">
      <c r="A203" s="28" t="s">
        <v>29</v>
      </c>
      <c r="B203" s="38" t="s">
        <v>90</v>
      </c>
      <c r="C203" s="38" t="s">
        <v>600</v>
      </c>
      <c r="D203"/>
      <c r="E203" s="41" t="s">
        <v>601</v>
      </c>
      <c r="F203" s="39">
        <v>1076.9000000000001</v>
      </c>
      <c r="G203"/>
      <c r="H203"/>
      <c r="I203" s="40" t="s">
        <v>590</v>
      </c>
      <c r="J203" s="38" t="s">
        <v>591</v>
      </c>
    </row>
    <row r="204" spans="1:10" ht="75" x14ac:dyDescent="0.25">
      <c r="A204" s="28" t="s">
        <v>29</v>
      </c>
      <c r="B204" s="38" t="s">
        <v>90</v>
      </c>
      <c r="C204" s="38" t="s">
        <v>604</v>
      </c>
      <c r="D204"/>
      <c r="E204" s="41" t="s">
        <v>605</v>
      </c>
      <c r="F204" s="39">
        <v>5850.35</v>
      </c>
      <c r="G204"/>
      <c r="H204"/>
      <c r="I204" s="40" t="s">
        <v>590</v>
      </c>
      <c r="J204" s="38" t="s">
        <v>591</v>
      </c>
    </row>
    <row r="205" spans="1:10" ht="60" x14ac:dyDescent="0.25">
      <c r="A205" s="28" t="s">
        <v>29</v>
      </c>
      <c r="B205" s="38" t="s">
        <v>90</v>
      </c>
      <c r="C205" s="38" t="s">
        <v>680</v>
      </c>
      <c r="D205"/>
      <c r="E205" s="41" t="s">
        <v>681</v>
      </c>
      <c r="F205" s="39">
        <v>3751</v>
      </c>
      <c r="G205"/>
      <c r="H205"/>
      <c r="I205" s="40" t="s">
        <v>590</v>
      </c>
      <c r="J205" s="38" t="s">
        <v>591</v>
      </c>
    </row>
    <row r="206" spans="1:10" ht="75" x14ac:dyDescent="0.25">
      <c r="A206" s="28" t="s">
        <v>29</v>
      </c>
      <c r="B206" s="38" t="s">
        <v>90</v>
      </c>
      <c r="C206" s="38" t="s">
        <v>738</v>
      </c>
      <c r="D206"/>
      <c r="E206" s="41" t="s">
        <v>739</v>
      </c>
      <c r="F206" s="39">
        <v>13957.35</v>
      </c>
      <c r="G206"/>
      <c r="H206"/>
      <c r="I206" s="40" t="s">
        <v>590</v>
      </c>
      <c r="J206" s="38" t="s">
        <v>591</v>
      </c>
    </row>
    <row r="207" spans="1:10" ht="75" x14ac:dyDescent="0.25">
      <c r="A207" s="28" t="s">
        <v>29</v>
      </c>
      <c r="B207" s="38" t="s">
        <v>90</v>
      </c>
      <c r="C207" s="38" t="s">
        <v>114</v>
      </c>
      <c r="D207"/>
      <c r="E207" s="41" t="s">
        <v>115</v>
      </c>
      <c r="F207" s="39">
        <v>6322.25</v>
      </c>
      <c r="G207"/>
      <c r="H207"/>
      <c r="I207" s="40" t="s">
        <v>116</v>
      </c>
      <c r="J207" s="38" t="s">
        <v>117</v>
      </c>
    </row>
    <row r="208" spans="1:10" ht="90" x14ac:dyDescent="0.25">
      <c r="A208" s="28" t="s">
        <v>29</v>
      </c>
      <c r="B208" s="38" t="s">
        <v>90</v>
      </c>
      <c r="C208" s="38" t="s">
        <v>369</v>
      </c>
      <c r="D208"/>
      <c r="E208" s="41" t="s">
        <v>370</v>
      </c>
      <c r="F208" s="39">
        <v>16812.95</v>
      </c>
      <c r="G208"/>
      <c r="H208"/>
      <c r="I208" s="40" t="s">
        <v>116</v>
      </c>
      <c r="J208" s="38" t="s">
        <v>117</v>
      </c>
    </row>
    <row r="209" spans="1:10" ht="90" x14ac:dyDescent="0.25">
      <c r="A209" s="28" t="s">
        <v>29</v>
      </c>
      <c r="B209" s="38" t="s">
        <v>99</v>
      </c>
      <c r="C209" s="38" t="s">
        <v>145</v>
      </c>
      <c r="D209"/>
      <c r="E209" s="41" t="s">
        <v>146</v>
      </c>
      <c r="F209" s="39">
        <v>17630.631700000002</v>
      </c>
      <c r="G209"/>
      <c r="H209"/>
      <c r="I209" s="40" t="s">
        <v>147</v>
      </c>
      <c r="J209" s="38" t="s">
        <v>148</v>
      </c>
    </row>
    <row r="210" spans="1:10" ht="75" x14ac:dyDescent="0.25">
      <c r="A210" s="28" t="s">
        <v>29</v>
      </c>
      <c r="B210" s="38" t="s">
        <v>99</v>
      </c>
      <c r="C210" s="38" t="s">
        <v>268</v>
      </c>
      <c r="D210"/>
      <c r="E210" s="41" t="s">
        <v>269</v>
      </c>
      <c r="F210" s="39">
        <v>3360.5329999999999</v>
      </c>
      <c r="G210"/>
      <c r="H210"/>
      <c r="I210" s="40" t="s">
        <v>147</v>
      </c>
      <c r="J210" s="38" t="s">
        <v>148</v>
      </c>
    </row>
    <row r="211" spans="1:10" ht="90" x14ac:dyDescent="0.25">
      <c r="A211" s="28" t="s">
        <v>29</v>
      </c>
      <c r="B211" s="38" t="s">
        <v>90</v>
      </c>
      <c r="C211" s="38" t="s">
        <v>754</v>
      </c>
      <c r="D211"/>
      <c r="E211" s="41" t="s">
        <v>755</v>
      </c>
      <c r="F211" s="39">
        <v>2422.9524000000001</v>
      </c>
      <c r="G211"/>
      <c r="H211"/>
      <c r="I211" s="40" t="s">
        <v>147</v>
      </c>
      <c r="J211" s="38" t="s">
        <v>148</v>
      </c>
    </row>
    <row r="212" spans="1:10" ht="60" x14ac:dyDescent="0.25">
      <c r="A212" s="28" t="s">
        <v>29</v>
      </c>
      <c r="B212" s="38" t="s">
        <v>90</v>
      </c>
      <c r="C212" s="38" t="s">
        <v>792</v>
      </c>
      <c r="D212"/>
      <c r="E212" s="41" t="s">
        <v>793</v>
      </c>
      <c r="F212" s="39">
        <v>5324</v>
      </c>
      <c r="G212"/>
      <c r="H212"/>
      <c r="I212" s="40" t="s">
        <v>794</v>
      </c>
      <c r="J212" s="38" t="s">
        <v>795</v>
      </c>
    </row>
    <row r="213" spans="1:10" ht="60" x14ac:dyDescent="0.25">
      <c r="A213" s="28" t="s">
        <v>29</v>
      </c>
      <c r="B213" s="38" t="s">
        <v>90</v>
      </c>
      <c r="C213" s="38" t="s">
        <v>451</v>
      </c>
      <c r="D213"/>
      <c r="E213" s="41" t="s">
        <v>452</v>
      </c>
      <c r="F213" s="39">
        <v>17351.400000000001</v>
      </c>
      <c r="G213"/>
      <c r="H213"/>
      <c r="I213" s="40" t="s">
        <v>453</v>
      </c>
      <c r="J213" s="38" t="s">
        <v>454</v>
      </c>
    </row>
    <row r="214" spans="1:10" ht="75" x14ac:dyDescent="0.25">
      <c r="A214" s="28" t="s">
        <v>29</v>
      </c>
      <c r="B214" s="38" t="s">
        <v>90</v>
      </c>
      <c r="C214" s="38" t="s">
        <v>195</v>
      </c>
      <c r="D214"/>
      <c r="E214" s="41" t="s">
        <v>196</v>
      </c>
      <c r="F214" s="39">
        <v>4791.6000000000004</v>
      </c>
      <c r="G214"/>
      <c r="H214"/>
      <c r="I214" s="40" t="s">
        <v>197</v>
      </c>
      <c r="J214" s="38" t="s">
        <v>198</v>
      </c>
    </row>
    <row r="215" spans="1:10" ht="75" x14ac:dyDescent="0.25">
      <c r="A215" s="28" t="s">
        <v>29</v>
      </c>
      <c r="B215" s="38" t="s">
        <v>90</v>
      </c>
      <c r="C215" s="38" t="s">
        <v>796</v>
      </c>
      <c r="D215"/>
      <c r="E215" s="41" t="s">
        <v>797</v>
      </c>
      <c r="F215" s="39">
        <v>12278.475</v>
      </c>
      <c r="G215"/>
      <c r="H215"/>
      <c r="I215" s="40" t="s">
        <v>197</v>
      </c>
      <c r="J215" s="38" t="s">
        <v>198</v>
      </c>
    </row>
    <row r="216" spans="1:10" ht="30" x14ac:dyDescent="0.25">
      <c r="A216" s="28" t="s">
        <v>29</v>
      </c>
      <c r="B216" s="38" t="s">
        <v>90</v>
      </c>
      <c r="C216" s="38" t="s">
        <v>823</v>
      </c>
      <c r="D216"/>
      <c r="E216" s="41" t="s">
        <v>824</v>
      </c>
      <c r="F216" s="39">
        <v>33.28</v>
      </c>
      <c r="G216"/>
      <c r="H216"/>
      <c r="I216" s="40" t="s">
        <v>197</v>
      </c>
      <c r="J216" s="38" t="s">
        <v>198</v>
      </c>
    </row>
    <row r="217" spans="1:10" ht="75" x14ac:dyDescent="0.25">
      <c r="A217" s="28" t="s">
        <v>29</v>
      </c>
      <c r="B217" s="38" t="s">
        <v>90</v>
      </c>
      <c r="C217" s="38" t="s">
        <v>177</v>
      </c>
      <c r="D217"/>
      <c r="E217" s="41" t="s">
        <v>178</v>
      </c>
      <c r="F217" s="39">
        <v>17424</v>
      </c>
      <c r="G217"/>
      <c r="H217"/>
      <c r="I217" s="40" t="s">
        <v>179</v>
      </c>
      <c r="J217" s="38" t="s">
        <v>180</v>
      </c>
    </row>
    <row r="218" spans="1:10" ht="75" x14ac:dyDescent="0.25">
      <c r="A218" s="28" t="s">
        <v>29</v>
      </c>
      <c r="B218" s="38" t="s">
        <v>90</v>
      </c>
      <c r="C218" s="38" t="s">
        <v>548</v>
      </c>
      <c r="D218"/>
      <c r="E218" s="41" t="s">
        <v>549</v>
      </c>
      <c r="F218" s="39">
        <v>5566</v>
      </c>
      <c r="G218"/>
      <c r="H218"/>
      <c r="I218" s="40" t="s">
        <v>550</v>
      </c>
      <c r="J218" s="38" t="s">
        <v>551</v>
      </c>
    </row>
    <row r="219" spans="1:10" ht="105" x14ac:dyDescent="0.25">
      <c r="A219" s="28" t="s">
        <v>29</v>
      </c>
      <c r="B219" s="38" t="s">
        <v>90</v>
      </c>
      <c r="C219" s="38" t="s">
        <v>252</v>
      </c>
      <c r="D219"/>
      <c r="E219" s="41" t="s">
        <v>253</v>
      </c>
      <c r="F219" s="39">
        <v>3783.0529000000001</v>
      </c>
      <c r="G219"/>
      <c r="H219"/>
      <c r="I219" s="40" t="s">
        <v>254</v>
      </c>
      <c r="J219" s="38" t="s">
        <v>255</v>
      </c>
    </row>
    <row r="220" spans="1:10" ht="60" x14ac:dyDescent="0.25">
      <c r="A220" s="28" t="s">
        <v>29</v>
      </c>
      <c r="B220" s="38" t="s">
        <v>90</v>
      </c>
      <c r="C220" s="38" t="s">
        <v>486</v>
      </c>
      <c r="D220"/>
      <c r="E220" s="41" t="s">
        <v>487</v>
      </c>
      <c r="F220" s="39">
        <v>13189</v>
      </c>
      <c r="G220"/>
      <c r="H220"/>
      <c r="I220" s="40" t="s">
        <v>488</v>
      </c>
      <c r="J220" s="38" t="s">
        <v>489</v>
      </c>
    </row>
    <row r="221" spans="1:10" ht="75" x14ac:dyDescent="0.25">
      <c r="A221" s="28" t="s">
        <v>29</v>
      </c>
      <c r="B221" s="38" t="s">
        <v>99</v>
      </c>
      <c r="C221" s="38" t="s">
        <v>256</v>
      </c>
      <c r="D221"/>
      <c r="E221" s="41" t="s">
        <v>257</v>
      </c>
      <c r="F221" s="39">
        <v>3773.627</v>
      </c>
      <c r="G221"/>
      <c r="H221"/>
      <c r="I221" s="40" t="s">
        <v>258</v>
      </c>
      <c r="J221" s="38" t="s">
        <v>259</v>
      </c>
    </row>
    <row r="222" spans="1:10" ht="75" x14ac:dyDescent="0.25">
      <c r="A222" s="28" t="s">
        <v>29</v>
      </c>
      <c r="B222" s="38" t="s">
        <v>90</v>
      </c>
      <c r="C222" s="38" t="s">
        <v>578</v>
      </c>
      <c r="D222"/>
      <c r="E222" s="41" t="s">
        <v>579</v>
      </c>
      <c r="F222" s="39">
        <v>1664.96</v>
      </c>
      <c r="G222"/>
      <c r="H222"/>
      <c r="I222" s="40" t="s">
        <v>580</v>
      </c>
      <c r="J222" s="38" t="s">
        <v>581</v>
      </c>
    </row>
    <row r="223" spans="1:10" x14ac:dyDescent="0.25">
      <c r="B223" s="32"/>
      <c r="C223" s="32"/>
      <c r="D223" s="32"/>
      <c r="E223" s="32"/>
      <c r="F223" s="35"/>
      <c r="G223" s="33"/>
      <c r="H223" s="33"/>
      <c r="I223" s="32"/>
      <c r="J223" s="32"/>
    </row>
    <row r="224" spans="1:10" x14ac:dyDescent="0.25">
      <c r="B224" s="32"/>
      <c r="C224" s="32"/>
      <c r="D224" s="32"/>
      <c r="E224" s="32"/>
      <c r="F224" s="35"/>
      <c r="G224" s="33"/>
      <c r="H224" s="33"/>
      <c r="I224" s="32"/>
      <c r="J224" s="32"/>
    </row>
    <row r="225" spans="2:10" x14ac:dyDescent="0.25">
      <c r="B225" s="32"/>
      <c r="C225" s="32"/>
      <c r="D225" s="32"/>
      <c r="E225" s="32"/>
      <c r="F225" s="35"/>
      <c r="G225" s="33"/>
      <c r="H225" s="33"/>
      <c r="I225" s="32"/>
      <c r="J225" s="32"/>
    </row>
    <row r="226" spans="2:10" x14ac:dyDescent="0.25">
      <c r="B226" s="32"/>
      <c r="C226" s="32"/>
      <c r="D226" s="32"/>
      <c r="E226" s="32"/>
      <c r="F226" s="35"/>
      <c r="G226" s="34"/>
      <c r="H226" s="34"/>
      <c r="I226" s="32"/>
      <c r="J226" s="32"/>
    </row>
    <row r="227" spans="2:10" x14ac:dyDescent="0.25">
      <c r="B227" s="32"/>
      <c r="C227" s="32"/>
      <c r="D227" s="32"/>
      <c r="E227" s="32"/>
      <c r="F227" s="35"/>
      <c r="G227" s="33"/>
      <c r="H227" s="33"/>
      <c r="I227" s="32"/>
      <c r="J227" s="32"/>
    </row>
    <row r="228" spans="2:10" x14ac:dyDescent="0.25">
      <c r="B228" s="32"/>
      <c r="C228" s="32"/>
      <c r="D228" s="32"/>
      <c r="E228" s="32"/>
      <c r="F228" s="35"/>
      <c r="G228" s="33"/>
      <c r="H228" s="33"/>
      <c r="I228" s="32"/>
      <c r="J228" s="32"/>
    </row>
    <row r="229" spans="2:10" x14ac:dyDescent="0.25">
      <c r="B229" s="32"/>
      <c r="C229" s="32"/>
      <c r="D229" s="32"/>
      <c r="E229" s="32"/>
      <c r="F229" s="35"/>
      <c r="G229" s="33"/>
      <c r="H229" s="33"/>
      <c r="I229" s="32"/>
      <c r="J229" s="32"/>
    </row>
    <row r="230" spans="2:10" x14ac:dyDescent="0.25">
      <c r="B230" s="32"/>
      <c r="C230" s="32"/>
      <c r="D230" s="32"/>
      <c r="E230" s="32"/>
      <c r="F230" s="35"/>
      <c r="G230" s="33"/>
      <c r="H230" s="33"/>
      <c r="I230" s="32"/>
      <c r="J230" s="32"/>
    </row>
    <row r="231" spans="2:10" x14ac:dyDescent="0.25">
      <c r="B231" s="32"/>
      <c r="C231" s="32"/>
      <c r="D231" s="32"/>
      <c r="E231" s="32"/>
      <c r="F231" s="35"/>
      <c r="G231" s="33"/>
      <c r="H231" s="33"/>
      <c r="I231" s="32"/>
      <c r="J231" s="32"/>
    </row>
    <row r="232" spans="2:10" x14ac:dyDescent="0.25">
      <c r="B232" s="32"/>
      <c r="C232" s="32"/>
      <c r="D232" s="32"/>
      <c r="E232" s="32"/>
      <c r="F232" s="35"/>
      <c r="G232" s="33"/>
      <c r="H232" s="33"/>
      <c r="I232" s="32"/>
      <c r="J232" s="32"/>
    </row>
    <row r="233" spans="2:10" x14ac:dyDescent="0.25">
      <c r="B233" s="32"/>
      <c r="C233" s="32"/>
      <c r="D233" s="32"/>
      <c r="E233" s="32"/>
      <c r="F233" s="35"/>
      <c r="G233" s="33"/>
      <c r="H233" s="33"/>
      <c r="I233" s="32"/>
      <c r="J233" s="32"/>
    </row>
    <row r="234" spans="2:10" x14ac:dyDescent="0.25">
      <c r="B234" s="32"/>
      <c r="C234" s="32"/>
      <c r="D234" s="32"/>
      <c r="E234" s="32"/>
      <c r="F234" s="35"/>
      <c r="G234" s="33"/>
      <c r="H234" s="33"/>
      <c r="I234" s="32"/>
      <c r="J234" s="32"/>
    </row>
    <row r="235" spans="2:10" x14ac:dyDescent="0.25">
      <c r="B235" s="32"/>
      <c r="C235" s="32"/>
      <c r="D235" s="32"/>
      <c r="E235" s="32"/>
      <c r="F235" s="35"/>
      <c r="G235" s="33"/>
      <c r="H235" s="33"/>
      <c r="I235" s="32"/>
      <c r="J235" s="32"/>
    </row>
    <row r="236" spans="2:10" x14ac:dyDescent="0.25">
      <c r="B236" s="32"/>
      <c r="C236" s="32"/>
      <c r="D236" s="32"/>
      <c r="E236" s="32"/>
      <c r="F236" s="35"/>
      <c r="G236" s="33"/>
      <c r="H236" s="33"/>
      <c r="I236" s="32"/>
      <c r="J236" s="32"/>
    </row>
    <row r="237" spans="2:10" x14ac:dyDescent="0.25">
      <c r="B237" s="32"/>
      <c r="C237" s="32"/>
      <c r="D237" s="32"/>
      <c r="E237" s="32"/>
      <c r="F237" s="35"/>
      <c r="G237" s="33"/>
      <c r="H237" s="33"/>
      <c r="I237" s="32"/>
      <c r="J237" s="32"/>
    </row>
    <row r="238" spans="2:10" x14ac:dyDescent="0.25">
      <c r="B238" s="32"/>
      <c r="C238" s="32"/>
      <c r="D238" s="32"/>
      <c r="E238" s="32"/>
      <c r="F238" s="35"/>
      <c r="G238" s="33"/>
      <c r="H238" s="33"/>
      <c r="I238" s="32"/>
      <c r="J238" s="32"/>
    </row>
    <row r="239" spans="2:10" x14ac:dyDescent="0.25">
      <c r="B239" s="32"/>
      <c r="C239" s="32"/>
      <c r="D239" s="32"/>
      <c r="E239" s="32"/>
      <c r="F239" s="35"/>
      <c r="G239" s="33"/>
      <c r="H239" s="33"/>
      <c r="I239" s="32"/>
      <c r="J239" s="32"/>
    </row>
    <row r="240" spans="2:10" x14ac:dyDescent="0.25">
      <c r="B240" s="32"/>
      <c r="C240" s="32"/>
      <c r="D240" s="32"/>
      <c r="E240" s="32"/>
      <c r="F240" s="35"/>
      <c r="G240" s="34"/>
      <c r="H240" s="34"/>
      <c r="I240" s="32"/>
      <c r="J240" s="32"/>
    </row>
    <row r="241" spans="2:10" x14ac:dyDescent="0.25">
      <c r="B241" s="32"/>
      <c r="C241" s="32"/>
      <c r="D241" s="32"/>
      <c r="E241" s="32"/>
      <c r="F241" s="35"/>
      <c r="G241" s="34"/>
      <c r="H241" s="34"/>
      <c r="I241" s="32"/>
      <c r="J241" s="32"/>
    </row>
    <row r="242" spans="2:10" x14ac:dyDescent="0.25">
      <c r="B242" s="32"/>
      <c r="C242" s="32"/>
      <c r="D242" s="32"/>
      <c r="E242" s="32"/>
      <c r="F242" s="35"/>
      <c r="G242" s="33"/>
      <c r="H242" s="33"/>
      <c r="I242" s="32"/>
      <c r="J242" s="32"/>
    </row>
    <row r="243" spans="2:10" x14ac:dyDescent="0.25">
      <c r="B243" s="32"/>
      <c r="C243" s="32"/>
      <c r="D243" s="32"/>
      <c r="E243" s="32"/>
      <c r="F243" s="35"/>
      <c r="G243" s="33"/>
      <c r="H243" s="33"/>
      <c r="I243" s="32"/>
      <c r="J243" s="32"/>
    </row>
    <row r="244" spans="2:10" x14ac:dyDescent="0.25">
      <c r="B244" s="32"/>
      <c r="C244" s="32"/>
      <c r="D244" s="32"/>
      <c r="E244" s="32"/>
      <c r="F244" s="35"/>
      <c r="G244" s="33"/>
      <c r="H244" s="33"/>
      <c r="I244" s="32"/>
      <c r="J244" s="32"/>
    </row>
    <row r="245" spans="2:10" x14ac:dyDescent="0.25">
      <c r="B245" s="32"/>
      <c r="C245" s="32"/>
      <c r="D245" s="32"/>
      <c r="E245" s="32"/>
      <c r="F245" s="35"/>
      <c r="G245" s="33"/>
      <c r="H245" s="33"/>
      <c r="I245" s="32"/>
      <c r="J245" s="32"/>
    </row>
    <row r="246" spans="2:10" x14ac:dyDescent="0.25">
      <c r="B246" s="32"/>
      <c r="C246" s="32"/>
      <c r="D246" s="32"/>
      <c r="E246" s="32"/>
      <c r="F246" s="35"/>
      <c r="G246" s="33"/>
      <c r="H246" s="33"/>
      <c r="I246" s="32"/>
      <c r="J246" s="32"/>
    </row>
    <row r="247" spans="2:10" x14ac:dyDescent="0.25">
      <c r="B247" s="32"/>
      <c r="C247" s="32"/>
      <c r="D247" s="32"/>
      <c r="E247" s="32"/>
      <c r="F247" s="35"/>
      <c r="G247" s="33"/>
      <c r="H247" s="33"/>
      <c r="I247" s="32"/>
      <c r="J247" s="32"/>
    </row>
    <row r="248" spans="2:10" x14ac:dyDescent="0.25">
      <c r="B248" s="32"/>
      <c r="C248" s="32"/>
      <c r="D248" s="32"/>
      <c r="E248" s="32"/>
      <c r="F248" s="35"/>
      <c r="G248" s="33"/>
      <c r="H248" s="33"/>
      <c r="I248" s="32"/>
      <c r="J248" s="32"/>
    </row>
    <row r="249" spans="2:10" x14ac:dyDescent="0.25">
      <c r="B249" s="32"/>
      <c r="C249" s="32"/>
      <c r="D249" s="32"/>
      <c r="E249" s="32"/>
      <c r="F249" s="35"/>
      <c r="G249" s="33"/>
      <c r="H249" s="33"/>
      <c r="I249" s="32"/>
      <c r="J249" s="32"/>
    </row>
    <row r="250" spans="2:10" x14ac:dyDescent="0.25">
      <c r="B250" s="32"/>
      <c r="C250" s="32"/>
      <c r="D250" s="32"/>
      <c r="E250" s="32"/>
      <c r="F250" s="35"/>
      <c r="G250" s="33"/>
      <c r="H250" s="33"/>
      <c r="I250" s="32"/>
      <c r="J250" s="32"/>
    </row>
    <row r="251" spans="2:10" x14ac:dyDescent="0.25">
      <c r="B251" s="32"/>
      <c r="C251" s="32"/>
      <c r="D251" s="32"/>
      <c r="E251" s="32"/>
      <c r="F251" s="35"/>
      <c r="G251" s="33"/>
      <c r="H251" s="33"/>
      <c r="I251" s="32"/>
      <c r="J251" s="32"/>
    </row>
    <row r="252" spans="2:10" x14ac:dyDescent="0.25">
      <c r="B252" s="32"/>
      <c r="C252" s="32"/>
      <c r="D252" s="32"/>
      <c r="E252" s="32"/>
      <c r="F252" s="35"/>
      <c r="G252" s="33"/>
      <c r="H252" s="33"/>
      <c r="I252" s="32"/>
      <c r="J252" s="32"/>
    </row>
    <row r="253" spans="2:10" x14ac:dyDescent="0.25">
      <c r="B253" s="32"/>
      <c r="C253" s="32"/>
      <c r="D253" s="32"/>
      <c r="E253" s="32"/>
      <c r="F253" s="35"/>
      <c r="G253" s="33"/>
      <c r="H253" s="33"/>
      <c r="I253" s="32"/>
      <c r="J253" s="32"/>
    </row>
    <row r="254" spans="2:10" x14ac:dyDescent="0.25">
      <c r="B254" s="32"/>
      <c r="C254" s="32"/>
      <c r="D254" s="32"/>
      <c r="E254" s="32"/>
      <c r="F254" s="35"/>
      <c r="G254" s="33"/>
      <c r="H254" s="33"/>
      <c r="I254" s="32"/>
      <c r="J254" s="32"/>
    </row>
    <row r="255" spans="2:10" x14ac:dyDescent="0.25">
      <c r="B255" s="32"/>
      <c r="C255" s="32"/>
      <c r="D255" s="32"/>
      <c r="E255" s="32"/>
      <c r="F255" s="35"/>
      <c r="G255" s="33"/>
      <c r="H255" s="33"/>
      <c r="I255" s="32"/>
      <c r="J255" s="32"/>
    </row>
    <row r="256" spans="2:10" x14ac:dyDescent="0.25">
      <c r="B256" s="32"/>
      <c r="C256" s="32"/>
      <c r="D256" s="32"/>
      <c r="E256" s="32"/>
      <c r="F256" s="35"/>
      <c r="G256" s="33"/>
      <c r="H256" s="33"/>
      <c r="I256" s="32"/>
      <c r="J256" s="32"/>
    </row>
    <row r="257" spans="2:10" x14ac:dyDescent="0.25">
      <c r="B257" s="32"/>
      <c r="C257" s="32"/>
      <c r="D257" s="32"/>
      <c r="E257" s="32"/>
      <c r="F257" s="35"/>
      <c r="G257" s="33"/>
      <c r="H257" s="33"/>
      <c r="I257" s="32"/>
      <c r="J257" s="32"/>
    </row>
    <row r="258" spans="2:10" x14ac:dyDescent="0.25">
      <c r="B258" s="32"/>
      <c r="C258" s="32"/>
      <c r="D258" s="32"/>
      <c r="E258" s="32"/>
      <c r="F258" s="35"/>
      <c r="G258" s="33"/>
      <c r="H258" s="33"/>
      <c r="I258" s="32"/>
      <c r="J258" s="32"/>
    </row>
    <row r="259" spans="2:10" x14ac:dyDescent="0.25">
      <c r="B259" s="32"/>
      <c r="C259" s="32"/>
      <c r="D259" s="32"/>
      <c r="E259" s="32"/>
      <c r="F259" s="35"/>
      <c r="G259" s="33"/>
      <c r="H259" s="33"/>
      <c r="I259" s="32"/>
      <c r="J259" s="32"/>
    </row>
    <row r="260" spans="2:10" x14ac:dyDescent="0.25">
      <c r="B260" s="32"/>
      <c r="C260" s="32"/>
      <c r="D260" s="32"/>
      <c r="E260" s="32"/>
      <c r="F260" s="35"/>
      <c r="G260" s="33"/>
      <c r="H260" s="33"/>
      <c r="I260" s="32"/>
      <c r="J260" s="32"/>
    </row>
    <row r="261" spans="2:10" x14ac:dyDescent="0.25">
      <c r="B261" s="32"/>
      <c r="C261" s="32"/>
      <c r="D261" s="32"/>
      <c r="E261" s="32"/>
      <c r="F261" s="35"/>
      <c r="G261" s="33"/>
      <c r="H261" s="33"/>
      <c r="I261" s="32"/>
      <c r="J261" s="32"/>
    </row>
    <row r="262" spans="2:10" x14ac:dyDescent="0.25">
      <c r="B262" s="32"/>
      <c r="C262" s="32"/>
      <c r="D262" s="32"/>
      <c r="E262" s="32"/>
      <c r="F262" s="35"/>
      <c r="G262" s="33"/>
      <c r="H262" s="33"/>
      <c r="I262" s="32"/>
      <c r="J262" s="32"/>
    </row>
    <row r="263" spans="2:10" x14ac:dyDescent="0.25">
      <c r="B263" s="32"/>
      <c r="C263" s="32"/>
      <c r="D263" s="32"/>
      <c r="E263" s="32"/>
      <c r="F263" s="35"/>
      <c r="G263" s="33"/>
      <c r="H263" s="33"/>
      <c r="I263" s="32"/>
      <c r="J263" s="32"/>
    </row>
    <row r="264" spans="2:10" x14ac:dyDescent="0.25">
      <c r="B264" s="32"/>
      <c r="C264" s="32"/>
      <c r="D264" s="32"/>
      <c r="E264" s="32"/>
      <c r="F264" s="35"/>
      <c r="G264" s="33"/>
      <c r="H264" s="33"/>
      <c r="I264" s="32"/>
      <c r="J264" s="32"/>
    </row>
    <row r="265" spans="2:10" x14ac:dyDescent="0.25">
      <c r="B265" s="32"/>
      <c r="C265" s="32"/>
      <c r="D265" s="32"/>
      <c r="E265" s="32"/>
      <c r="F265" s="35"/>
      <c r="G265" s="33"/>
      <c r="H265" s="33"/>
      <c r="I265" s="32"/>
      <c r="J265" s="32"/>
    </row>
    <row r="266" spans="2:10" x14ac:dyDescent="0.25">
      <c r="B266" s="32"/>
      <c r="C266" s="32"/>
      <c r="D266" s="32"/>
      <c r="E266" s="32"/>
      <c r="F266" s="35"/>
      <c r="G266" s="33"/>
      <c r="H266" s="33"/>
      <c r="I266" s="32"/>
      <c r="J266" s="32"/>
    </row>
    <row r="267" spans="2:10" x14ac:dyDescent="0.25">
      <c r="B267" s="32"/>
      <c r="C267" s="32"/>
      <c r="D267" s="32"/>
      <c r="E267" s="32"/>
      <c r="F267" s="35"/>
      <c r="G267" s="33"/>
      <c r="H267" s="33"/>
      <c r="I267" s="32"/>
      <c r="J267" s="32"/>
    </row>
    <row r="268" spans="2:10" x14ac:dyDescent="0.25">
      <c r="B268" s="32"/>
      <c r="C268" s="32"/>
      <c r="D268" s="32"/>
      <c r="E268" s="32"/>
      <c r="F268" s="35"/>
      <c r="G268" s="33"/>
      <c r="H268" s="33"/>
      <c r="I268" s="32"/>
      <c r="J268" s="32"/>
    </row>
    <row r="269" spans="2:10" x14ac:dyDescent="0.25">
      <c r="B269" s="32"/>
      <c r="C269" s="32"/>
      <c r="D269" s="32"/>
      <c r="E269" s="32"/>
      <c r="F269" s="35"/>
      <c r="G269" s="33"/>
      <c r="H269" s="33"/>
      <c r="I269" s="32"/>
      <c r="J269" s="32"/>
    </row>
    <row r="270" spans="2:10" x14ac:dyDescent="0.25">
      <c r="B270" s="32"/>
      <c r="C270" s="32"/>
      <c r="D270" s="32"/>
      <c r="E270" s="32"/>
      <c r="F270" s="35"/>
      <c r="G270" s="33"/>
      <c r="H270" s="33"/>
      <c r="I270" s="32"/>
      <c r="J270" s="32"/>
    </row>
    <row r="271" spans="2:10" x14ac:dyDescent="0.25">
      <c r="B271" s="32"/>
      <c r="C271" s="32"/>
      <c r="D271" s="32"/>
      <c r="E271" s="32"/>
      <c r="F271" s="35"/>
      <c r="G271" s="33"/>
      <c r="H271" s="33"/>
      <c r="I271" s="32"/>
      <c r="J271" s="32"/>
    </row>
    <row r="272" spans="2:10" x14ac:dyDescent="0.25">
      <c r="B272" s="32"/>
      <c r="C272" s="32"/>
      <c r="D272" s="32"/>
      <c r="E272" s="32"/>
      <c r="F272" s="35"/>
      <c r="G272" s="33"/>
      <c r="H272" s="33"/>
      <c r="I272" s="32"/>
      <c r="J272" s="32"/>
    </row>
    <row r="273" spans="2:10" x14ac:dyDescent="0.25">
      <c r="B273" s="32"/>
      <c r="C273" s="32"/>
      <c r="D273" s="32"/>
      <c r="E273" s="32"/>
      <c r="F273" s="35"/>
      <c r="G273" s="33"/>
      <c r="H273" s="33"/>
      <c r="I273" s="32"/>
      <c r="J273" s="32"/>
    </row>
    <row r="274" spans="2:10" x14ac:dyDescent="0.25">
      <c r="B274" s="32"/>
      <c r="C274" s="32"/>
      <c r="D274" s="32"/>
      <c r="E274" s="32"/>
      <c r="F274" s="35"/>
      <c r="G274" s="33"/>
      <c r="H274" s="33"/>
      <c r="I274" s="32"/>
      <c r="J274" s="32"/>
    </row>
    <row r="275" spans="2:10" x14ac:dyDescent="0.25">
      <c r="B275" s="32"/>
      <c r="C275" s="32"/>
      <c r="D275" s="32"/>
      <c r="E275" s="32"/>
      <c r="F275" s="35"/>
      <c r="G275" s="33"/>
      <c r="H275" s="33"/>
      <c r="I275" s="32"/>
      <c r="J275" s="32"/>
    </row>
    <row r="276" spans="2:10" x14ac:dyDescent="0.25">
      <c r="B276" s="32"/>
      <c r="C276" s="32"/>
      <c r="D276" s="32"/>
      <c r="E276" s="32"/>
      <c r="F276" s="35"/>
      <c r="G276" s="33"/>
      <c r="H276" s="33"/>
      <c r="I276" s="32"/>
      <c r="J276" s="32"/>
    </row>
    <row r="277" spans="2:10" x14ac:dyDescent="0.25">
      <c r="B277" s="32"/>
      <c r="C277" s="32"/>
      <c r="D277" s="32"/>
      <c r="E277" s="32"/>
      <c r="F277" s="35"/>
      <c r="G277" s="33"/>
      <c r="H277" s="33"/>
      <c r="I277" s="32"/>
      <c r="J277" s="32"/>
    </row>
    <row r="278" spans="2:10" x14ac:dyDescent="0.25">
      <c r="B278" s="32"/>
      <c r="C278" s="32"/>
      <c r="D278" s="32"/>
      <c r="E278" s="32"/>
      <c r="F278" s="35"/>
      <c r="G278" s="33"/>
      <c r="H278" s="33"/>
      <c r="I278" s="32"/>
      <c r="J278" s="32"/>
    </row>
    <row r="279" spans="2:10" x14ac:dyDescent="0.25">
      <c r="B279" s="32"/>
      <c r="C279" s="32"/>
      <c r="D279" s="32"/>
      <c r="E279" s="32"/>
      <c r="F279" s="35"/>
      <c r="G279" s="33"/>
      <c r="H279" s="33"/>
      <c r="I279" s="32"/>
      <c r="J279" s="32"/>
    </row>
    <row r="280" spans="2:10" x14ac:dyDescent="0.25">
      <c r="B280" s="32"/>
      <c r="C280" s="32"/>
      <c r="D280" s="32"/>
      <c r="E280" s="32"/>
      <c r="F280" s="35"/>
      <c r="G280" s="33"/>
      <c r="H280" s="33"/>
      <c r="I280" s="32"/>
      <c r="J280" s="32"/>
    </row>
    <row r="281" spans="2:10" x14ac:dyDescent="0.25">
      <c r="B281" s="32"/>
      <c r="C281" s="32"/>
      <c r="D281" s="32"/>
      <c r="E281" s="32"/>
      <c r="F281" s="35"/>
      <c r="G281" s="33"/>
      <c r="H281" s="33"/>
      <c r="I281" s="32"/>
      <c r="J281" s="32"/>
    </row>
    <row r="282" spans="2:10" x14ac:dyDescent="0.25">
      <c r="B282" s="32"/>
      <c r="C282" s="32"/>
      <c r="D282" s="32"/>
      <c r="E282" s="32"/>
      <c r="F282" s="35"/>
      <c r="G282" s="34"/>
      <c r="H282" s="34"/>
      <c r="I282" s="32"/>
      <c r="J282" s="32"/>
    </row>
    <row r="283" spans="2:10" x14ac:dyDescent="0.25">
      <c r="B283" s="32"/>
      <c r="C283" s="32"/>
      <c r="D283" s="32"/>
      <c r="E283" s="32"/>
      <c r="F283" s="35"/>
      <c r="G283" s="33"/>
      <c r="H283" s="33"/>
      <c r="I283" s="32"/>
      <c r="J283" s="32"/>
    </row>
    <row r="284" spans="2:10" x14ac:dyDescent="0.25">
      <c r="B284" s="32"/>
      <c r="C284" s="32"/>
      <c r="D284" s="32"/>
      <c r="E284" s="32"/>
      <c r="F284" s="35"/>
      <c r="G284" s="33"/>
      <c r="H284" s="33"/>
      <c r="I284" s="32"/>
      <c r="J284" s="32"/>
    </row>
    <row r="285" spans="2:10" x14ac:dyDescent="0.25">
      <c r="B285" s="32"/>
      <c r="C285" s="32"/>
      <c r="D285" s="32"/>
      <c r="E285" s="32"/>
      <c r="F285" s="35"/>
      <c r="G285" s="33"/>
      <c r="H285" s="33"/>
      <c r="I285" s="32"/>
      <c r="J285" s="32"/>
    </row>
    <row r="286" spans="2:10" x14ac:dyDescent="0.25">
      <c r="B286" s="32"/>
      <c r="C286" s="32"/>
      <c r="D286" s="32"/>
      <c r="E286" s="32"/>
      <c r="F286" s="35"/>
      <c r="G286" s="33"/>
      <c r="H286" s="33"/>
      <c r="I286" s="32"/>
      <c r="J286" s="32"/>
    </row>
    <row r="287" spans="2:10" x14ac:dyDescent="0.25">
      <c r="B287" s="32"/>
      <c r="C287" s="32"/>
      <c r="D287" s="32"/>
      <c r="E287" s="32"/>
      <c r="F287" s="35"/>
      <c r="G287" s="33"/>
      <c r="H287" s="33"/>
      <c r="I287" s="32"/>
      <c r="J287" s="32"/>
    </row>
    <row r="288" spans="2:10" x14ac:dyDescent="0.25">
      <c r="B288" s="32"/>
      <c r="C288" s="32"/>
      <c r="D288" s="32"/>
      <c r="E288" s="32"/>
      <c r="F288" s="35"/>
      <c r="G288" s="33"/>
      <c r="H288" s="33"/>
      <c r="I288" s="32"/>
      <c r="J288" s="32"/>
    </row>
    <row r="289" spans="2:10" x14ac:dyDescent="0.25">
      <c r="B289" s="32"/>
      <c r="C289" s="32"/>
      <c r="D289" s="32"/>
      <c r="E289" s="32"/>
      <c r="F289" s="35"/>
      <c r="G289" s="33"/>
      <c r="H289" s="33"/>
      <c r="I289" s="32"/>
      <c r="J289" s="32"/>
    </row>
    <row r="290" spans="2:10" x14ac:dyDescent="0.25">
      <c r="B290" s="32"/>
      <c r="C290" s="32"/>
      <c r="D290" s="32"/>
      <c r="E290" s="32"/>
      <c r="F290" s="35"/>
      <c r="G290" s="33"/>
      <c r="H290" s="33"/>
      <c r="I290" s="32"/>
      <c r="J290" s="32"/>
    </row>
    <row r="291" spans="2:10" x14ac:dyDescent="0.25">
      <c r="B291" s="32"/>
      <c r="C291" s="32"/>
      <c r="D291" s="32"/>
      <c r="E291" s="32"/>
      <c r="F291" s="35"/>
      <c r="G291" s="34"/>
      <c r="H291" s="34"/>
      <c r="I291" s="32"/>
      <c r="J291" s="32"/>
    </row>
    <row r="292" spans="2:10" x14ac:dyDescent="0.25">
      <c r="B292" s="32"/>
      <c r="C292" s="32"/>
      <c r="D292" s="32"/>
      <c r="E292" s="32"/>
      <c r="F292" s="35"/>
      <c r="G292" s="34"/>
      <c r="H292" s="34"/>
      <c r="I292" s="32"/>
      <c r="J292" s="32"/>
    </row>
    <row r="293" spans="2:10" x14ac:dyDescent="0.25">
      <c r="B293" s="32"/>
      <c r="C293" s="32"/>
      <c r="D293" s="32"/>
      <c r="E293" s="32"/>
      <c r="F293" s="35"/>
      <c r="G293" s="33"/>
      <c r="H293" s="33"/>
      <c r="I293" s="32"/>
      <c r="J293" s="32"/>
    </row>
    <row r="294" spans="2:10" x14ac:dyDescent="0.25">
      <c r="B294" s="32"/>
      <c r="C294" s="32"/>
      <c r="D294" s="32"/>
      <c r="E294" s="32"/>
      <c r="F294" s="35"/>
      <c r="G294" s="33"/>
      <c r="H294" s="33"/>
      <c r="I294" s="32"/>
      <c r="J294" s="32"/>
    </row>
    <row r="295" spans="2:10" x14ac:dyDescent="0.25">
      <c r="B295" s="32"/>
      <c r="C295" s="32"/>
      <c r="D295" s="32"/>
      <c r="E295" s="32"/>
      <c r="F295" s="35"/>
      <c r="G295" s="33"/>
      <c r="H295" s="33"/>
      <c r="I295" s="32"/>
      <c r="J295" s="32"/>
    </row>
    <row r="296" spans="2:10" x14ac:dyDescent="0.25">
      <c r="B296" s="32"/>
      <c r="C296" s="32"/>
      <c r="D296" s="32"/>
      <c r="E296" s="32"/>
      <c r="F296" s="35"/>
      <c r="G296" s="33"/>
      <c r="H296" s="33"/>
      <c r="I296" s="32"/>
      <c r="J296" s="32"/>
    </row>
    <row r="297" spans="2:10" x14ac:dyDescent="0.25">
      <c r="B297" s="32"/>
      <c r="C297" s="32"/>
      <c r="D297" s="32"/>
      <c r="E297" s="32"/>
      <c r="F297" s="35"/>
      <c r="G297" s="33"/>
      <c r="H297" s="33"/>
      <c r="I297" s="32"/>
      <c r="J297" s="32"/>
    </row>
    <row r="298" spans="2:10" x14ac:dyDescent="0.25">
      <c r="B298" s="32"/>
      <c r="C298" s="32"/>
      <c r="D298" s="32"/>
      <c r="E298" s="32"/>
      <c r="F298" s="35"/>
      <c r="G298" s="33"/>
      <c r="H298" s="33"/>
      <c r="I298" s="32"/>
      <c r="J298" s="32"/>
    </row>
    <row r="299" spans="2:10" x14ac:dyDescent="0.25">
      <c r="B299" s="32"/>
      <c r="C299" s="32"/>
      <c r="D299" s="32"/>
      <c r="E299" s="32"/>
      <c r="F299" s="35"/>
      <c r="G299" s="33"/>
      <c r="H299" s="33"/>
      <c r="I299" s="32"/>
      <c r="J299" s="32"/>
    </row>
    <row r="300" spans="2:10" x14ac:dyDescent="0.25">
      <c r="B300" s="32"/>
      <c r="C300" s="32"/>
      <c r="D300" s="32"/>
      <c r="E300" s="32"/>
      <c r="F300" s="35"/>
      <c r="G300" s="33"/>
      <c r="H300" s="33"/>
      <c r="I300" s="32"/>
      <c r="J300" s="32"/>
    </row>
    <row r="301" spans="2:10" x14ac:dyDescent="0.25">
      <c r="B301" s="32"/>
      <c r="C301" s="32"/>
      <c r="D301" s="32"/>
      <c r="E301" s="32"/>
      <c r="F301" s="35"/>
      <c r="G301" s="33"/>
      <c r="H301" s="33"/>
      <c r="I301" s="32"/>
      <c r="J301" s="32"/>
    </row>
    <row r="302" spans="2:10" x14ac:dyDescent="0.25">
      <c r="B302" s="32"/>
      <c r="C302" s="32"/>
      <c r="D302" s="32"/>
      <c r="E302" s="32"/>
      <c r="F302" s="35"/>
      <c r="G302" s="33"/>
      <c r="H302" s="33"/>
      <c r="I302" s="32"/>
      <c r="J302" s="32"/>
    </row>
    <row r="303" spans="2:10" x14ac:dyDescent="0.25">
      <c r="B303" s="32"/>
      <c r="C303" s="32"/>
      <c r="D303" s="32"/>
      <c r="E303" s="32"/>
      <c r="F303" s="35"/>
      <c r="G303" s="33"/>
      <c r="H303" s="33"/>
      <c r="I303" s="32"/>
      <c r="J303" s="32"/>
    </row>
    <row r="304" spans="2:10" x14ac:dyDescent="0.25">
      <c r="B304" s="32"/>
      <c r="C304" s="32"/>
      <c r="D304" s="32"/>
      <c r="E304" s="32"/>
      <c r="F304" s="35"/>
      <c r="G304" s="33"/>
      <c r="H304" s="33"/>
      <c r="I304" s="32"/>
      <c r="J304" s="32"/>
    </row>
    <row r="305" spans="2:10" x14ac:dyDescent="0.25">
      <c r="B305" s="32"/>
      <c r="C305" s="32"/>
      <c r="D305" s="32"/>
      <c r="E305" s="32"/>
      <c r="F305" s="35"/>
      <c r="G305" s="33"/>
      <c r="H305" s="33"/>
      <c r="I305" s="32"/>
      <c r="J305" s="32"/>
    </row>
    <row r="306" spans="2:10" x14ac:dyDescent="0.25">
      <c r="B306" s="32"/>
      <c r="C306" s="32"/>
      <c r="D306" s="32"/>
      <c r="E306" s="32"/>
      <c r="F306" s="35"/>
      <c r="G306" s="33"/>
      <c r="H306" s="33"/>
      <c r="I306" s="32"/>
      <c r="J306" s="32"/>
    </row>
    <row r="307" spans="2:10" x14ac:dyDescent="0.25">
      <c r="B307" s="32"/>
      <c r="C307" s="32"/>
      <c r="D307" s="32"/>
      <c r="E307" s="32"/>
      <c r="F307" s="35"/>
      <c r="G307" s="33"/>
      <c r="H307" s="33"/>
      <c r="I307" s="32"/>
      <c r="J307" s="32"/>
    </row>
    <row r="308" spans="2:10" x14ac:dyDescent="0.25">
      <c r="B308" s="32"/>
      <c r="C308" s="32"/>
      <c r="D308" s="32"/>
      <c r="E308" s="32"/>
      <c r="F308" s="35"/>
      <c r="G308" s="33"/>
      <c r="H308" s="33"/>
      <c r="I308" s="32"/>
      <c r="J308" s="32"/>
    </row>
    <row r="309" spans="2:10" x14ac:dyDescent="0.25">
      <c r="B309" s="32"/>
      <c r="C309" s="32"/>
      <c r="D309" s="32"/>
      <c r="E309" s="32"/>
      <c r="F309" s="35"/>
      <c r="G309" s="33"/>
      <c r="H309" s="33"/>
      <c r="I309" s="32"/>
      <c r="J309" s="32"/>
    </row>
    <row r="310" spans="2:10" x14ac:dyDescent="0.25">
      <c r="B310" s="32"/>
      <c r="C310" s="32"/>
      <c r="D310" s="32"/>
      <c r="E310" s="32"/>
      <c r="F310" s="35"/>
      <c r="G310" s="33"/>
      <c r="H310" s="33"/>
      <c r="I310" s="32"/>
      <c r="J310" s="32"/>
    </row>
    <row r="311" spans="2:10" x14ac:dyDescent="0.25">
      <c r="B311" s="32"/>
      <c r="C311" s="32"/>
      <c r="D311" s="32"/>
      <c r="E311" s="32"/>
      <c r="F311" s="35"/>
      <c r="G311" s="33"/>
      <c r="H311" s="33"/>
      <c r="I311" s="32"/>
      <c r="J311" s="32"/>
    </row>
    <row r="312" spans="2:10" x14ac:dyDescent="0.25">
      <c r="B312" s="32"/>
      <c r="C312" s="32"/>
      <c r="D312" s="32"/>
      <c r="E312" s="32"/>
      <c r="F312" s="35"/>
      <c r="G312" s="33"/>
      <c r="H312" s="33"/>
      <c r="I312" s="32"/>
      <c r="J312" s="32"/>
    </row>
    <row r="313" spans="2:10" x14ac:dyDescent="0.25">
      <c r="B313" s="32"/>
      <c r="C313" s="32"/>
      <c r="D313" s="32"/>
      <c r="E313" s="32"/>
      <c r="F313" s="35"/>
      <c r="G313" s="33"/>
      <c r="H313" s="33"/>
      <c r="I313" s="32"/>
      <c r="J313" s="32"/>
    </row>
    <row r="314" spans="2:10" x14ac:dyDescent="0.25">
      <c r="B314" s="32"/>
      <c r="C314" s="32"/>
      <c r="D314" s="32"/>
      <c r="E314" s="32"/>
      <c r="F314" s="35"/>
      <c r="G314" s="33"/>
      <c r="H314" s="33"/>
      <c r="I314" s="32"/>
      <c r="J314" s="32"/>
    </row>
    <row r="315" spans="2:10" x14ac:dyDescent="0.25">
      <c r="B315" s="32"/>
      <c r="C315" s="32"/>
      <c r="D315" s="32"/>
      <c r="E315" s="32"/>
      <c r="F315" s="35"/>
      <c r="G315" s="33"/>
      <c r="H315" s="33"/>
      <c r="I315" s="32"/>
      <c r="J315" s="32"/>
    </row>
    <row r="316" spans="2:10" x14ac:dyDescent="0.25">
      <c r="B316" s="32"/>
      <c r="C316" s="32"/>
      <c r="D316" s="32"/>
      <c r="E316" s="32"/>
      <c r="F316" s="35"/>
      <c r="G316" s="34"/>
      <c r="H316" s="34"/>
      <c r="I316" s="32"/>
      <c r="J316" s="32"/>
    </row>
    <row r="317" spans="2:10" x14ac:dyDescent="0.25">
      <c r="B317" s="32"/>
      <c r="C317" s="32"/>
      <c r="D317" s="32"/>
      <c r="E317" s="32"/>
      <c r="F317" s="35"/>
      <c r="G317" s="33"/>
      <c r="H317" s="33"/>
      <c r="I317" s="32"/>
      <c r="J317" s="32"/>
    </row>
    <row r="318" spans="2:10" x14ac:dyDescent="0.25">
      <c r="B318" s="32"/>
      <c r="C318" s="32"/>
      <c r="D318" s="32"/>
      <c r="E318" s="32"/>
      <c r="F318" s="35"/>
      <c r="G318" s="33"/>
      <c r="H318" s="33"/>
      <c r="I318" s="32"/>
      <c r="J318" s="32"/>
    </row>
    <row r="319" spans="2:10" x14ac:dyDescent="0.25">
      <c r="B319" s="32"/>
      <c r="C319" s="32"/>
      <c r="D319" s="32"/>
      <c r="E319" s="32"/>
      <c r="F319" s="35"/>
      <c r="G319" s="33"/>
      <c r="H319" s="33"/>
      <c r="I319" s="32"/>
      <c r="J319" s="32"/>
    </row>
    <row r="320" spans="2:10" x14ac:dyDescent="0.25">
      <c r="B320" s="32"/>
      <c r="C320" s="32"/>
      <c r="D320" s="32"/>
      <c r="E320" s="32"/>
      <c r="F320" s="35"/>
      <c r="G320" s="33"/>
      <c r="H320" s="33"/>
      <c r="I320" s="32"/>
      <c r="J320" s="32"/>
    </row>
    <row r="321" spans="2:10" x14ac:dyDescent="0.25">
      <c r="B321" s="32"/>
      <c r="C321" s="32"/>
      <c r="D321" s="32"/>
      <c r="E321" s="32"/>
      <c r="F321" s="35"/>
      <c r="G321" s="33"/>
      <c r="H321" s="33"/>
      <c r="I321" s="32"/>
      <c r="J321" s="32"/>
    </row>
    <row r="322" spans="2:10" x14ac:dyDescent="0.25">
      <c r="B322" s="32"/>
      <c r="C322" s="32"/>
      <c r="D322" s="32"/>
      <c r="E322" s="32"/>
      <c r="F322" s="35"/>
      <c r="G322" s="33"/>
      <c r="H322" s="33"/>
      <c r="I322" s="32"/>
      <c r="J322" s="32"/>
    </row>
    <row r="323" spans="2:10" x14ac:dyDescent="0.25">
      <c r="B323" s="32"/>
      <c r="C323" s="32"/>
      <c r="D323" s="32"/>
      <c r="E323" s="32"/>
      <c r="F323" s="35"/>
      <c r="G323" s="33"/>
      <c r="H323" s="33"/>
      <c r="I323" s="32"/>
      <c r="J323" s="32"/>
    </row>
    <row r="324" spans="2:10" x14ac:dyDescent="0.25">
      <c r="B324" s="32"/>
      <c r="C324" s="32"/>
      <c r="D324" s="32"/>
      <c r="E324" s="32"/>
      <c r="F324" s="35"/>
      <c r="G324" s="33"/>
      <c r="H324" s="33"/>
      <c r="I324" s="32"/>
      <c r="J324" s="32"/>
    </row>
    <row r="325" spans="2:10" x14ac:dyDescent="0.25">
      <c r="B325" s="32"/>
      <c r="C325" s="32"/>
      <c r="D325" s="32"/>
      <c r="E325" s="32"/>
      <c r="F325" s="35"/>
      <c r="G325" s="33"/>
      <c r="H325" s="33"/>
      <c r="I325" s="32"/>
      <c r="J325" s="32"/>
    </row>
    <row r="326" spans="2:10" x14ac:dyDescent="0.25">
      <c r="B326" s="32"/>
      <c r="C326" s="32"/>
      <c r="D326" s="32"/>
      <c r="E326" s="32"/>
      <c r="F326" s="35"/>
      <c r="G326" s="33"/>
      <c r="H326" s="33"/>
      <c r="I326" s="32"/>
      <c r="J326" s="32"/>
    </row>
    <row r="327" spans="2:10" x14ac:dyDescent="0.25">
      <c r="B327" s="32"/>
      <c r="C327" s="32"/>
      <c r="D327" s="32"/>
      <c r="E327" s="32"/>
      <c r="F327" s="35"/>
      <c r="G327" s="33"/>
      <c r="H327" s="33"/>
      <c r="I327" s="32"/>
      <c r="J327" s="32"/>
    </row>
    <row r="328" spans="2:10" x14ac:dyDescent="0.25">
      <c r="B328" s="32"/>
      <c r="C328" s="32"/>
      <c r="D328" s="32"/>
      <c r="E328" s="32"/>
      <c r="F328" s="35"/>
      <c r="G328" s="33"/>
      <c r="H328" s="33"/>
      <c r="I328" s="32"/>
      <c r="J328" s="32"/>
    </row>
    <row r="329" spans="2:10" x14ac:dyDescent="0.25">
      <c r="B329" s="32"/>
      <c r="C329" s="32"/>
      <c r="D329" s="32"/>
      <c r="E329" s="32"/>
      <c r="F329" s="35"/>
      <c r="G329" s="33"/>
      <c r="H329" s="33"/>
      <c r="I329" s="32"/>
      <c r="J329" s="32"/>
    </row>
    <row r="330" spans="2:10" x14ac:dyDescent="0.25">
      <c r="B330" s="32"/>
      <c r="C330" s="32"/>
      <c r="D330" s="32"/>
      <c r="E330" s="32"/>
      <c r="F330" s="35"/>
      <c r="G330" s="33"/>
      <c r="H330" s="33"/>
      <c r="I330" s="32"/>
      <c r="J330" s="32"/>
    </row>
    <row r="331" spans="2:10" x14ac:dyDescent="0.25">
      <c r="B331" s="32"/>
      <c r="C331" s="32"/>
      <c r="D331" s="32"/>
      <c r="E331" s="32"/>
      <c r="F331" s="35"/>
      <c r="G331" s="33"/>
      <c r="H331" s="33"/>
      <c r="I331" s="32"/>
      <c r="J331" s="32"/>
    </row>
    <row r="332" spans="2:10" x14ac:dyDescent="0.25">
      <c r="B332" s="32"/>
      <c r="C332" s="32"/>
      <c r="D332" s="32"/>
      <c r="E332" s="32"/>
      <c r="F332" s="35"/>
      <c r="G332" s="34"/>
      <c r="H332" s="34"/>
      <c r="I332" s="32"/>
      <c r="J332" s="32"/>
    </row>
    <row r="333" spans="2:10" x14ac:dyDescent="0.25">
      <c r="B333" s="32"/>
      <c r="C333" s="32"/>
      <c r="D333" s="32"/>
      <c r="E333" s="32"/>
      <c r="F333" s="35"/>
      <c r="G333" s="33"/>
      <c r="H333" s="33"/>
      <c r="I333" s="32"/>
      <c r="J333" s="32"/>
    </row>
    <row r="334" spans="2:10" x14ac:dyDescent="0.25">
      <c r="B334" s="32"/>
      <c r="C334" s="32"/>
      <c r="D334" s="32"/>
      <c r="E334" s="32"/>
      <c r="F334" s="35"/>
      <c r="G334" s="33"/>
      <c r="H334" s="33"/>
      <c r="I334" s="32"/>
      <c r="J334" s="32"/>
    </row>
    <row r="335" spans="2:10" x14ac:dyDescent="0.25">
      <c r="B335" s="32"/>
      <c r="C335" s="32"/>
      <c r="D335" s="32"/>
      <c r="E335" s="32"/>
      <c r="F335" s="35"/>
      <c r="G335" s="33"/>
      <c r="H335" s="33"/>
      <c r="I335" s="32"/>
      <c r="J335" s="32"/>
    </row>
    <row r="336" spans="2:10" x14ac:dyDescent="0.25">
      <c r="B336" s="32"/>
      <c r="C336" s="32"/>
      <c r="D336" s="32"/>
      <c r="E336" s="32"/>
      <c r="F336" s="35"/>
      <c r="G336" s="33"/>
      <c r="H336" s="33"/>
      <c r="I336" s="32"/>
      <c r="J336" s="32"/>
    </row>
    <row r="337" spans="2:10" x14ac:dyDescent="0.25">
      <c r="B337" s="32"/>
      <c r="C337" s="32"/>
      <c r="D337" s="32"/>
      <c r="E337" s="32"/>
      <c r="F337" s="35"/>
      <c r="G337" s="33"/>
      <c r="H337" s="33"/>
      <c r="I337" s="32"/>
      <c r="J337" s="32"/>
    </row>
    <row r="338" spans="2:10" x14ac:dyDescent="0.25">
      <c r="B338" s="32"/>
      <c r="C338" s="32"/>
      <c r="D338" s="32"/>
      <c r="E338" s="32"/>
      <c r="F338" s="35"/>
      <c r="G338" s="33"/>
      <c r="H338" s="33"/>
      <c r="I338" s="32"/>
      <c r="J338" s="32"/>
    </row>
    <row r="339" spans="2:10" x14ac:dyDescent="0.25">
      <c r="B339" s="32"/>
      <c r="C339" s="32"/>
      <c r="D339" s="32"/>
      <c r="E339" s="32"/>
      <c r="F339" s="35"/>
      <c r="G339" s="33"/>
      <c r="H339" s="33"/>
      <c r="I339" s="32"/>
      <c r="J339" s="32"/>
    </row>
    <row r="340" spans="2:10" x14ac:dyDescent="0.25">
      <c r="B340" s="32"/>
      <c r="C340" s="32"/>
      <c r="D340" s="32"/>
      <c r="E340" s="32"/>
      <c r="F340" s="35"/>
      <c r="G340" s="33"/>
      <c r="H340" s="33"/>
      <c r="I340" s="32"/>
      <c r="J340" s="32"/>
    </row>
    <row r="341" spans="2:10" x14ac:dyDescent="0.25">
      <c r="B341" s="32"/>
      <c r="C341" s="32"/>
      <c r="D341" s="32"/>
      <c r="E341" s="32"/>
      <c r="F341" s="35"/>
      <c r="G341" s="33"/>
      <c r="H341" s="33"/>
      <c r="I341" s="32"/>
      <c r="J341" s="32"/>
    </row>
    <row r="342" spans="2:10" x14ac:dyDescent="0.25">
      <c r="B342" s="32"/>
      <c r="C342" s="32"/>
      <c r="D342" s="32"/>
      <c r="E342" s="32"/>
      <c r="F342" s="35"/>
      <c r="G342" s="33"/>
      <c r="H342" s="33"/>
      <c r="I342" s="32"/>
      <c r="J342" s="32"/>
    </row>
    <row r="343" spans="2:10" x14ac:dyDescent="0.25">
      <c r="B343" s="32"/>
      <c r="C343" s="32"/>
      <c r="D343" s="32"/>
      <c r="E343" s="32"/>
      <c r="F343" s="35"/>
      <c r="G343" s="33"/>
      <c r="H343" s="33"/>
      <c r="I343" s="32"/>
      <c r="J343" s="32"/>
    </row>
    <row r="344" spans="2:10" x14ac:dyDescent="0.25">
      <c r="B344" s="32"/>
      <c r="C344" s="32"/>
      <c r="D344" s="32"/>
      <c r="E344" s="32"/>
      <c r="F344" s="35"/>
      <c r="G344" s="33"/>
      <c r="H344" s="33"/>
      <c r="I344" s="32"/>
      <c r="J344" s="32"/>
    </row>
    <row r="345" spans="2:10" x14ac:dyDescent="0.25">
      <c r="B345" s="32"/>
      <c r="C345" s="32"/>
      <c r="D345" s="32"/>
      <c r="E345" s="32"/>
      <c r="F345" s="35"/>
      <c r="G345" s="33"/>
      <c r="H345" s="33"/>
      <c r="I345" s="32"/>
      <c r="J345" s="32"/>
    </row>
    <row r="346" spans="2:10" x14ac:dyDescent="0.25">
      <c r="B346" s="32"/>
      <c r="C346" s="32"/>
      <c r="D346" s="32"/>
      <c r="E346" s="32"/>
      <c r="F346" s="35"/>
      <c r="G346" s="34"/>
      <c r="H346" s="34"/>
      <c r="I346" s="32"/>
      <c r="J346" s="32"/>
    </row>
    <row r="347" spans="2:10" x14ac:dyDescent="0.25">
      <c r="B347" s="32"/>
      <c r="C347" s="32"/>
      <c r="D347" s="32"/>
      <c r="E347" s="32"/>
      <c r="F347" s="35"/>
      <c r="G347" s="33"/>
      <c r="H347" s="33"/>
      <c r="I347" s="32"/>
      <c r="J347" s="32"/>
    </row>
    <row r="348" spans="2:10" x14ac:dyDescent="0.25">
      <c r="B348" s="32"/>
      <c r="C348" s="32"/>
      <c r="D348" s="32"/>
      <c r="E348" s="32"/>
      <c r="F348" s="35"/>
      <c r="G348" s="33"/>
      <c r="H348" s="33"/>
      <c r="I348" s="32"/>
      <c r="J348" s="32"/>
    </row>
    <row r="349" spans="2:10" x14ac:dyDescent="0.25">
      <c r="B349" s="32"/>
      <c r="C349" s="32"/>
      <c r="D349" s="32"/>
      <c r="E349" s="32"/>
      <c r="F349" s="35"/>
      <c r="G349" s="33"/>
      <c r="H349" s="33"/>
      <c r="I349" s="32"/>
      <c r="J349" s="32"/>
    </row>
    <row r="350" spans="2:10" x14ac:dyDescent="0.25">
      <c r="B350" s="32"/>
      <c r="C350" s="32"/>
      <c r="D350" s="32"/>
      <c r="E350" s="32"/>
      <c r="F350" s="35"/>
      <c r="G350" s="33"/>
      <c r="H350" s="33"/>
      <c r="I350" s="32"/>
      <c r="J350" s="32"/>
    </row>
    <row r="351" spans="2:10" x14ac:dyDescent="0.25">
      <c r="B351" s="32"/>
      <c r="C351" s="32"/>
      <c r="D351" s="32"/>
      <c r="E351" s="32"/>
      <c r="F351" s="35"/>
      <c r="G351" s="33"/>
      <c r="H351" s="33"/>
      <c r="I351" s="32"/>
      <c r="J351" s="32"/>
    </row>
    <row r="352" spans="2:10" x14ac:dyDescent="0.25">
      <c r="B352" s="32"/>
      <c r="C352" s="32"/>
      <c r="D352" s="32"/>
      <c r="E352" s="32"/>
      <c r="F352" s="35"/>
      <c r="G352" s="33"/>
      <c r="H352" s="33"/>
      <c r="I352" s="32"/>
      <c r="J352" s="32"/>
    </row>
    <row r="353" spans="2:10" x14ac:dyDescent="0.25">
      <c r="B353" s="32"/>
      <c r="C353" s="32"/>
      <c r="D353" s="32"/>
      <c r="E353" s="32"/>
      <c r="F353" s="35"/>
      <c r="G353" s="33"/>
      <c r="H353" s="33"/>
      <c r="I353" s="32"/>
      <c r="J353" s="32"/>
    </row>
    <row r="354" spans="2:10" x14ac:dyDescent="0.25">
      <c r="B354" s="32"/>
      <c r="C354" s="32"/>
      <c r="D354" s="32"/>
      <c r="E354" s="32"/>
      <c r="F354" s="35"/>
      <c r="G354" s="33"/>
      <c r="H354" s="33"/>
      <c r="I354" s="32"/>
      <c r="J354" s="32"/>
    </row>
    <row r="355" spans="2:10" x14ac:dyDescent="0.25">
      <c r="B355" s="32"/>
      <c r="C355" s="32"/>
      <c r="D355" s="32"/>
      <c r="E355" s="32"/>
      <c r="F355" s="35"/>
      <c r="G355" s="33"/>
      <c r="H355" s="33"/>
      <c r="I355" s="32"/>
      <c r="J355" s="32"/>
    </row>
    <row r="356" spans="2:10" x14ac:dyDescent="0.25">
      <c r="B356" s="32"/>
      <c r="C356" s="32"/>
      <c r="D356" s="32"/>
      <c r="E356" s="32"/>
      <c r="F356" s="35"/>
      <c r="G356" s="33"/>
      <c r="H356" s="33"/>
      <c r="I356" s="32"/>
      <c r="J356" s="32"/>
    </row>
    <row r="357" spans="2:10" x14ac:dyDescent="0.25">
      <c r="B357" s="32"/>
      <c r="C357" s="32"/>
      <c r="D357" s="32"/>
      <c r="E357" s="32"/>
      <c r="F357" s="35"/>
      <c r="G357" s="33"/>
      <c r="H357" s="33"/>
      <c r="I357" s="32"/>
      <c r="J357" s="32"/>
    </row>
    <row r="358" spans="2:10" x14ac:dyDescent="0.25">
      <c r="B358" s="32"/>
      <c r="C358" s="32"/>
      <c r="D358" s="32"/>
      <c r="E358" s="32"/>
      <c r="F358" s="35"/>
      <c r="G358" s="33"/>
      <c r="H358" s="33"/>
      <c r="I358" s="32"/>
      <c r="J358" s="32"/>
    </row>
    <row r="359" spans="2:10" x14ac:dyDescent="0.25">
      <c r="B359" s="32"/>
      <c r="C359" s="32"/>
      <c r="D359" s="32"/>
      <c r="E359" s="32"/>
      <c r="F359" s="35"/>
      <c r="G359" s="33"/>
      <c r="H359" s="33"/>
      <c r="I359" s="32"/>
      <c r="J359" s="32"/>
    </row>
    <row r="360" spans="2:10" x14ac:dyDescent="0.25">
      <c r="B360" s="32"/>
      <c r="C360" s="32"/>
      <c r="D360" s="32"/>
      <c r="E360" s="32"/>
      <c r="F360" s="35"/>
      <c r="G360" s="33"/>
      <c r="H360" s="33"/>
      <c r="I360" s="32"/>
      <c r="J360" s="32"/>
    </row>
    <row r="361" spans="2:10" x14ac:dyDescent="0.25">
      <c r="B361" s="32"/>
      <c r="C361" s="32"/>
      <c r="D361" s="32"/>
      <c r="E361" s="32"/>
      <c r="F361" s="35"/>
      <c r="G361" s="33"/>
      <c r="H361" s="33"/>
      <c r="I361" s="32"/>
      <c r="J361" s="32"/>
    </row>
    <row r="362" spans="2:10" x14ac:dyDescent="0.25">
      <c r="B362" s="32"/>
      <c r="C362" s="32"/>
      <c r="D362" s="32"/>
      <c r="E362" s="32"/>
      <c r="F362" s="35"/>
      <c r="G362" s="33"/>
      <c r="H362" s="33"/>
      <c r="I362" s="32"/>
      <c r="J362" s="32"/>
    </row>
    <row r="363" spans="2:10" x14ac:dyDescent="0.25">
      <c r="B363" s="32"/>
      <c r="C363" s="32"/>
      <c r="D363" s="32"/>
      <c r="E363" s="32"/>
      <c r="F363" s="35"/>
      <c r="G363" s="33"/>
      <c r="H363" s="33"/>
      <c r="I363" s="32"/>
      <c r="J363" s="32"/>
    </row>
    <row r="364" spans="2:10" x14ac:dyDescent="0.25">
      <c r="B364" s="32"/>
      <c r="C364" s="32"/>
      <c r="D364" s="32"/>
      <c r="E364" s="32"/>
      <c r="F364" s="35"/>
      <c r="G364" s="33"/>
      <c r="H364" s="33"/>
      <c r="I364" s="32"/>
      <c r="J364" s="32"/>
    </row>
    <row r="365" spans="2:10" x14ac:dyDescent="0.25">
      <c r="B365" s="32"/>
      <c r="C365" s="32"/>
      <c r="D365" s="32"/>
      <c r="E365" s="32"/>
      <c r="F365" s="35"/>
      <c r="G365" s="33"/>
      <c r="H365" s="33"/>
      <c r="I365" s="32"/>
      <c r="J365" s="32"/>
    </row>
    <row r="366" spans="2:10" x14ac:dyDescent="0.25">
      <c r="B366" s="32"/>
      <c r="C366" s="32"/>
      <c r="D366" s="32"/>
      <c r="E366" s="32"/>
      <c r="F366" s="35"/>
      <c r="G366" s="33"/>
      <c r="H366" s="33"/>
      <c r="I366" s="32"/>
      <c r="J366" s="32"/>
    </row>
    <row r="367" spans="2:10" x14ac:dyDescent="0.25">
      <c r="B367" s="32"/>
      <c r="C367" s="32"/>
      <c r="D367" s="32"/>
      <c r="E367" s="32"/>
      <c r="F367" s="35"/>
      <c r="G367" s="33"/>
      <c r="H367" s="33"/>
      <c r="I367" s="32"/>
      <c r="J367" s="32"/>
    </row>
    <row r="368" spans="2:10" x14ac:dyDescent="0.25">
      <c r="B368" s="32"/>
      <c r="C368" s="32"/>
      <c r="D368" s="32"/>
      <c r="E368" s="32"/>
      <c r="F368" s="35"/>
      <c r="G368" s="34"/>
      <c r="H368" s="34"/>
      <c r="I368" s="32"/>
      <c r="J368" s="32"/>
    </row>
    <row r="369" spans="2:10" x14ac:dyDescent="0.25">
      <c r="B369" s="32"/>
      <c r="C369" s="32"/>
      <c r="D369" s="32"/>
      <c r="E369" s="32"/>
      <c r="F369" s="35"/>
      <c r="G369" s="33"/>
      <c r="H369" s="33"/>
      <c r="I369" s="32"/>
      <c r="J369" s="32"/>
    </row>
    <row r="370" spans="2:10" x14ac:dyDescent="0.25">
      <c r="B370" s="32"/>
      <c r="C370" s="32"/>
      <c r="D370" s="32"/>
      <c r="E370" s="32"/>
      <c r="F370" s="35"/>
      <c r="G370" s="33"/>
      <c r="H370" s="33"/>
      <c r="I370" s="32"/>
      <c r="J370" s="32"/>
    </row>
    <row r="371" spans="2:10" x14ac:dyDescent="0.25">
      <c r="B371" s="32"/>
      <c r="C371" s="32"/>
      <c r="D371" s="32"/>
      <c r="E371" s="32"/>
      <c r="F371" s="35"/>
      <c r="G371" s="33"/>
      <c r="H371" s="33"/>
      <c r="I371" s="32"/>
      <c r="J371" s="32"/>
    </row>
    <row r="372" spans="2:10" x14ac:dyDescent="0.25">
      <c r="B372" s="32"/>
      <c r="C372" s="32"/>
      <c r="D372" s="32"/>
      <c r="E372" s="32"/>
      <c r="F372" s="35"/>
      <c r="G372" s="33"/>
      <c r="H372" s="33"/>
      <c r="I372" s="32"/>
      <c r="J372" s="32"/>
    </row>
    <row r="373" spans="2:10" x14ac:dyDescent="0.25">
      <c r="B373" s="32"/>
      <c r="C373" s="32"/>
      <c r="D373" s="32"/>
      <c r="E373" s="32"/>
      <c r="F373" s="35"/>
      <c r="G373" s="33"/>
      <c r="H373" s="33"/>
      <c r="I373" s="32"/>
      <c r="J373" s="32"/>
    </row>
    <row r="374" spans="2:10" x14ac:dyDescent="0.25">
      <c r="B374" s="32"/>
      <c r="C374" s="32"/>
      <c r="D374" s="32"/>
      <c r="E374" s="32"/>
      <c r="F374" s="35"/>
      <c r="G374" s="33"/>
      <c r="H374" s="33"/>
      <c r="I374" s="32"/>
      <c r="J374" s="32"/>
    </row>
    <row r="375" spans="2:10" x14ac:dyDescent="0.25">
      <c r="B375" s="32"/>
      <c r="C375" s="32"/>
      <c r="D375" s="32"/>
      <c r="E375" s="32"/>
      <c r="F375" s="35"/>
      <c r="G375" s="33"/>
      <c r="H375" s="33"/>
      <c r="I375" s="32"/>
      <c r="J375" s="32"/>
    </row>
    <row r="376" spans="2:10" x14ac:dyDescent="0.25">
      <c r="B376" s="32"/>
      <c r="C376" s="32"/>
      <c r="D376" s="32"/>
      <c r="E376" s="32"/>
      <c r="F376" s="35"/>
      <c r="G376" s="33"/>
      <c r="H376" s="33"/>
      <c r="I376" s="32"/>
      <c r="J376" s="32"/>
    </row>
    <row r="377" spans="2:10" x14ac:dyDescent="0.25">
      <c r="B377" s="32"/>
      <c r="C377" s="32"/>
      <c r="D377" s="32"/>
      <c r="E377" s="32"/>
      <c r="F377" s="35"/>
      <c r="G377" s="33"/>
      <c r="H377" s="33"/>
      <c r="I377" s="32"/>
      <c r="J377" s="32"/>
    </row>
    <row r="378" spans="2:10" x14ac:dyDescent="0.25">
      <c r="B378" s="32"/>
      <c r="C378" s="32"/>
      <c r="D378" s="32"/>
      <c r="E378" s="32"/>
      <c r="F378" s="35"/>
      <c r="G378" s="33"/>
      <c r="H378" s="33"/>
      <c r="I378" s="32"/>
      <c r="J378" s="32"/>
    </row>
    <row r="379" spans="2:10" x14ac:dyDescent="0.25">
      <c r="B379" s="32"/>
      <c r="C379" s="32"/>
      <c r="D379" s="32"/>
      <c r="E379" s="32"/>
      <c r="F379" s="35"/>
      <c r="G379" s="33"/>
      <c r="H379" s="33"/>
      <c r="I379" s="32"/>
      <c r="J379" s="32"/>
    </row>
    <row r="380" spans="2:10" x14ac:dyDescent="0.25">
      <c r="B380" s="32"/>
      <c r="C380" s="32"/>
      <c r="D380" s="32"/>
      <c r="E380" s="32"/>
      <c r="F380" s="35"/>
      <c r="G380" s="33"/>
      <c r="H380" s="33"/>
      <c r="I380" s="32"/>
      <c r="J380" s="32"/>
    </row>
    <row r="381" spans="2:10" x14ac:dyDescent="0.25">
      <c r="B381" s="32"/>
      <c r="C381" s="32"/>
      <c r="D381" s="32"/>
      <c r="E381" s="32"/>
      <c r="F381" s="35"/>
      <c r="G381" s="33"/>
      <c r="H381" s="33"/>
      <c r="I381" s="32"/>
      <c r="J381" s="32"/>
    </row>
    <row r="382" spans="2:10" x14ac:dyDescent="0.25">
      <c r="B382" s="32"/>
      <c r="C382" s="32"/>
      <c r="D382" s="32"/>
      <c r="E382" s="32"/>
      <c r="F382" s="35"/>
      <c r="G382" s="33"/>
      <c r="H382" s="33"/>
      <c r="I382" s="32"/>
      <c r="J382" s="32"/>
    </row>
    <row r="383" spans="2:10" x14ac:dyDescent="0.25">
      <c r="B383" s="32"/>
      <c r="C383" s="32"/>
      <c r="D383" s="32"/>
      <c r="E383" s="32"/>
      <c r="F383" s="35"/>
      <c r="G383" s="33"/>
      <c r="H383" s="33"/>
      <c r="I383" s="32"/>
      <c r="J383" s="32"/>
    </row>
    <row r="384" spans="2:10" x14ac:dyDescent="0.25">
      <c r="B384" s="32"/>
      <c r="C384" s="32"/>
      <c r="D384" s="32"/>
      <c r="E384" s="32"/>
      <c r="F384" s="35"/>
      <c r="G384" s="33"/>
      <c r="H384" s="33"/>
      <c r="I384" s="32"/>
      <c r="J384" s="32"/>
    </row>
    <row r="385" spans="2:10" x14ac:dyDescent="0.25">
      <c r="B385" s="32"/>
      <c r="C385" s="32"/>
      <c r="D385" s="32"/>
      <c r="E385" s="32"/>
      <c r="F385" s="35"/>
      <c r="G385" s="33"/>
      <c r="H385" s="33"/>
      <c r="I385" s="32"/>
      <c r="J385" s="32"/>
    </row>
    <row r="386" spans="2:10" x14ac:dyDescent="0.25">
      <c r="B386" s="32"/>
      <c r="C386" s="32"/>
      <c r="D386" s="32"/>
      <c r="E386" s="32"/>
      <c r="F386" s="35"/>
      <c r="G386" s="33"/>
      <c r="H386" s="33"/>
      <c r="I386" s="32"/>
      <c r="J386" s="32"/>
    </row>
    <row r="387" spans="2:10" x14ac:dyDescent="0.25">
      <c r="B387" s="32"/>
      <c r="C387" s="32"/>
      <c r="D387" s="32"/>
      <c r="E387" s="32"/>
      <c r="F387" s="35"/>
      <c r="G387" s="33"/>
      <c r="H387" s="33"/>
      <c r="I387" s="32"/>
      <c r="J387" s="32"/>
    </row>
    <row r="388" spans="2:10" x14ac:dyDescent="0.25">
      <c r="B388" s="32"/>
      <c r="C388" s="32"/>
      <c r="D388" s="32"/>
      <c r="E388" s="32"/>
      <c r="F388" s="35"/>
      <c r="G388" s="33"/>
      <c r="H388" s="33"/>
      <c r="I388" s="32"/>
      <c r="J388" s="32"/>
    </row>
    <row r="389" spans="2:10" x14ac:dyDescent="0.25">
      <c r="B389" s="32"/>
      <c r="C389" s="32"/>
      <c r="D389" s="32"/>
      <c r="E389" s="32"/>
      <c r="F389" s="35"/>
      <c r="G389" s="33"/>
      <c r="H389" s="33"/>
      <c r="I389" s="32"/>
      <c r="J389" s="32"/>
    </row>
    <row r="390" spans="2:10" x14ac:dyDescent="0.25">
      <c r="B390" s="32"/>
      <c r="C390" s="32"/>
      <c r="D390" s="32"/>
      <c r="E390" s="32"/>
      <c r="F390" s="35"/>
      <c r="G390" s="33"/>
      <c r="H390" s="33"/>
      <c r="I390" s="32"/>
      <c r="J390" s="32"/>
    </row>
    <row r="391" spans="2:10" x14ac:dyDescent="0.25">
      <c r="B391" s="32"/>
      <c r="C391" s="32"/>
      <c r="D391" s="32"/>
      <c r="E391" s="32"/>
      <c r="F391" s="35"/>
      <c r="G391" s="33"/>
      <c r="H391" s="33"/>
      <c r="I391" s="32"/>
      <c r="J391" s="32"/>
    </row>
    <row r="392" spans="2:10" x14ac:dyDescent="0.25">
      <c r="B392" s="32"/>
      <c r="C392" s="32"/>
      <c r="D392" s="32"/>
      <c r="E392" s="32"/>
      <c r="F392" s="35"/>
      <c r="G392" s="33"/>
      <c r="H392" s="33"/>
      <c r="I392" s="32"/>
      <c r="J392" s="32"/>
    </row>
    <row r="393" spans="2:10" x14ac:dyDescent="0.25">
      <c r="B393" s="32"/>
      <c r="C393" s="32"/>
      <c r="D393" s="32"/>
      <c r="E393" s="32"/>
      <c r="F393" s="35"/>
      <c r="G393" s="33"/>
      <c r="H393" s="33"/>
      <c r="I393" s="32"/>
      <c r="J393" s="32"/>
    </row>
    <row r="394" spans="2:10" x14ac:dyDescent="0.25">
      <c r="B394" s="32"/>
      <c r="C394" s="32"/>
      <c r="D394" s="32"/>
      <c r="E394" s="32"/>
      <c r="F394" s="35"/>
      <c r="G394" s="33"/>
      <c r="H394" s="33"/>
      <c r="I394" s="32"/>
      <c r="J394" s="32"/>
    </row>
    <row r="395" spans="2:10" x14ac:dyDescent="0.25">
      <c r="B395" s="32"/>
      <c r="C395" s="32"/>
      <c r="D395" s="32"/>
      <c r="E395" s="32"/>
      <c r="F395" s="35"/>
      <c r="G395" s="33"/>
      <c r="H395" s="33"/>
      <c r="I395" s="32"/>
      <c r="J395" s="32"/>
    </row>
    <row r="396" spans="2:10" x14ac:dyDescent="0.25">
      <c r="B396" s="32"/>
      <c r="C396" s="32"/>
      <c r="D396" s="32"/>
      <c r="E396" s="32"/>
      <c r="F396" s="35"/>
      <c r="G396" s="33"/>
      <c r="H396" s="33"/>
      <c r="I396" s="32"/>
      <c r="J396" s="32"/>
    </row>
    <row r="397" spans="2:10" x14ac:dyDescent="0.25">
      <c r="B397" s="32"/>
      <c r="C397" s="32"/>
      <c r="D397" s="32"/>
      <c r="E397" s="32"/>
      <c r="F397" s="35"/>
      <c r="G397" s="33"/>
      <c r="H397" s="33"/>
      <c r="I397" s="32"/>
      <c r="J397" s="32"/>
    </row>
    <row r="398" spans="2:10" x14ac:dyDescent="0.25">
      <c r="B398" s="32"/>
      <c r="C398" s="32"/>
      <c r="D398" s="32"/>
      <c r="E398" s="32"/>
      <c r="F398" s="35"/>
      <c r="G398" s="33"/>
      <c r="H398" s="33"/>
      <c r="I398" s="32"/>
      <c r="J398" s="32"/>
    </row>
    <row r="399" spans="2:10" x14ac:dyDescent="0.25">
      <c r="B399" s="32"/>
      <c r="C399" s="32"/>
      <c r="D399" s="32"/>
      <c r="E399" s="32"/>
      <c r="F399" s="35"/>
      <c r="G399" s="33"/>
      <c r="H399" s="33"/>
      <c r="I399" s="32"/>
      <c r="J399" s="32"/>
    </row>
    <row r="400" spans="2:10" x14ac:dyDescent="0.25">
      <c r="B400" s="32"/>
      <c r="C400" s="32"/>
      <c r="D400" s="32"/>
      <c r="E400" s="32"/>
      <c r="F400" s="35"/>
      <c r="G400" s="33"/>
      <c r="H400" s="33"/>
      <c r="I400" s="32"/>
      <c r="J400" s="32"/>
    </row>
    <row r="401" spans="2:10" x14ac:dyDescent="0.25">
      <c r="B401" s="32"/>
      <c r="C401" s="32"/>
      <c r="D401" s="32"/>
      <c r="E401" s="32"/>
      <c r="F401" s="35"/>
      <c r="G401" s="33"/>
      <c r="H401" s="33"/>
      <c r="I401" s="32"/>
      <c r="J401" s="32"/>
    </row>
    <row r="402" spans="2:10" x14ac:dyDescent="0.25">
      <c r="B402" s="32"/>
      <c r="C402" s="32"/>
      <c r="D402" s="32"/>
      <c r="E402" s="32"/>
      <c r="F402" s="35"/>
      <c r="G402" s="33"/>
      <c r="H402" s="33"/>
      <c r="I402" s="32"/>
      <c r="J402" s="32"/>
    </row>
    <row r="403" spans="2:10" x14ac:dyDescent="0.25">
      <c r="B403" s="32"/>
      <c r="C403" s="32"/>
      <c r="D403" s="32"/>
      <c r="E403" s="32"/>
      <c r="F403" s="35"/>
      <c r="G403" s="33"/>
      <c r="H403" s="33"/>
      <c r="I403" s="32"/>
      <c r="J403" s="32"/>
    </row>
    <row r="404" spans="2:10" x14ac:dyDescent="0.25">
      <c r="B404" s="32"/>
      <c r="C404" s="32"/>
      <c r="D404" s="32"/>
      <c r="E404" s="32"/>
      <c r="F404" s="35"/>
      <c r="G404" s="33"/>
      <c r="H404" s="33"/>
      <c r="I404" s="32"/>
      <c r="J404" s="32"/>
    </row>
    <row r="405" spans="2:10" x14ac:dyDescent="0.25">
      <c r="B405" s="32"/>
      <c r="C405" s="32"/>
      <c r="D405" s="32"/>
      <c r="E405" s="32"/>
      <c r="F405" s="35"/>
      <c r="G405" s="33"/>
      <c r="H405" s="33"/>
      <c r="I405" s="32"/>
      <c r="J405" s="32"/>
    </row>
    <row r="406" spans="2:10" x14ac:dyDescent="0.25">
      <c r="B406" s="32"/>
      <c r="C406" s="32"/>
      <c r="D406" s="32"/>
      <c r="E406" s="32"/>
      <c r="F406" s="35"/>
      <c r="G406" s="33"/>
      <c r="H406" s="33"/>
      <c r="I406" s="32"/>
      <c r="J406" s="32"/>
    </row>
    <row r="407" spans="2:10" x14ac:dyDescent="0.25">
      <c r="B407" s="32"/>
      <c r="C407" s="32"/>
      <c r="D407" s="32"/>
      <c r="E407" s="32"/>
      <c r="F407" s="35"/>
      <c r="G407" s="33"/>
      <c r="H407" s="33"/>
      <c r="I407" s="32"/>
      <c r="J407" s="32"/>
    </row>
    <row r="408" spans="2:10" x14ac:dyDescent="0.25">
      <c r="B408" s="32"/>
      <c r="C408" s="32"/>
      <c r="D408" s="32"/>
      <c r="E408" s="32"/>
      <c r="F408" s="35"/>
      <c r="G408" s="33"/>
      <c r="H408" s="33"/>
      <c r="I408" s="32"/>
      <c r="J408" s="32"/>
    </row>
    <row r="409" spans="2:10" x14ac:dyDescent="0.25">
      <c r="B409" s="32"/>
      <c r="C409" s="32"/>
      <c r="D409" s="32"/>
      <c r="E409" s="32"/>
      <c r="F409" s="35"/>
      <c r="G409" s="33"/>
      <c r="H409" s="33"/>
      <c r="I409" s="32"/>
      <c r="J409" s="32"/>
    </row>
    <row r="410" spans="2:10" x14ac:dyDescent="0.25">
      <c r="B410" s="32"/>
      <c r="C410" s="32"/>
      <c r="D410" s="32"/>
      <c r="E410" s="32"/>
      <c r="F410" s="35"/>
      <c r="G410" s="33"/>
      <c r="H410" s="33"/>
      <c r="I410" s="32"/>
      <c r="J410" s="32"/>
    </row>
    <row r="411" spans="2:10" x14ac:dyDescent="0.25">
      <c r="B411" s="32"/>
      <c r="C411" s="32"/>
      <c r="D411" s="32"/>
      <c r="E411" s="32"/>
      <c r="F411" s="35"/>
      <c r="G411" s="33"/>
      <c r="H411" s="33"/>
      <c r="I411" s="32"/>
      <c r="J411" s="32"/>
    </row>
    <row r="412" spans="2:10" x14ac:dyDescent="0.25">
      <c r="B412" s="32"/>
      <c r="C412" s="32"/>
      <c r="D412" s="32"/>
      <c r="E412" s="32"/>
      <c r="F412" s="35"/>
      <c r="G412" s="33"/>
      <c r="H412" s="33"/>
      <c r="I412" s="32"/>
      <c r="J412" s="32"/>
    </row>
    <row r="413" spans="2:10" x14ac:dyDescent="0.25">
      <c r="B413" s="32"/>
      <c r="C413" s="32"/>
      <c r="D413" s="32"/>
      <c r="E413" s="32"/>
      <c r="F413" s="35"/>
      <c r="G413" s="33"/>
      <c r="H413" s="33"/>
      <c r="I413" s="32"/>
      <c r="J413" s="32"/>
    </row>
    <row r="414" spans="2:10" x14ac:dyDescent="0.25">
      <c r="B414" s="32"/>
      <c r="C414" s="32"/>
      <c r="D414" s="32"/>
      <c r="E414" s="32"/>
      <c r="F414" s="35"/>
      <c r="G414" s="33"/>
      <c r="H414" s="33"/>
      <c r="I414" s="32"/>
      <c r="J414" s="32"/>
    </row>
    <row r="415" spans="2:10" x14ac:dyDescent="0.25">
      <c r="B415" s="32"/>
      <c r="C415" s="32"/>
      <c r="D415" s="32"/>
      <c r="E415" s="32"/>
      <c r="F415" s="35"/>
      <c r="G415" s="33"/>
      <c r="H415" s="33"/>
      <c r="I415" s="32"/>
      <c r="J415" s="32"/>
    </row>
    <row r="416" spans="2:10" x14ac:dyDescent="0.25">
      <c r="B416" s="32"/>
      <c r="C416" s="32"/>
      <c r="D416" s="32"/>
      <c r="E416" s="32"/>
      <c r="F416" s="35"/>
      <c r="G416" s="33"/>
      <c r="H416" s="33"/>
      <c r="I416" s="32"/>
      <c r="J416" s="32"/>
    </row>
    <row r="417" spans="2:10" x14ac:dyDescent="0.25">
      <c r="B417" s="32"/>
      <c r="C417" s="32"/>
      <c r="D417" s="32"/>
      <c r="E417" s="32"/>
      <c r="F417" s="35"/>
      <c r="G417" s="33"/>
      <c r="H417" s="33"/>
      <c r="I417" s="32"/>
      <c r="J417" s="32"/>
    </row>
    <row r="418" spans="2:10" x14ac:dyDescent="0.25">
      <c r="B418" s="32"/>
      <c r="C418" s="32"/>
      <c r="D418" s="32"/>
      <c r="E418" s="32"/>
      <c r="F418" s="35"/>
      <c r="G418" s="33"/>
      <c r="H418" s="33"/>
      <c r="I418" s="32"/>
      <c r="J418" s="32"/>
    </row>
    <row r="419" spans="2:10" x14ac:dyDescent="0.25">
      <c r="B419" s="32"/>
      <c r="C419" s="32"/>
      <c r="D419" s="32"/>
      <c r="E419" s="32"/>
      <c r="F419" s="35"/>
      <c r="G419" s="33"/>
      <c r="H419" s="33"/>
      <c r="I419" s="32"/>
      <c r="J419" s="32"/>
    </row>
    <row r="420" spans="2:10" x14ac:dyDescent="0.25">
      <c r="B420" s="32"/>
      <c r="C420" s="32"/>
      <c r="D420" s="32"/>
      <c r="E420" s="32"/>
      <c r="F420" s="35"/>
      <c r="G420" s="33"/>
      <c r="H420" s="33"/>
      <c r="I420" s="32"/>
      <c r="J420" s="32"/>
    </row>
    <row r="421" spans="2:10" x14ac:dyDescent="0.25">
      <c r="B421" s="32"/>
      <c r="C421" s="32"/>
      <c r="D421" s="32"/>
      <c r="E421" s="32"/>
      <c r="F421" s="35"/>
      <c r="G421" s="33"/>
      <c r="H421" s="33"/>
      <c r="I421" s="32"/>
      <c r="J421" s="32"/>
    </row>
    <row r="422" spans="2:10" x14ac:dyDescent="0.25">
      <c r="B422" s="32"/>
      <c r="C422" s="32"/>
      <c r="D422" s="32"/>
      <c r="E422" s="32"/>
      <c r="F422" s="35"/>
      <c r="G422" s="33"/>
      <c r="H422" s="33"/>
      <c r="I422" s="32"/>
      <c r="J422" s="32"/>
    </row>
    <row r="423" spans="2:10" x14ac:dyDescent="0.25">
      <c r="B423" s="32"/>
      <c r="C423" s="32"/>
      <c r="D423" s="32"/>
      <c r="E423" s="32"/>
      <c r="F423" s="35"/>
      <c r="G423" s="33"/>
      <c r="H423" s="33"/>
      <c r="I423" s="32"/>
      <c r="J423" s="32"/>
    </row>
    <row r="424" spans="2:10" x14ac:dyDescent="0.25">
      <c r="B424" s="32"/>
      <c r="C424" s="32"/>
      <c r="D424" s="32"/>
      <c r="E424" s="32"/>
      <c r="F424" s="35"/>
      <c r="G424" s="33"/>
      <c r="H424" s="33"/>
      <c r="I424" s="32"/>
      <c r="J424" s="32"/>
    </row>
    <row r="425" spans="2:10" x14ac:dyDescent="0.25">
      <c r="B425" s="32"/>
      <c r="C425" s="32"/>
      <c r="D425" s="32"/>
      <c r="E425" s="32"/>
      <c r="F425" s="35"/>
      <c r="G425" s="33"/>
      <c r="H425" s="33"/>
      <c r="I425" s="32"/>
      <c r="J425" s="32"/>
    </row>
    <row r="426" spans="2:10" x14ac:dyDescent="0.25">
      <c r="B426" s="32"/>
      <c r="C426" s="32"/>
      <c r="D426" s="32"/>
      <c r="E426" s="32"/>
      <c r="F426" s="35"/>
      <c r="G426" s="33"/>
      <c r="H426" s="33"/>
      <c r="I426" s="32"/>
      <c r="J426" s="32"/>
    </row>
    <row r="427" spans="2:10" x14ac:dyDescent="0.25">
      <c r="B427" s="32"/>
      <c r="C427" s="32"/>
      <c r="D427" s="32"/>
      <c r="E427" s="32"/>
      <c r="F427" s="35"/>
      <c r="G427" s="33"/>
      <c r="H427" s="33"/>
      <c r="I427" s="32"/>
      <c r="J427" s="32"/>
    </row>
    <row r="428" spans="2:10" x14ac:dyDescent="0.25">
      <c r="B428" s="32"/>
      <c r="C428" s="32"/>
      <c r="D428" s="32"/>
      <c r="E428" s="32"/>
      <c r="F428" s="35"/>
      <c r="G428" s="33"/>
      <c r="H428" s="33"/>
      <c r="I428" s="32"/>
      <c r="J428" s="32"/>
    </row>
    <row r="429" spans="2:10" x14ac:dyDescent="0.25">
      <c r="B429" s="32"/>
      <c r="C429" s="32"/>
      <c r="D429" s="32"/>
      <c r="E429" s="32"/>
      <c r="F429" s="35"/>
      <c r="G429" s="34"/>
      <c r="H429" s="34"/>
      <c r="I429" s="32"/>
      <c r="J429" s="32"/>
    </row>
    <row r="430" spans="2:10" x14ac:dyDescent="0.25">
      <c r="B430" s="32"/>
      <c r="C430" s="32"/>
      <c r="D430" s="32"/>
      <c r="E430" s="32"/>
      <c r="F430" s="35"/>
      <c r="G430" s="33"/>
      <c r="H430" s="33"/>
      <c r="I430" s="32"/>
      <c r="J430" s="32"/>
    </row>
  </sheetData>
  <sheetProtection formatCells="0" formatColumns="0" formatRows="0" insertRows="0" deleteRows="0" sort="0" autoFilter="0" pivotTables="0"/>
  <sortState ref="A4:J285">
    <sortCondition ref="I4:I285"/>
  </sortState>
  <printOptions horizontalCentered="1"/>
  <pageMargins left="0.19685039370078741" right="0.19685039370078741" top="0.59055118110236227" bottom="0.39370078740157483" header="0.31496062992125984" footer="0.31496062992125984"/>
  <pageSetup paperSize="9" scale="62" orientation="landscape" r:id="rId1"/>
  <headerFooter>
    <oddFooter>&amp;C&amp;Z&amp;F</oddFooter>
  </headerFooter>
  <ignoredErrors>
    <ignoredError sqref="F1" unlockedFormula="1"/>
  </ignoredErrors>
  <extLst>
    <ext xmlns:x14="http://schemas.microsoft.com/office/spreadsheetml/2009/9/main" uri="{CCE6A557-97BC-4b89-ADB6-D9C93CAAB3DF}">
      <x14:dataValidations xmlns:xm="http://schemas.microsoft.com/office/excel/2006/main" xWindow="187" yWindow="385" count="1">
        <x14:dataValidation type="list" allowBlank="1" showInputMessage="1" showErrorMessage="1" promptTitle="Nota:" prompt="Seleccionar a Cel·la A4_x000a_Nom Entitat_x000a_(Raó Social)">
          <x14:formula1>
            <xm:f>'2021 Relació Aj BCN+Ens Grup'!$B$2:$B$76</xm:f>
          </x14:formula1>
          <xm:sqref>A4:A222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pageSetUpPr fitToPage="1"/>
  </sheetPr>
  <dimension ref="A1:F78"/>
  <sheetViews>
    <sheetView zoomScaleNormal="100" workbookViewId="0">
      <pane xSplit="2" ySplit="1" topLeftCell="C5" activePane="bottomRight" state="frozenSplit"/>
      <selection pane="topRight" activeCell="C1" sqref="C1"/>
      <selection pane="bottomLeft" activeCell="A8" sqref="A8"/>
      <selection pane="bottomRight" activeCell="B2" sqref="B2:B76"/>
    </sheetView>
  </sheetViews>
  <sheetFormatPr baseColWidth="10" defaultColWidth="9.140625" defaultRowHeight="15" x14ac:dyDescent="0.25"/>
  <cols>
    <col min="1" max="1" width="5.7109375" style="5" customWidth="1"/>
    <col min="2" max="2" width="59.5703125" style="4" customWidth="1"/>
    <col min="3" max="16384" width="9.140625" style="4"/>
  </cols>
  <sheetData>
    <row r="1" spans="1:4" s="3" customFormat="1" ht="45" customHeight="1" x14ac:dyDescent="0.25">
      <c r="A1" s="1" t="s">
        <v>9</v>
      </c>
      <c r="B1" s="2" t="s">
        <v>10</v>
      </c>
    </row>
    <row r="2" spans="1:4" x14ac:dyDescent="0.25">
      <c r="A2" s="5">
        <v>1</v>
      </c>
      <c r="B2" s="10" t="s">
        <v>22</v>
      </c>
      <c r="D2" s="3"/>
    </row>
    <row r="3" spans="1:4" x14ac:dyDescent="0.25">
      <c r="A3" s="5">
        <f>A2+1</f>
        <v>2</v>
      </c>
      <c r="B3" s="10" t="s">
        <v>23</v>
      </c>
      <c r="D3" s="3"/>
    </row>
    <row r="4" spans="1:4" x14ac:dyDescent="0.25">
      <c r="A4" s="5">
        <f t="shared" ref="A4:A67" si="0">A3+1</f>
        <v>3</v>
      </c>
      <c r="B4" s="10" t="s">
        <v>24</v>
      </c>
      <c r="D4" s="3"/>
    </row>
    <row r="5" spans="1:4" x14ac:dyDescent="0.25">
      <c r="A5" s="5">
        <f t="shared" si="0"/>
        <v>4</v>
      </c>
      <c r="B5" s="10" t="s">
        <v>25</v>
      </c>
      <c r="D5" s="3"/>
    </row>
    <row r="6" spans="1:4" x14ac:dyDescent="0.25">
      <c r="A6" s="5">
        <f t="shared" si="0"/>
        <v>5</v>
      </c>
      <c r="B6" s="11" t="s">
        <v>26</v>
      </c>
      <c r="D6" s="3"/>
    </row>
    <row r="7" spans="1:4" x14ac:dyDescent="0.25">
      <c r="A7" s="5">
        <f t="shared" si="0"/>
        <v>6</v>
      </c>
      <c r="B7" s="6" t="s">
        <v>27</v>
      </c>
      <c r="D7" s="3"/>
    </row>
    <row r="8" spans="1:4" x14ac:dyDescent="0.25">
      <c r="A8" s="5">
        <f t="shared" si="0"/>
        <v>7</v>
      </c>
      <c r="B8" s="11" t="s">
        <v>28</v>
      </c>
      <c r="D8" s="3"/>
    </row>
    <row r="9" spans="1:4" x14ac:dyDescent="0.25">
      <c r="A9" s="5">
        <f t="shared" si="0"/>
        <v>8</v>
      </c>
      <c r="B9" s="6" t="s">
        <v>29</v>
      </c>
      <c r="D9" s="3"/>
    </row>
    <row r="10" spans="1:4" x14ac:dyDescent="0.25">
      <c r="A10" s="5">
        <f t="shared" si="0"/>
        <v>9</v>
      </c>
      <c r="B10" s="6" t="s">
        <v>30</v>
      </c>
      <c r="D10" s="3"/>
    </row>
    <row r="11" spans="1:4" x14ac:dyDescent="0.25">
      <c r="A11" s="5">
        <f t="shared" si="0"/>
        <v>10</v>
      </c>
      <c r="B11" s="11" t="s">
        <v>69</v>
      </c>
      <c r="D11" s="3"/>
    </row>
    <row r="12" spans="1:4" x14ac:dyDescent="0.25">
      <c r="A12" s="5">
        <f t="shared" si="0"/>
        <v>11</v>
      </c>
      <c r="B12" s="10" t="s">
        <v>31</v>
      </c>
      <c r="D12" s="3"/>
    </row>
    <row r="13" spans="1:4" x14ac:dyDescent="0.25">
      <c r="A13" s="5">
        <f t="shared" si="0"/>
        <v>12</v>
      </c>
      <c r="B13" s="11" t="s">
        <v>32</v>
      </c>
      <c r="D13" s="3"/>
    </row>
    <row r="14" spans="1:4" x14ac:dyDescent="0.25">
      <c r="A14" s="5">
        <f t="shared" si="0"/>
        <v>13</v>
      </c>
      <c r="B14" s="11" t="s">
        <v>33</v>
      </c>
      <c r="D14" s="3"/>
    </row>
    <row r="15" spans="1:4" x14ac:dyDescent="0.25">
      <c r="A15" s="5">
        <f t="shared" si="0"/>
        <v>14</v>
      </c>
      <c r="B15" s="11" t="s">
        <v>34</v>
      </c>
      <c r="D15" s="3"/>
    </row>
    <row r="16" spans="1:4" x14ac:dyDescent="0.25">
      <c r="A16" s="5">
        <f t="shared" si="0"/>
        <v>15</v>
      </c>
      <c r="B16" s="11" t="s">
        <v>35</v>
      </c>
      <c r="D16" s="3"/>
    </row>
    <row r="17" spans="1:4" x14ac:dyDescent="0.25">
      <c r="A17" s="5">
        <f t="shared" si="0"/>
        <v>16</v>
      </c>
      <c r="B17" s="11" t="s">
        <v>36</v>
      </c>
      <c r="D17" s="3"/>
    </row>
    <row r="18" spans="1:4" x14ac:dyDescent="0.25">
      <c r="A18" s="5">
        <f t="shared" si="0"/>
        <v>17</v>
      </c>
      <c r="B18" s="11" t="s">
        <v>37</v>
      </c>
      <c r="D18" s="3"/>
    </row>
    <row r="19" spans="1:4" x14ac:dyDescent="0.25">
      <c r="A19" s="5">
        <f t="shared" si="0"/>
        <v>18</v>
      </c>
      <c r="B19" s="10" t="s">
        <v>38</v>
      </c>
      <c r="D19" s="3"/>
    </row>
    <row r="20" spans="1:4" x14ac:dyDescent="0.25">
      <c r="A20" s="5">
        <f t="shared" si="0"/>
        <v>19</v>
      </c>
      <c r="B20" s="10" t="s">
        <v>61</v>
      </c>
      <c r="D20" s="3"/>
    </row>
    <row r="21" spans="1:4" x14ac:dyDescent="0.25">
      <c r="A21" s="5">
        <f t="shared" si="0"/>
        <v>20</v>
      </c>
      <c r="B21" s="10" t="s">
        <v>70</v>
      </c>
      <c r="D21" s="3"/>
    </row>
    <row r="22" spans="1:4" x14ac:dyDescent="0.25">
      <c r="A22" s="5">
        <f t="shared" si="0"/>
        <v>21</v>
      </c>
      <c r="B22" s="10" t="s">
        <v>39</v>
      </c>
      <c r="D22" s="3"/>
    </row>
    <row r="23" spans="1:4" x14ac:dyDescent="0.25">
      <c r="A23" s="5">
        <f t="shared" si="0"/>
        <v>22</v>
      </c>
      <c r="B23" s="7" t="s">
        <v>40</v>
      </c>
      <c r="D23" s="3"/>
    </row>
    <row r="24" spans="1:4" x14ac:dyDescent="0.25">
      <c r="A24" s="5">
        <f t="shared" si="0"/>
        <v>23</v>
      </c>
      <c r="B24" s="10" t="s">
        <v>41</v>
      </c>
      <c r="D24" s="3"/>
    </row>
    <row r="25" spans="1:4" x14ac:dyDescent="0.25">
      <c r="A25" s="5">
        <f t="shared" si="0"/>
        <v>24</v>
      </c>
      <c r="B25" s="10" t="s">
        <v>42</v>
      </c>
      <c r="D25" s="3"/>
    </row>
    <row r="26" spans="1:4" x14ac:dyDescent="0.25">
      <c r="A26" s="5">
        <f t="shared" si="0"/>
        <v>25</v>
      </c>
      <c r="B26" s="10" t="s">
        <v>43</v>
      </c>
      <c r="D26" s="3"/>
    </row>
    <row r="27" spans="1:4" x14ac:dyDescent="0.25">
      <c r="A27" s="5">
        <f t="shared" si="0"/>
        <v>26</v>
      </c>
      <c r="B27" s="12" t="s">
        <v>44</v>
      </c>
      <c r="D27" s="3"/>
    </row>
    <row r="28" spans="1:4" x14ac:dyDescent="0.25">
      <c r="A28" s="5">
        <f t="shared" si="0"/>
        <v>27</v>
      </c>
      <c r="B28" s="10" t="s">
        <v>72</v>
      </c>
      <c r="D28" s="3"/>
    </row>
    <row r="29" spans="1:4" x14ac:dyDescent="0.25">
      <c r="A29" s="5">
        <f t="shared" si="0"/>
        <v>28</v>
      </c>
      <c r="B29" s="10" t="s">
        <v>45</v>
      </c>
      <c r="D29" s="3"/>
    </row>
    <row r="30" spans="1:4" x14ac:dyDescent="0.25">
      <c r="A30" s="5">
        <f t="shared" si="0"/>
        <v>29</v>
      </c>
      <c r="B30" s="10" t="s">
        <v>46</v>
      </c>
      <c r="D30" s="3"/>
    </row>
    <row r="31" spans="1:4" x14ac:dyDescent="0.25">
      <c r="A31" s="5">
        <f t="shared" si="0"/>
        <v>30</v>
      </c>
      <c r="B31" s="10" t="s">
        <v>71</v>
      </c>
      <c r="D31" s="3"/>
    </row>
    <row r="32" spans="1:4" x14ac:dyDescent="0.25">
      <c r="A32" s="5">
        <f t="shared" si="0"/>
        <v>31</v>
      </c>
      <c r="B32" s="10" t="s">
        <v>47</v>
      </c>
      <c r="D32" s="3"/>
    </row>
    <row r="33" spans="1:4" x14ac:dyDescent="0.25">
      <c r="A33" s="5">
        <f t="shared" si="0"/>
        <v>32</v>
      </c>
      <c r="B33" s="10" t="s">
        <v>48</v>
      </c>
      <c r="D33" s="3"/>
    </row>
    <row r="34" spans="1:4" x14ac:dyDescent="0.25">
      <c r="A34" s="5">
        <f t="shared" si="0"/>
        <v>33</v>
      </c>
      <c r="B34" s="10" t="s">
        <v>49</v>
      </c>
      <c r="D34" s="3"/>
    </row>
    <row r="35" spans="1:4" x14ac:dyDescent="0.25">
      <c r="A35" s="5">
        <f t="shared" si="0"/>
        <v>34</v>
      </c>
      <c r="B35" s="10" t="s">
        <v>50</v>
      </c>
      <c r="D35" s="3"/>
    </row>
    <row r="36" spans="1:4" x14ac:dyDescent="0.25">
      <c r="A36" s="5">
        <f t="shared" si="0"/>
        <v>35</v>
      </c>
      <c r="B36" s="10" t="s">
        <v>51</v>
      </c>
      <c r="D36" s="3"/>
    </row>
    <row r="37" spans="1:4" x14ac:dyDescent="0.25">
      <c r="A37" s="5">
        <f t="shared" si="0"/>
        <v>36</v>
      </c>
      <c r="B37" s="10" t="s">
        <v>52</v>
      </c>
      <c r="D37" s="3"/>
    </row>
    <row r="38" spans="1:4" x14ac:dyDescent="0.25">
      <c r="A38" s="5">
        <f t="shared" si="0"/>
        <v>37</v>
      </c>
      <c r="B38" s="10" t="s">
        <v>53</v>
      </c>
      <c r="D38" s="3"/>
    </row>
    <row r="39" spans="1:4" x14ac:dyDescent="0.25">
      <c r="A39" s="5">
        <f t="shared" si="0"/>
        <v>38</v>
      </c>
      <c r="B39" s="7" t="s">
        <v>54</v>
      </c>
      <c r="D39" s="3"/>
    </row>
    <row r="40" spans="1:4" x14ac:dyDescent="0.25">
      <c r="A40" s="5">
        <f t="shared" si="0"/>
        <v>39</v>
      </c>
      <c r="B40" s="10" t="s">
        <v>55</v>
      </c>
      <c r="D40" s="3"/>
    </row>
    <row r="41" spans="1:4" s="5" customFormat="1" x14ac:dyDescent="0.25">
      <c r="A41" s="5">
        <f t="shared" si="0"/>
        <v>40</v>
      </c>
      <c r="B41" s="10" t="s">
        <v>56</v>
      </c>
      <c r="D41" s="3"/>
    </row>
    <row r="42" spans="1:4" x14ac:dyDescent="0.25">
      <c r="A42" s="5">
        <f t="shared" si="0"/>
        <v>41</v>
      </c>
      <c r="B42" s="10" t="s">
        <v>57</v>
      </c>
      <c r="D42" s="3"/>
    </row>
    <row r="43" spans="1:4" x14ac:dyDescent="0.25">
      <c r="A43" s="5">
        <f t="shared" si="0"/>
        <v>42</v>
      </c>
      <c r="B43" s="10" t="s">
        <v>58</v>
      </c>
      <c r="D43" s="3"/>
    </row>
    <row r="44" spans="1:4" x14ac:dyDescent="0.25">
      <c r="A44" s="5">
        <f t="shared" si="0"/>
        <v>43</v>
      </c>
      <c r="B44" s="6" t="s">
        <v>59</v>
      </c>
      <c r="D44" s="3"/>
    </row>
    <row r="45" spans="1:4" x14ac:dyDescent="0.25">
      <c r="A45" s="5">
        <f t="shared" si="0"/>
        <v>44</v>
      </c>
      <c r="B45" s="6" t="s">
        <v>68</v>
      </c>
      <c r="D45" s="3"/>
    </row>
    <row r="46" spans="1:4" x14ac:dyDescent="0.25">
      <c r="A46" s="5">
        <f t="shared" si="0"/>
        <v>45</v>
      </c>
      <c r="B46" s="10" t="s">
        <v>67</v>
      </c>
      <c r="D46" s="3"/>
    </row>
    <row r="47" spans="1:4" x14ac:dyDescent="0.25">
      <c r="A47" s="5">
        <f t="shared" si="0"/>
        <v>46</v>
      </c>
      <c r="B47" s="11" t="s">
        <v>66</v>
      </c>
      <c r="D47" s="3"/>
    </row>
    <row r="48" spans="1:4" x14ac:dyDescent="0.25">
      <c r="A48" s="5">
        <f t="shared" si="0"/>
        <v>47</v>
      </c>
      <c r="B48" s="10" t="s">
        <v>60</v>
      </c>
      <c r="D48" s="3"/>
    </row>
    <row r="49" spans="1:6" x14ac:dyDescent="0.25">
      <c r="A49" s="5">
        <f t="shared" si="0"/>
        <v>48</v>
      </c>
      <c r="B49" s="10" t="s">
        <v>62</v>
      </c>
      <c r="D49" s="3"/>
      <c r="F49" s="37"/>
    </row>
    <row r="50" spans="1:6" x14ac:dyDescent="0.25">
      <c r="A50" s="13">
        <f t="shared" si="0"/>
        <v>49</v>
      </c>
      <c r="B50" s="8" t="s">
        <v>12</v>
      </c>
      <c r="F50" s="8"/>
    </row>
    <row r="51" spans="1:6" x14ac:dyDescent="0.25">
      <c r="A51" s="13">
        <f t="shared" si="0"/>
        <v>50</v>
      </c>
      <c r="B51" s="8" t="s">
        <v>13</v>
      </c>
      <c r="F51" s="8"/>
    </row>
    <row r="52" spans="1:6" x14ac:dyDescent="0.25">
      <c r="A52" s="13">
        <f t="shared" si="0"/>
        <v>51</v>
      </c>
      <c r="B52" s="8" t="s">
        <v>14</v>
      </c>
      <c r="F52" s="8"/>
    </row>
    <row r="53" spans="1:6" x14ac:dyDescent="0.25">
      <c r="A53" s="13">
        <f t="shared" si="0"/>
        <v>52</v>
      </c>
      <c r="B53" s="8" t="s">
        <v>15</v>
      </c>
      <c r="F53" s="8"/>
    </row>
    <row r="54" spans="1:6" x14ac:dyDescent="0.25">
      <c r="A54" s="13">
        <f t="shared" si="0"/>
        <v>53</v>
      </c>
      <c r="B54" s="8" t="s">
        <v>16</v>
      </c>
      <c r="F54" s="8"/>
    </row>
    <row r="55" spans="1:6" x14ac:dyDescent="0.25">
      <c r="A55" s="13">
        <f t="shared" si="0"/>
        <v>54</v>
      </c>
      <c r="B55" s="8" t="s">
        <v>17</v>
      </c>
      <c r="F55" s="8"/>
    </row>
    <row r="56" spans="1:6" x14ac:dyDescent="0.25">
      <c r="A56" s="13">
        <f t="shared" si="0"/>
        <v>55</v>
      </c>
      <c r="B56" s="8" t="s">
        <v>18</v>
      </c>
      <c r="F56" s="8"/>
    </row>
    <row r="57" spans="1:6" x14ac:dyDescent="0.25">
      <c r="A57" s="13">
        <f t="shared" si="0"/>
        <v>56</v>
      </c>
      <c r="B57" s="8" t="s">
        <v>19</v>
      </c>
      <c r="F57" s="8"/>
    </row>
    <row r="58" spans="1:6" x14ac:dyDescent="0.25">
      <c r="A58" s="13">
        <f t="shared" si="0"/>
        <v>57</v>
      </c>
      <c r="B58" s="8" t="s">
        <v>20</v>
      </c>
      <c r="F58" s="8"/>
    </row>
    <row r="59" spans="1:6" x14ac:dyDescent="0.25">
      <c r="A59" s="13">
        <f t="shared" si="0"/>
        <v>58</v>
      </c>
      <c r="B59" s="8" t="s">
        <v>21</v>
      </c>
      <c r="F59" s="8"/>
    </row>
    <row r="60" spans="1:6" x14ac:dyDescent="0.25">
      <c r="A60" s="13">
        <f t="shared" si="0"/>
        <v>59</v>
      </c>
      <c r="B60" s="16" t="s">
        <v>73</v>
      </c>
      <c r="F60" s="16"/>
    </row>
    <row r="61" spans="1:6" x14ac:dyDescent="0.25">
      <c r="A61" s="13">
        <f t="shared" si="0"/>
        <v>60</v>
      </c>
      <c r="B61" s="8" t="s">
        <v>74</v>
      </c>
      <c r="F61" s="8"/>
    </row>
    <row r="62" spans="1:6" x14ac:dyDescent="0.25">
      <c r="A62" s="13">
        <f t="shared" si="0"/>
        <v>61</v>
      </c>
      <c r="B62" s="16" t="s">
        <v>75</v>
      </c>
      <c r="F62" s="16"/>
    </row>
    <row r="63" spans="1:6" x14ac:dyDescent="0.25">
      <c r="A63" s="13">
        <f t="shared" si="0"/>
        <v>62</v>
      </c>
      <c r="B63" s="8" t="s">
        <v>76</v>
      </c>
      <c r="F63" s="8"/>
    </row>
    <row r="64" spans="1:6" x14ac:dyDescent="0.25">
      <c r="A64" s="13">
        <f t="shared" si="0"/>
        <v>63</v>
      </c>
      <c r="B64" s="16" t="s">
        <v>77</v>
      </c>
      <c r="F64" s="16"/>
    </row>
    <row r="65" spans="1:6" x14ac:dyDescent="0.25">
      <c r="A65" s="13">
        <f t="shared" si="0"/>
        <v>64</v>
      </c>
      <c r="B65" s="8" t="s">
        <v>78</v>
      </c>
      <c r="F65" s="8"/>
    </row>
    <row r="66" spans="1:6" x14ac:dyDescent="0.25">
      <c r="A66" s="13">
        <f t="shared" si="0"/>
        <v>65</v>
      </c>
      <c r="B66" s="16" t="s">
        <v>79</v>
      </c>
      <c r="F66" s="16"/>
    </row>
    <row r="67" spans="1:6" x14ac:dyDescent="0.25">
      <c r="A67" s="13">
        <f t="shared" si="0"/>
        <v>66</v>
      </c>
      <c r="B67" s="16" t="s">
        <v>80</v>
      </c>
      <c r="F67" s="16"/>
    </row>
    <row r="68" spans="1:6" x14ac:dyDescent="0.25">
      <c r="A68" s="13">
        <f t="shared" ref="A68:A76" si="1">A67+1</f>
        <v>67</v>
      </c>
      <c r="B68" s="8" t="s">
        <v>81</v>
      </c>
      <c r="F68" s="8"/>
    </row>
    <row r="69" spans="1:6" x14ac:dyDescent="0.25">
      <c r="A69" s="13">
        <f t="shared" si="1"/>
        <v>68</v>
      </c>
      <c r="B69" s="8" t="s">
        <v>82</v>
      </c>
      <c r="F69" s="8"/>
    </row>
    <row r="70" spans="1:6" x14ac:dyDescent="0.25">
      <c r="A70" s="13">
        <f t="shared" si="1"/>
        <v>69</v>
      </c>
      <c r="B70" s="8" t="s">
        <v>83</v>
      </c>
      <c r="F70" s="8"/>
    </row>
    <row r="71" spans="1:6" x14ac:dyDescent="0.25">
      <c r="A71" s="13">
        <f t="shared" si="1"/>
        <v>70</v>
      </c>
      <c r="B71" s="8" t="s">
        <v>84</v>
      </c>
      <c r="F71" s="8"/>
    </row>
    <row r="72" spans="1:6" x14ac:dyDescent="0.25">
      <c r="A72" s="13">
        <f t="shared" si="1"/>
        <v>71</v>
      </c>
      <c r="B72" s="16" t="s">
        <v>85</v>
      </c>
      <c r="F72" s="16"/>
    </row>
    <row r="73" spans="1:6" x14ac:dyDescent="0.25">
      <c r="A73" s="13">
        <f t="shared" si="1"/>
        <v>72</v>
      </c>
      <c r="B73" s="8" t="s">
        <v>86</v>
      </c>
      <c r="F73" s="8"/>
    </row>
    <row r="74" spans="1:6" x14ac:dyDescent="0.25">
      <c r="A74" s="13">
        <f t="shared" si="1"/>
        <v>73</v>
      </c>
      <c r="B74" s="8" t="s">
        <v>87</v>
      </c>
      <c r="F74" s="8"/>
    </row>
    <row r="75" spans="1:6" x14ac:dyDescent="0.25">
      <c r="A75" s="13">
        <f t="shared" si="1"/>
        <v>74</v>
      </c>
      <c r="B75" s="8" t="s">
        <v>88</v>
      </c>
      <c r="F75" s="8"/>
    </row>
    <row r="76" spans="1:6" x14ac:dyDescent="0.25">
      <c r="A76" s="13">
        <f t="shared" si="1"/>
        <v>75</v>
      </c>
      <c r="B76" s="16" t="s">
        <v>89</v>
      </c>
      <c r="F76" s="16"/>
    </row>
    <row r="78" spans="1:6" x14ac:dyDescent="0.25">
      <c r="B78" s="9" t="s">
        <v>11</v>
      </c>
    </row>
  </sheetData>
  <autoFilter ref="A1:B66"/>
  <hyperlinks>
    <hyperlink ref="B78" r:id="rId1"/>
  </hyperlinks>
  <printOptions horizontalCentered="1"/>
  <pageMargins left="0.19685039370078741" right="0.19685039370078741" top="0.74803149606299213" bottom="0.74803149606299213" header="0.31496062992125984" footer="0.31496062992125984"/>
  <pageSetup paperSize="8"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Contractes menors 2021</vt:lpstr>
      <vt:lpstr>2021 Relació Aj BCN+Ens Grup</vt:lpstr>
      <vt:lpstr>'2021 Relació Aj BCN+Ens Grup'!Área_de_impresión</vt:lpstr>
    </vt:vector>
  </TitlesOfParts>
  <Company>HP CDS</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DBarea</dc:creator>
  <cp:lastModifiedBy>PALACIN LOIS, MONTSERRAT</cp:lastModifiedBy>
  <cp:lastPrinted>2019-02-12T12:54:26Z</cp:lastPrinted>
  <dcterms:created xsi:type="dcterms:W3CDTF">2018-05-21T13:25:18Z</dcterms:created>
  <dcterms:modified xsi:type="dcterms:W3CDTF">2021-07-30T10:12:23Z</dcterms:modified>
</cp:coreProperties>
</file>