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drawings/drawing2.xml" ContentType="application/vnd.openxmlformats-officedocument.drawing+xml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drawings/drawing3.xml" ContentType="application/vnd.openxmlformats-officedocument.drawing+xml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LOT 1" sheetId="5" r:id="rId1"/>
    <sheet name="LOT 2" sheetId="6" r:id="rId2"/>
    <sheet name="LOT 3" sheetId="7" r:id="rId3"/>
    <sheet name="Adreces arxius" sheetId="8" r:id="rId4"/>
  </sheets>
  <definedNames>
    <definedName name="_xlnm._FilterDatabase" localSheetId="0" hidden="1">'LOT 1'!$A$6:$I$18</definedName>
    <definedName name="_xlnm._FilterDatabase" localSheetId="1" hidden="1">'LOT 2'!$A$6:$I$22</definedName>
    <definedName name="_xlnm._FilterDatabase" localSheetId="2" hidden="1">'LOT 3'!$A$6:$I$6</definedName>
  </definedNames>
  <calcPr calcId="162913"/>
</workbook>
</file>

<file path=xl/calcChain.xml><?xml version="1.0" encoding="utf-8"?>
<calcChain xmlns="http://schemas.openxmlformats.org/spreadsheetml/2006/main">
  <c r="I19" i="5" l="1"/>
  <c r="I125" i="6"/>
  <c r="I34" i="7"/>
  <c r="I33" i="7"/>
  <c r="I124" i="6"/>
  <c r="I18" i="5"/>
</calcChain>
</file>

<file path=xl/sharedStrings.xml><?xml version="1.0" encoding="utf-8"?>
<sst xmlns="http://schemas.openxmlformats.org/spreadsheetml/2006/main" count="1046" uniqueCount="235">
  <si>
    <t>Arxiu</t>
  </si>
  <si>
    <r>
      <t xml:space="preserve">Generalitat de Catalunya
Departament de Cultura
</t>
    </r>
    <r>
      <rPr>
        <b/>
        <sz val="11"/>
        <color theme="1"/>
        <rFont val="Helvetica Neue"/>
      </rPr>
      <t>Direcció General del Patrimoni Cultural</t>
    </r>
    <r>
      <rPr>
        <sz val="11"/>
        <color theme="1"/>
        <rFont val="Helvetica Neue"/>
      </rPr>
      <t xml:space="preserve">
Servei de Coordinació de la Xarxa d'Arxius Comarcals</t>
    </r>
  </si>
  <si>
    <t>Documents textuals, no textuals o audiovisuals</t>
  </si>
  <si>
    <t>Títol</t>
  </si>
  <si>
    <t>Dates extremes</t>
  </si>
  <si>
    <t>Tipus de fons</t>
  </si>
  <si>
    <t xml:space="preserve">Mides </t>
  </si>
  <si>
    <t>Suport</t>
  </si>
  <si>
    <t>Unitats/pàgines</t>
  </si>
  <si>
    <t>Arxiu Històric de Girona</t>
  </si>
  <si>
    <t>Textual</t>
  </si>
  <si>
    <t>Comissió Provincial de Regions Devastades i Reparacions</t>
  </si>
  <si>
    <t>1935-1952</t>
  </si>
  <si>
    <t>Foli i quart</t>
  </si>
  <si>
    <t>Paper</t>
  </si>
  <si>
    <t>Expedients d'investigació d'activitats i persones</t>
  </si>
  <si>
    <t>1938-1954</t>
  </si>
  <si>
    <t>Hemeroteca</t>
  </si>
  <si>
    <t>1950-1978</t>
  </si>
  <si>
    <t>Diverses mides</t>
  </si>
  <si>
    <t>Correspondència</t>
  </si>
  <si>
    <t>1936-1940</t>
  </si>
  <si>
    <t>Estadística municipal de la ciutat de Girona</t>
  </si>
  <si>
    <t>1916-1920</t>
  </si>
  <si>
    <t>Estadístiques d'educació, esports, biblioteques i altres centres culturals</t>
  </si>
  <si>
    <t>1927-1970</t>
  </si>
  <si>
    <t>Estadístiques de turisme</t>
  </si>
  <si>
    <t>1936-1947</t>
  </si>
  <si>
    <t>Moviment de vaixells i passatgers per mar</t>
  </si>
  <si>
    <t>Elaboració del cens agrari</t>
  </si>
  <si>
    <t>Conflicitivitat laboral i accidents de treball</t>
  </si>
  <si>
    <t>1974-1975</t>
  </si>
  <si>
    <t>Correspondència sobre estadístiques demogràfiques</t>
  </si>
  <si>
    <t>Cens de població</t>
  </si>
  <si>
    <t>1910-1960</t>
  </si>
  <si>
    <t>Padró municipal</t>
  </si>
  <si>
    <t>1923-1939</t>
  </si>
  <si>
    <t>Estadístiques financeres</t>
  </si>
  <si>
    <t>1923-1933</t>
  </si>
  <si>
    <t>Cens electoral</t>
  </si>
  <si>
    <t>1923-1951</t>
  </si>
  <si>
    <t>Processos electorals</t>
  </si>
  <si>
    <t>Expedients de frontera</t>
  </si>
  <si>
    <t>1960-1980</t>
  </si>
  <si>
    <t>textual</t>
  </si>
  <si>
    <t>Manual A. Gorgoll Fi 809</t>
  </si>
  <si>
    <t>foli</t>
  </si>
  <si>
    <t>paper</t>
  </si>
  <si>
    <t>Manual A. Gorgoll Fi 810</t>
  </si>
  <si>
    <t>Manual A. Gorgoll Fi 811</t>
  </si>
  <si>
    <t>Manual A. Gorgoll Fi 812</t>
  </si>
  <si>
    <t>Manual A. Gorgoll Fi 813</t>
  </si>
  <si>
    <t>Manual A. Gorgoll Fi 814</t>
  </si>
  <si>
    <t>Manual A. Gorgoll Fi 815</t>
  </si>
  <si>
    <t>Manual A. Gorgoll Fi 816</t>
  </si>
  <si>
    <t>Manual A. Gorgoll Fi 817</t>
  </si>
  <si>
    <t>Manual A. Gorgoll Fi 818</t>
  </si>
  <si>
    <t>Manual A. Gorgoll Fi 819</t>
  </si>
  <si>
    <t>Manual A. Gorgoll Fi 820</t>
  </si>
  <si>
    <t>Manual A. Gorgoll Fi 821</t>
  </si>
  <si>
    <t>Manual A. Gorgoll Fi 822</t>
  </si>
  <si>
    <t>Manual A. Gorgoll Fi 823</t>
  </si>
  <si>
    <t>Manual A. Gorgoll Fi 824</t>
  </si>
  <si>
    <t>Manual A. Gorgoll Fi 825</t>
  </si>
  <si>
    <t>Manual A. Gorgoll Fi 826</t>
  </si>
  <si>
    <t>Manual A. Gorgoll Fi 827</t>
  </si>
  <si>
    <t>Manual A. Gorgoll Fi 828</t>
  </si>
  <si>
    <t>Manual A. Gorgoll Fi 829</t>
  </si>
  <si>
    <t>Manual A. Gorgoll Fi 830</t>
  </si>
  <si>
    <t>Manual A. Gorgoll Fi 831</t>
  </si>
  <si>
    <t>Manual A. Gorgoll Fi 913</t>
  </si>
  <si>
    <t>Manual A. Gorgoll Fi 832</t>
  </si>
  <si>
    <t>Manual A. Gorgoll Fi 914</t>
  </si>
  <si>
    <t>Manual A. Gorgoll Fi 833</t>
  </si>
  <si>
    <t>Manual A. Gorgoll Fi 834</t>
  </si>
  <si>
    <t>Manual A. Gorgoll Fi 835</t>
  </si>
  <si>
    <t>Manual A. Gorgoll Fi 836</t>
  </si>
  <si>
    <t>Manual A. Gorgoll Fi 837</t>
  </si>
  <si>
    <t>Manual Josep Gay FI- 714</t>
  </si>
  <si>
    <t>Manual Josep Gay Fi 715</t>
  </si>
  <si>
    <t>Manual Josep Gay Fi 716</t>
  </si>
  <si>
    <t>Manual Josep Gay Fi 717</t>
  </si>
  <si>
    <t>Manual Josep Gay Fi 718</t>
  </si>
  <si>
    <t>Manual Josep Gay Fi 719</t>
  </si>
  <si>
    <t>TEXTUAL</t>
  </si>
  <si>
    <t>NOTARIAL</t>
  </si>
  <si>
    <t>ROS, Francesc,Plica del...</t>
  </si>
  <si>
    <t>PICA, Josep Manuel. Deutors ..</t>
  </si>
  <si>
    <t>1801-1815</t>
  </si>
  <si>
    <t xml:space="preserve"> PICA, Josep Manuel. Processos de cúria</t>
  </si>
  <si>
    <t>1824-1826</t>
  </si>
  <si>
    <t>PICA, Josep Manuel. Capbreu ...</t>
  </si>
  <si>
    <t>PICA, Josep Manuel. Llibre</t>
  </si>
  <si>
    <t>1836-1838</t>
  </si>
  <si>
    <t>1834-1836</t>
  </si>
  <si>
    <t>1833-1834</t>
  </si>
  <si>
    <t>1832-1833</t>
  </si>
  <si>
    <t>1830-1832</t>
  </si>
  <si>
    <t>1828-1830</t>
  </si>
  <si>
    <t>1826-1828</t>
  </si>
  <si>
    <t>1823-1824</t>
  </si>
  <si>
    <t>1820-1822</t>
  </si>
  <si>
    <t>1819-1820</t>
  </si>
  <si>
    <t>1816-1818</t>
  </si>
  <si>
    <t>1815-1816</t>
  </si>
  <si>
    <t>1814-1815</t>
  </si>
  <si>
    <t>1810-1813</t>
  </si>
  <si>
    <t>1807-1809</t>
  </si>
  <si>
    <t>1805-1807</t>
  </si>
  <si>
    <t>1802-1804</t>
  </si>
  <si>
    <t>1801-1802</t>
  </si>
  <si>
    <t>1799-1800</t>
  </si>
  <si>
    <t>1798-1799</t>
  </si>
  <si>
    <t>THOS, Francesc. Llibre de comptes</t>
  </si>
  <si>
    <t>1791-1798</t>
  </si>
  <si>
    <t>THOS, Francesc. Manual</t>
  </si>
  <si>
    <t>1797-1801</t>
  </si>
  <si>
    <t>1796-1797</t>
  </si>
  <si>
    <t>1794-1795</t>
  </si>
  <si>
    <t>1792-1793</t>
  </si>
  <si>
    <t>1791-1792</t>
  </si>
  <si>
    <t>PICA, Francesc. Capbreu</t>
  </si>
  <si>
    <t>PICA, Francesc. Trasllat</t>
  </si>
  <si>
    <t>PICA, Francesc. Manual</t>
  </si>
  <si>
    <t>1793-1794</t>
  </si>
  <si>
    <t>1790-1791</t>
  </si>
  <si>
    <t>1789-1790</t>
  </si>
  <si>
    <t>1787-1788</t>
  </si>
  <si>
    <t>TRIAS, Pasqual. Capbreu</t>
  </si>
  <si>
    <t>1806-1807</t>
  </si>
  <si>
    <t>1802-1815</t>
  </si>
  <si>
    <t>1797-1799</t>
  </si>
  <si>
    <t>1785-1805</t>
  </si>
  <si>
    <t>GAUBERT, Manuel. Capbreu</t>
  </si>
  <si>
    <t>1790-1792</t>
  </si>
  <si>
    <t>1784-1787</t>
  </si>
  <si>
    <t>FUSTER, Josep. Llibre de comptes</t>
  </si>
  <si>
    <t>1818-1829</t>
  </si>
  <si>
    <t>1784-1799</t>
  </si>
  <si>
    <t>FUSTER, Josep. Capbreu</t>
  </si>
  <si>
    <t>FUSTER, Josep. Manual</t>
  </si>
  <si>
    <t>1830-1831</t>
  </si>
  <si>
    <t>Textuals</t>
  </si>
  <si>
    <t>1 volum de la notaria de Cardona (anònim)</t>
  </si>
  <si>
    <t>1594-1601</t>
  </si>
  <si>
    <t>Foli</t>
  </si>
  <si>
    <t>TEXTUALS</t>
  </si>
  <si>
    <t>PROTOCOLS NOTARIALS</t>
  </si>
  <si>
    <t>1679-1758</t>
  </si>
  <si>
    <t>PAPER</t>
  </si>
  <si>
    <t>Expedients de mines</t>
  </si>
  <si>
    <t>1848-1995</t>
  </si>
  <si>
    <t>Adm. Estatal / Adm. Autonòmica</t>
  </si>
  <si>
    <t>A4</t>
  </si>
  <si>
    <t>19 volums de la notaria de Bagà (Bonaventura Minoves i Fiter)</t>
  </si>
  <si>
    <t>1979-1818</t>
  </si>
  <si>
    <t>Manual  de Pere Trueta Pedrol 1748. Notari de Camarasa (núm. 160)</t>
  </si>
  <si>
    <t>Manual i capítols matrimonials de Jacint Gigó, 1747. Notari d'Alguaire (núm. 608)</t>
  </si>
  <si>
    <t>Manual notarial de Joan Baptista Palou (1)</t>
  </si>
  <si>
    <t>Manual notarial de Joan Baptista Palou (2)</t>
  </si>
  <si>
    <t>1824-1825</t>
  </si>
  <si>
    <t>Manual notarial de Joan Baptista Palou (3)</t>
  </si>
  <si>
    <t>1825-1826</t>
  </si>
  <si>
    <t>Manual notarial de Joan Baptista Palou (4)</t>
  </si>
  <si>
    <t>1826-1827</t>
  </si>
  <si>
    <t>Manual notarial de Joan Baptista Palou (5)</t>
  </si>
  <si>
    <t>1827-1828</t>
  </si>
  <si>
    <t>Inventari del béns del notari Joan Baptista Palou</t>
  </si>
  <si>
    <t>Notaria de l'Aleixar</t>
  </si>
  <si>
    <t>1801-1833</t>
  </si>
  <si>
    <t>Notaria de Montbrió del camp</t>
  </si>
  <si>
    <t>1800-1812</t>
  </si>
  <si>
    <t>Notaria de Mont-roig del Camp</t>
  </si>
  <si>
    <t>1752-1880</t>
  </si>
  <si>
    <t>Protocols notarials del Vendrell</t>
  </si>
  <si>
    <t>1722-1800</t>
  </si>
  <si>
    <t>32 X 22</t>
  </si>
  <si>
    <t>Protocols notarials de l'Arboç</t>
  </si>
  <si>
    <t>1347-1833</t>
  </si>
  <si>
    <t>1758-1786</t>
  </si>
  <si>
    <t>Paper/pergamí</t>
  </si>
  <si>
    <t>1710-1803</t>
  </si>
  <si>
    <t>A4 i A5</t>
  </si>
  <si>
    <t>1776-1881</t>
  </si>
  <si>
    <t>Doc. textual</t>
  </si>
  <si>
    <t>Manual del notari Narcís Gimbernat (Alcover)</t>
  </si>
  <si>
    <t>4t</t>
  </si>
  <si>
    <t>1753-1757</t>
  </si>
  <si>
    <t>Capbreu de la rectoria d'Alcover</t>
  </si>
  <si>
    <t>Manual del notari Eudald Bigaray Fàbregues (Valls)</t>
  </si>
  <si>
    <t>1786/1792</t>
  </si>
  <si>
    <t>1790/1795</t>
  </si>
  <si>
    <t>Doc. Textual</t>
  </si>
  <si>
    <t>Manuals del notari Jaume Ferrer (Batea)</t>
  </si>
  <si>
    <t>1746-1777</t>
  </si>
  <si>
    <t>textuals</t>
  </si>
  <si>
    <t>Llibres de l'Ofici de Comptaduria d'Hipoteques de Montblanc</t>
  </si>
  <si>
    <t>1768-1891</t>
  </si>
  <si>
    <t>Fons Registrals</t>
  </si>
  <si>
    <t>A3 i foli perllongat</t>
  </si>
  <si>
    <t>Arxiu Històric de Lleida</t>
  </si>
  <si>
    <t>Protocols i manuals d'Ulldemolins</t>
  </si>
  <si>
    <t>Protocols i manuals Cornudella</t>
  </si>
  <si>
    <t>Protocols i manuals Tivissa</t>
  </si>
  <si>
    <t>Manual notarial de Valls</t>
  </si>
  <si>
    <t>Capbreus de la comunitat de preveres de Valls</t>
  </si>
  <si>
    <t>Arxiu històric de Tarragona</t>
  </si>
  <si>
    <t>Administració perifèrica de l'Estat</t>
  </si>
  <si>
    <t>Fons personals</t>
  </si>
  <si>
    <t>Diverses capçaleres: Boletín sindical  Delegación Provincial de Sindicatos; Boletín informativo Delegación de Abastecimientos y Transportes; Gerunda : educación y cultura; Boletín de información municipal Ayuntamiento de Gerona; etc.</t>
  </si>
  <si>
    <t>Relació de fons a tractar per lot</t>
  </si>
  <si>
    <t>PLA DE DIGITALITZACIÓ (Pla Bruniquer)</t>
  </si>
  <si>
    <t>LOT 1</t>
  </si>
  <si>
    <t>Total LOT 1</t>
  </si>
  <si>
    <t>Total LOT 2</t>
  </si>
  <si>
    <t>LOT 2</t>
  </si>
  <si>
    <t>LOT 3</t>
  </si>
  <si>
    <t>Total LOT 3</t>
  </si>
  <si>
    <t>Import (0,21 €/imatge)</t>
  </si>
  <si>
    <t>Pl. de Sant Josep 1</t>
  </si>
  <si>
    <t xml:space="preserve">17004 Girona (Gironès) </t>
  </si>
  <si>
    <t>Tel.  972 225 500</t>
  </si>
  <si>
    <t>ahg.cultura@gencat.cat</t>
  </si>
  <si>
    <t>C/ Governador Montcada s/n</t>
  </si>
  <si>
    <t xml:space="preserve">25002 Lleida (Segrià) </t>
  </si>
  <si>
    <t>Tel.  973 28 82 50</t>
  </si>
  <si>
    <t>Fax  973 28 82 52</t>
  </si>
  <si>
    <t>ahll.cultura@gencat.cat</t>
  </si>
  <si>
    <t>Rbla. Rambla Vella 30</t>
  </si>
  <si>
    <t xml:space="preserve">43003 Tarragona (Tarragonès) </t>
  </si>
  <si>
    <t>Tel.  977 25 10 10</t>
  </si>
  <si>
    <t>Fax  977 25 26 11</t>
  </si>
  <si>
    <t>aht.cultura@gencat.cat</t>
  </si>
  <si>
    <t>ADRECES DELS ARXIUS</t>
  </si>
  <si>
    <t>Arxiu Històric de Tarragona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</si>
</sst>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Helvetica Neue"/>
    </font>
    <font>
      <b/>
      <sz val="11"/>
      <color theme="1"/>
      <name val="Helvetica Neue"/>
    </font>
    <font>
      <sz val="10"/>
      <name val="Arial"/>
      <family val="2"/>
    </font>
    <font>
      <b/>
      <sz val="10"/>
      <name val="Microsoft Sans Serif"/>
      <family val="2"/>
    </font>
    <font>
      <sz val="10"/>
      <name val="Microsoft Sans Serif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4"/>
      <name val="Helvetica Neue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10" fillId="0" borderId="0" xfId="0" applyFont="1"/>
    <xf numFmtId="3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3" fillId="0" borderId="0" xfId="1"/>
    <xf numFmtId="0" fontId="1" fillId="0" borderId="0" xfId="0" applyFont="1" applyAlignment="1">
      <alignment horizontal="left" vertical="top" wrapText="1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1</xdr:row>
          <xdr:rowOff>47625</xdr:rowOff>
        </xdr:from>
        <xdr:to>
          <xdr:col>0</xdr:col>
          <xdr:colOff>561975</xdr:colOff>
          <xdr:row>1</xdr:row>
          <xdr:rowOff>381000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323850</xdr:colOff>
          <xdr:row>1</xdr:row>
          <xdr:rowOff>28575</xdr:rowOff>
        </xdr:from>
        <xdr:to>
          <xdr:col>1</xdr:col>
          <xdr:colOff>0</xdr:colOff>
          <xdr:row>1</xdr:row>
          <xdr:rowOff>361950</xdr:rowOff>
        </xdr:to>
        <xdr:sp macro="" textlink="">
          <xdr:nvSpPr>
            <xdr:cNvPr id="5122" name="Object 3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295275</xdr:colOff>
          <xdr:row>1</xdr:row>
          <xdr:rowOff>28575</xdr:rowOff>
        </xdr:from>
        <xdr:to>
          <xdr:col>0</xdr:col>
          <xdr:colOff>581025</xdr:colOff>
          <xdr:row>1</xdr:row>
          <xdr:rowOff>361950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1</xdr:row>
          <xdr:rowOff>47625</xdr:rowOff>
        </xdr:from>
        <xdr:to>
          <xdr:col>0</xdr:col>
          <xdr:colOff>561975</xdr:colOff>
          <xdr:row>1</xdr:row>
          <xdr:rowOff>381000</xdr:rowOff>
        </xdr:to>
        <xdr:sp macro="" textlink="">
          <xdr:nvSpPr>
            <xdr:cNvPr id="5124" name="Object 1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323850</xdr:colOff>
          <xdr:row>1</xdr:row>
          <xdr:rowOff>28575</xdr:rowOff>
        </xdr:from>
        <xdr:to>
          <xdr:col>1</xdr:col>
          <xdr:colOff>0</xdr:colOff>
          <xdr:row>1</xdr:row>
          <xdr:rowOff>361950</xdr:rowOff>
        </xdr:to>
        <xdr:sp macro="" textlink="">
          <xdr:nvSpPr>
            <xdr:cNvPr id="5125" name="Object 3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295275</xdr:colOff>
          <xdr:row>1</xdr:row>
          <xdr:rowOff>28575</xdr:rowOff>
        </xdr:from>
        <xdr:to>
          <xdr:col>0</xdr:col>
          <xdr:colOff>581025</xdr:colOff>
          <xdr:row>1</xdr:row>
          <xdr:rowOff>361950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1</xdr:row>
          <xdr:rowOff>47625</xdr:rowOff>
        </xdr:from>
        <xdr:to>
          <xdr:col>0</xdr:col>
          <xdr:colOff>561975</xdr:colOff>
          <xdr:row>1</xdr:row>
          <xdr:rowOff>381000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323850</xdr:colOff>
          <xdr:row>1</xdr:row>
          <xdr:rowOff>28575</xdr:rowOff>
        </xdr:from>
        <xdr:to>
          <xdr:col>1</xdr:col>
          <xdr:colOff>0</xdr:colOff>
          <xdr:row>1</xdr:row>
          <xdr:rowOff>361950</xdr:rowOff>
        </xdr:to>
        <xdr:sp macro="" textlink="">
          <xdr:nvSpPr>
            <xdr:cNvPr id="5128" name="Object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295275</xdr:colOff>
          <xdr:row>1</xdr:row>
          <xdr:rowOff>28575</xdr:rowOff>
        </xdr:from>
        <xdr:to>
          <xdr:col>0</xdr:col>
          <xdr:colOff>581025</xdr:colOff>
          <xdr:row>1</xdr:row>
          <xdr:rowOff>361950</xdr:rowOff>
        </xdr:to>
        <xdr:sp macro="" textlink="">
          <xdr:nvSpPr>
            <xdr:cNvPr id="5129" name="Object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1</xdr:row>
          <xdr:rowOff>47625</xdr:rowOff>
        </xdr:from>
        <xdr:to>
          <xdr:col>0</xdr:col>
          <xdr:colOff>561975</xdr:colOff>
          <xdr:row>1</xdr:row>
          <xdr:rowOff>381000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323850</xdr:colOff>
          <xdr:row>1</xdr:row>
          <xdr:rowOff>28575</xdr:rowOff>
        </xdr:from>
        <xdr:to>
          <xdr:col>1</xdr:col>
          <xdr:colOff>0</xdr:colOff>
          <xdr:row>1</xdr:row>
          <xdr:rowOff>361950</xdr:rowOff>
        </xdr:to>
        <xdr:sp macro="" textlink="">
          <xdr:nvSpPr>
            <xdr:cNvPr id="5131" name="Object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295275</xdr:colOff>
          <xdr:row>1</xdr:row>
          <xdr:rowOff>28575</xdr:rowOff>
        </xdr:from>
        <xdr:to>
          <xdr:col>0</xdr:col>
          <xdr:colOff>581025</xdr:colOff>
          <xdr:row>1</xdr:row>
          <xdr:rowOff>361950</xdr:rowOff>
        </xdr:to>
        <xdr:sp macro="" textlink="">
          <xdr:nvSpPr>
            <xdr:cNvPr id="5132" name="Object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1</xdr:row>
          <xdr:rowOff>47625</xdr:rowOff>
        </xdr:from>
        <xdr:to>
          <xdr:col>0</xdr:col>
          <xdr:colOff>561975</xdr:colOff>
          <xdr:row>1</xdr:row>
          <xdr:rowOff>381000</xdr:rowOff>
        </xdr:to>
        <xdr:sp macro="" textlink="">
          <xdr:nvSpPr>
            <xdr:cNvPr id="5133" name="Object 1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323850</xdr:colOff>
          <xdr:row>1</xdr:row>
          <xdr:rowOff>28575</xdr:rowOff>
        </xdr:from>
        <xdr:to>
          <xdr:col>1</xdr:col>
          <xdr:colOff>0</xdr:colOff>
          <xdr:row>1</xdr:row>
          <xdr:rowOff>361950</xdr:rowOff>
        </xdr:to>
        <xdr:sp macro="" textlink="">
          <xdr:nvSpPr>
            <xdr:cNvPr id="5134" name="Object 3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295275</xdr:colOff>
          <xdr:row>1</xdr:row>
          <xdr:rowOff>28575</xdr:rowOff>
        </xdr:from>
        <xdr:to>
          <xdr:col>0</xdr:col>
          <xdr:colOff>581025</xdr:colOff>
          <xdr:row>1</xdr:row>
          <xdr:rowOff>361950</xdr:rowOff>
        </xdr:to>
        <xdr:sp macro="" textlink="">
          <xdr:nvSpPr>
            <xdr:cNvPr id="5135" name="Object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1</xdr:row>
          <xdr:rowOff>47625</xdr:rowOff>
        </xdr:from>
        <xdr:to>
          <xdr:col>0</xdr:col>
          <xdr:colOff>561975</xdr:colOff>
          <xdr:row>1</xdr:row>
          <xdr:rowOff>381000</xdr:rowOff>
        </xdr:to>
        <xdr:sp macro="" textlink="">
          <xdr:nvSpPr>
            <xdr:cNvPr id="5136" name="Object 1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323850</xdr:colOff>
          <xdr:row>1</xdr:row>
          <xdr:rowOff>28575</xdr:rowOff>
        </xdr:from>
        <xdr:to>
          <xdr:col>1</xdr:col>
          <xdr:colOff>0</xdr:colOff>
          <xdr:row>1</xdr:row>
          <xdr:rowOff>361950</xdr:rowOff>
        </xdr:to>
        <xdr:sp macro="" textlink="">
          <xdr:nvSpPr>
            <xdr:cNvPr id="5137" name="Object 3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295275</xdr:colOff>
          <xdr:row>1</xdr:row>
          <xdr:rowOff>28575</xdr:rowOff>
        </xdr:from>
        <xdr:to>
          <xdr:col>0</xdr:col>
          <xdr:colOff>581025</xdr:colOff>
          <xdr:row>1</xdr:row>
          <xdr:rowOff>361950</xdr:rowOff>
        </xdr:to>
        <xdr:sp macro="" textlink="">
          <xdr:nvSpPr>
            <xdr:cNvPr id="5138" name="Object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1</xdr:row>
          <xdr:rowOff>47625</xdr:rowOff>
        </xdr:from>
        <xdr:to>
          <xdr:col>0</xdr:col>
          <xdr:colOff>561975</xdr:colOff>
          <xdr:row>1</xdr:row>
          <xdr:rowOff>381000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323850</xdr:colOff>
          <xdr:row>1</xdr:row>
          <xdr:rowOff>28575</xdr:rowOff>
        </xdr:from>
        <xdr:to>
          <xdr:col>1</xdr:col>
          <xdr:colOff>0</xdr:colOff>
          <xdr:row>1</xdr:row>
          <xdr:rowOff>361950</xdr:rowOff>
        </xdr:to>
        <xdr:sp macro="" textlink="">
          <xdr:nvSpPr>
            <xdr:cNvPr id="7170" name="Object 3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295275</xdr:colOff>
          <xdr:row>1</xdr:row>
          <xdr:rowOff>28575</xdr:rowOff>
        </xdr:from>
        <xdr:to>
          <xdr:col>0</xdr:col>
          <xdr:colOff>581025</xdr:colOff>
          <xdr:row>1</xdr:row>
          <xdr:rowOff>361950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1</xdr:row>
          <xdr:rowOff>47625</xdr:rowOff>
        </xdr:from>
        <xdr:to>
          <xdr:col>0</xdr:col>
          <xdr:colOff>561975</xdr:colOff>
          <xdr:row>1</xdr:row>
          <xdr:rowOff>381000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323850</xdr:colOff>
          <xdr:row>1</xdr:row>
          <xdr:rowOff>28575</xdr:rowOff>
        </xdr:from>
        <xdr:to>
          <xdr:col>1</xdr:col>
          <xdr:colOff>0</xdr:colOff>
          <xdr:row>1</xdr:row>
          <xdr:rowOff>361950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295275</xdr:colOff>
          <xdr:row>1</xdr:row>
          <xdr:rowOff>28575</xdr:rowOff>
        </xdr:from>
        <xdr:to>
          <xdr:col>0</xdr:col>
          <xdr:colOff>581025</xdr:colOff>
          <xdr:row>1</xdr:row>
          <xdr:rowOff>361950</xdr:rowOff>
        </xdr:to>
        <xdr:sp macro="" textlink="">
          <xdr:nvSpPr>
            <xdr:cNvPr id="7174" name="Object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1</xdr:row>
          <xdr:rowOff>47625</xdr:rowOff>
        </xdr:from>
        <xdr:to>
          <xdr:col>0</xdr:col>
          <xdr:colOff>561975</xdr:colOff>
          <xdr:row>1</xdr:row>
          <xdr:rowOff>381000</xdr:rowOff>
        </xdr:to>
        <xdr:sp macro="" textlink="">
          <xdr:nvSpPr>
            <xdr:cNvPr id="7175" name="Object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323850</xdr:colOff>
          <xdr:row>1</xdr:row>
          <xdr:rowOff>28575</xdr:rowOff>
        </xdr:from>
        <xdr:to>
          <xdr:col>1</xdr:col>
          <xdr:colOff>0</xdr:colOff>
          <xdr:row>1</xdr:row>
          <xdr:rowOff>361950</xdr:rowOff>
        </xdr:to>
        <xdr:sp macro="" textlink="">
          <xdr:nvSpPr>
            <xdr:cNvPr id="7176" name="Object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295275</xdr:colOff>
          <xdr:row>1</xdr:row>
          <xdr:rowOff>28575</xdr:rowOff>
        </xdr:from>
        <xdr:to>
          <xdr:col>0</xdr:col>
          <xdr:colOff>581025</xdr:colOff>
          <xdr:row>1</xdr:row>
          <xdr:rowOff>361950</xdr:rowOff>
        </xdr:to>
        <xdr:sp macro="" textlink="">
          <xdr:nvSpPr>
            <xdr:cNvPr id="7177" name="Object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1</xdr:row>
          <xdr:rowOff>47625</xdr:rowOff>
        </xdr:from>
        <xdr:to>
          <xdr:col>0</xdr:col>
          <xdr:colOff>561975</xdr:colOff>
          <xdr:row>1</xdr:row>
          <xdr:rowOff>381000</xdr:rowOff>
        </xdr:to>
        <xdr:sp macro="" textlink="">
          <xdr:nvSpPr>
            <xdr:cNvPr id="7178" name="Object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323850</xdr:colOff>
          <xdr:row>1</xdr:row>
          <xdr:rowOff>28575</xdr:rowOff>
        </xdr:from>
        <xdr:to>
          <xdr:col>1</xdr:col>
          <xdr:colOff>0</xdr:colOff>
          <xdr:row>1</xdr:row>
          <xdr:rowOff>361950</xdr:rowOff>
        </xdr:to>
        <xdr:sp macro="" textlink="">
          <xdr:nvSpPr>
            <xdr:cNvPr id="7179" name="Object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295275</xdr:colOff>
          <xdr:row>1</xdr:row>
          <xdr:rowOff>28575</xdr:rowOff>
        </xdr:from>
        <xdr:to>
          <xdr:col>0</xdr:col>
          <xdr:colOff>581025</xdr:colOff>
          <xdr:row>1</xdr:row>
          <xdr:rowOff>361950</xdr:rowOff>
        </xdr:to>
        <xdr:sp macro="" textlink="">
          <xdr:nvSpPr>
            <xdr:cNvPr id="7180" name="Object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1</xdr:row>
          <xdr:rowOff>47625</xdr:rowOff>
        </xdr:from>
        <xdr:to>
          <xdr:col>0</xdr:col>
          <xdr:colOff>561975</xdr:colOff>
          <xdr:row>1</xdr:row>
          <xdr:rowOff>381000</xdr:rowOff>
        </xdr:to>
        <xdr:sp macro="" textlink="">
          <xdr:nvSpPr>
            <xdr:cNvPr id="7181" name="Object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323850</xdr:colOff>
          <xdr:row>1</xdr:row>
          <xdr:rowOff>28575</xdr:rowOff>
        </xdr:from>
        <xdr:to>
          <xdr:col>1</xdr:col>
          <xdr:colOff>0</xdr:colOff>
          <xdr:row>1</xdr:row>
          <xdr:rowOff>361950</xdr:rowOff>
        </xdr:to>
        <xdr:sp macro="" textlink="">
          <xdr:nvSpPr>
            <xdr:cNvPr id="7182" name="Object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295275</xdr:colOff>
          <xdr:row>1</xdr:row>
          <xdr:rowOff>28575</xdr:rowOff>
        </xdr:from>
        <xdr:to>
          <xdr:col>0</xdr:col>
          <xdr:colOff>581025</xdr:colOff>
          <xdr:row>1</xdr:row>
          <xdr:rowOff>361950</xdr:rowOff>
        </xdr:to>
        <xdr:sp macro="" textlink="">
          <xdr:nvSpPr>
            <xdr:cNvPr id="7183" name="Object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1</xdr:row>
          <xdr:rowOff>47625</xdr:rowOff>
        </xdr:from>
        <xdr:to>
          <xdr:col>0</xdr:col>
          <xdr:colOff>561975</xdr:colOff>
          <xdr:row>1</xdr:row>
          <xdr:rowOff>381000</xdr:rowOff>
        </xdr:to>
        <xdr:sp macro="" textlink="">
          <xdr:nvSpPr>
            <xdr:cNvPr id="7184" name="Object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323850</xdr:colOff>
          <xdr:row>1</xdr:row>
          <xdr:rowOff>28575</xdr:rowOff>
        </xdr:from>
        <xdr:to>
          <xdr:col>1</xdr:col>
          <xdr:colOff>0</xdr:colOff>
          <xdr:row>1</xdr:row>
          <xdr:rowOff>361950</xdr:rowOff>
        </xdr:to>
        <xdr:sp macro="" textlink="">
          <xdr:nvSpPr>
            <xdr:cNvPr id="7185" name="Object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295275</xdr:colOff>
          <xdr:row>1</xdr:row>
          <xdr:rowOff>28575</xdr:rowOff>
        </xdr:from>
        <xdr:to>
          <xdr:col>0</xdr:col>
          <xdr:colOff>581025</xdr:colOff>
          <xdr:row>1</xdr:row>
          <xdr:rowOff>361950</xdr:rowOff>
        </xdr:to>
        <xdr:sp macro="" textlink="">
          <xdr:nvSpPr>
            <xdr:cNvPr id="7186" name="Object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1</xdr:row>
          <xdr:rowOff>47625</xdr:rowOff>
        </xdr:from>
        <xdr:to>
          <xdr:col>0</xdr:col>
          <xdr:colOff>561975</xdr:colOff>
          <xdr:row>1</xdr:row>
          <xdr:rowOff>381000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323850</xdr:colOff>
          <xdr:row>1</xdr:row>
          <xdr:rowOff>28575</xdr:rowOff>
        </xdr:from>
        <xdr:to>
          <xdr:col>1</xdr:col>
          <xdr:colOff>0</xdr:colOff>
          <xdr:row>1</xdr:row>
          <xdr:rowOff>361950</xdr:rowOff>
        </xdr:to>
        <xdr:sp macro="" textlink="">
          <xdr:nvSpPr>
            <xdr:cNvPr id="8194" name="Object 3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295275</xdr:colOff>
          <xdr:row>1</xdr:row>
          <xdr:rowOff>28575</xdr:rowOff>
        </xdr:from>
        <xdr:to>
          <xdr:col>0</xdr:col>
          <xdr:colOff>581025</xdr:colOff>
          <xdr:row>1</xdr:row>
          <xdr:rowOff>361950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1</xdr:row>
          <xdr:rowOff>47625</xdr:rowOff>
        </xdr:from>
        <xdr:to>
          <xdr:col>0</xdr:col>
          <xdr:colOff>561975</xdr:colOff>
          <xdr:row>1</xdr:row>
          <xdr:rowOff>381000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323850</xdr:colOff>
          <xdr:row>1</xdr:row>
          <xdr:rowOff>28575</xdr:rowOff>
        </xdr:from>
        <xdr:to>
          <xdr:col>1</xdr:col>
          <xdr:colOff>0</xdr:colOff>
          <xdr:row>1</xdr:row>
          <xdr:rowOff>361950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295275</xdr:colOff>
          <xdr:row>1</xdr:row>
          <xdr:rowOff>28575</xdr:rowOff>
        </xdr:from>
        <xdr:to>
          <xdr:col>0</xdr:col>
          <xdr:colOff>581025</xdr:colOff>
          <xdr:row>1</xdr:row>
          <xdr:rowOff>361950</xdr:rowOff>
        </xdr:to>
        <xdr:sp macro="" textlink="">
          <xdr:nvSpPr>
            <xdr:cNvPr id="8198" name="Object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1</xdr:row>
          <xdr:rowOff>47625</xdr:rowOff>
        </xdr:from>
        <xdr:to>
          <xdr:col>0</xdr:col>
          <xdr:colOff>561975</xdr:colOff>
          <xdr:row>1</xdr:row>
          <xdr:rowOff>381000</xdr:rowOff>
        </xdr:to>
        <xdr:sp macro="" textlink="">
          <xdr:nvSpPr>
            <xdr:cNvPr id="8199" name="Object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323850</xdr:colOff>
          <xdr:row>1</xdr:row>
          <xdr:rowOff>28575</xdr:rowOff>
        </xdr:from>
        <xdr:to>
          <xdr:col>1</xdr:col>
          <xdr:colOff>0</xdr:colOff>
          <xdr:row>1</xdr:row>
          <xdr:rowOff>361950</xdr:rowOff>
        </xdr:to>
        <xdr:sp macro="" textlink="">
          <xdr:nvSpPr>
            <xdr:cNvPr id="8200" name="Object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295275</xdr:colOff>
          <xdr:row>1</xdr:row>
          <xdr:rowOff>28575</xdr:rowOff>
        </xdr:from>
        <xdr:to>
          <xdr:col>0</xdr:col>
          <xdr:colOff>581025</xdr:colOff>
          <xdr:row>1</xdr:row>
          <xdr:rowOff>361950</xdr:rowOff>
        </xdr:to>
        <xdr:sp macro="" textlink="">
          <xdr:nvSpPr>
            <xdr:cNvPr id="8201" name="Object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1</xdr:row>
          <xdr:rowOff>47625</xdr:rowOff>
        </xdr:from>
        <xdr:to>
          <xdr:col>0</xdr:col>
          <xdr:colOff>561975</xdr:colOff>
          <xdr:row>1</xdr:row>
          <xdr:rowOff>381000</xdr:rowOff>
        </xdr:to>
        <xdr:sp macro="" textlink="">
          <xdr:nvSpPr>
            <xdr:cNvPr id="8202" name="Object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323850</xdr:colOff>
          <xdr:row>1</xdr:row>
          <xdr:rowOff>28575</xdr:rowOff>
        </xdr:from>
        <xdr:to>
          <xdr:col>1</xdr:col>
          <xdr:colOff>0</xdr:colOff>
          <xdr:row>1</xdr:row>
          <xdr:rowOff>361950</xdr:rowOff>
        </xdr:to>
        <xdr:sp macro="" textlink="">
          <xdr:nvSpPr>
            <xdr:cNvPr id="8203" name="Object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295275</xdr:colOff>
          <xdr:row>1</xdr:row>
          <xdr:rowOff>28575</xdr:rowOff>
        </xdr:from>
        <xdr:to>
          <xdr:col>0</xdr:col>
          <xdr:colOff>581025</xdr:colOff>
          <xdr:row>1</xdr:row>
          <xdr:rowOff>361950</xdr:rowOff>
        </xdr:to>
        <xdr:sp macro="" textlink="">
          <xdr:nvSpPr>
            <xdr:cNvPr id="8204" name="Object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1</xdr:row>
          <xdr:rowOff>47625</xdr:rowOff>
        </xdr:from>
        <xdr:to>
          <xdr:col>0</xdr:col>
          <xdr:colOff>561975</xdr:colOff>
          <xdr:row>1</xdr:row>
          <xdr:rowOff>381000</xdr:rowOff>
        </xdr:to>
        <xdr:sp macro="" textlink="">
          <xdr:nvSpPr>
            <xdr:cNvPr id="8205" name="Object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323850</xdr:colOff>
          <xdr:row>1</xdr:row>
          <xdr:rowOff>28575</xdr:rowOff>
        </xdr:from>
        <xdr:to>
          <xdr:col>1</xdr:col>
          <xdr:colOff>0</xdr:colOff>
          <xdr:row>1</xdr:row>
          <xdr:rowOff>361950</xdr:rowOff>
        </xdr:to>
        <xdr:sp macro="" textlink="">
          <xdr:nvSpPr>
            <xdr:cNvPr id="8206" name="Object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295275</xdr:colOff>
          <xdr:row>1</xdr:row>
          <xdr:rowOff>28575</xdr:rowOff>
        </xdr:from>
        <xdr:to>
          <xdr:col>0</xdr:col>
          <xdr:colOff>581025</xdr:colOff>
          <xdr:row>1</xdr:row>
          <xdr:rowOff>361950</xdr:rowOff>
        </xdr:to>
        <xdr:sp macro="" textlink="">
          <xdr:nvSpPr>
            <xdr:cNvPr id="8207" name="Object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1</xdr:row>
          <xdr:rowOff>47625</xdr:rowOff>
        </xdr:from>
        <xdr:to>
          <xdr:col>0</xdr:col>
          <xdr:colOff>561975</xdr:colOff>
          <xdr:row>1</xdr:row>
          <xdr:rowOff>381000</xdr:rowOff>
        </xdr:to>
        <xdr:sp macro="" textlink="">
          <xdr:nvSpPr>
            <xdr:cNvPr id="8208" name="Object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323850</xdr:colOff>
          <xdr:row>1</xdr:row>
          <xdr:rowOff>28575</xdr:rowOff>
        </xdr:from>
        <xdr:to>
          <xdr:col>1</xdr:col>
          <xdr:colOff>0</xdr:colOff>
          <xdr:row>1</xdr:row>
          <xdr:rowOff>361950</xdr:rowOff>
        </xdr:to>
        <xdr:sp macro="" textlink="">
          <xdr:nvSpPr>
            <xdr:cNvPr id="8209" name="Object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295275</xdr:colOff>
          <xdr:row>1</xdr:row>
          <xdr:rowOff>28575</xdr:rowOff>
        </xdr:from>
        <xdr:to>
          <xdr:col>0</xdr:col>
          <xdr:colOff>581025</xdr:colOff>
          <xdr:row>1</xdr:row>
          <xdr:rowOff>361950</xdr:rowOff>
        </xdr:to>
        <xdr:sp macro="" textlink="">
          <xdr:nvSpPr>
            <xdr:cNvPr id="8210" name="Object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oleObject" Target="../embeddings/oleObject8.bin"/><Relationship Id="rId18" Type="http://schemas.openxmlformats.org/officeDocument/2006/relationships/oleObject" Target="../embeddings/oleObject13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6.bin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7.bin"/><Relationship Id="rId17" Type="http://schemas.openxmlformats.org/officeDocument/2006/relationships/oleObject" Target="../embeddings/oleObject12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1.bin"/><Relationship Id="rId20" Type="http://schemas.openxmlformats.org/officeDocument/2006/relationships/oleObject" Target="../embeddings/oleObject15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6.bin"/><Relationship Id="rId5" Type="http://schemas.openxmlformats.org/officeDocument/2006/relationships/image" Target="../media/image1.png"/><Relationship Id="rId15" Type="http://schemas.openxmlformats.org/officeDocument/2006/relationships/oleObject" Target="../embeddings/oleObject10.bin"/><Relationship Id="rId23" Type="http://schemas.openxmlformats.org/officeDocument/2006/relationships/oleObject" Target="../embeddings/oleObject18.bin"/><Relationship Id="rId10" Type="http://schemas.openxmlformats.org/officeDocument/2006/relationships/oleObject" Target="../embeddings/oleObject5.bin"/><Relationship Id="rId19" Type="http://schemas.openxmlformats.org/officeDocument/2006/relationships/oleObject" Target="../embeddings/oleObject14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4.bin"/><Relationship Id="rId14" Type="http://schemas.openxmlformats.org/officeDocument/2006/relationships/oleObject" Target="../embeddings/oleObject9.bin"/><Relationship Id="rId22" Type="http://schemas.openxmlformats.org/officeDocument/2006/relationships/oleObject" Target="../embeddings/oleObject1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oleObject" Target="../embeddings/oleObject26.bin"/><Relationship Id="rId18" Type="http://schemas.openxmlformats.org/officeDocument/2006/relationships/oleObject" Target="../embeddings/oleObject31.bin"/><Relationship Id="rId3" Type="http://schemas.openxmlformats.org/officeDocument/2006/relationships/vmlDrawing" Target="../drawings/vmlDrawing2.vml"/><Relationship Id="rId21" Type="http://schemas.openxmlformats.org/officeDocument/2006/relationships/oleObject" Target="../embeddings/oleObject34.bin"/><Relationship Id="rId7" Type="http://schemas.openxmlformats.org/officeDocument/2006/relationships/oleObject" Target="../embeddings/oleObject21.bin"/><Relationship Id="rId12" Type="http://schemas.openxmlformats.org/officeDocument/2006/relationships/oleObject" Target="../embeddings/oleObject25.bin"/><Relationship Id="rId17" Type="http://schemas.openxmlformats.org/officeDocument/2006/relationships/oleObject" Target="../embeddings/oleObject30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29.bin"/><Relationship Id="rId20" Type="http://schemas.openxmlformats.org/officeDocument/2006/relationships/oleObject" Target="../embeddings/oleObject33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0.bin"/><Relationship Id="rId11" Type="http://schemas.openxmlformats.org/officeDocument/2006/relationships/oleObject" Target="../embeddings/oleObject24.bin"/><Relationship Id="rId5" Type="http://schemas.openxmlformats.org/officeDocument/2006/relationships/image" Target="../media/image1.png"/><Relationship Id="rId15" Type="http://schemas.openxmlformats.org/officeDocument/2006/relationships/oleObject" Target="../embeddings/oleObject28.bin"/><Relationship Id="rId23" Type="http://schemas.openxmlformats.org/officeDocument/2006/relationships/oleObject" Target="../embeddings/oleObject36.bin"/><Relationship Id="rId10" Type="http://schemas.openxmlformats.org/officeDocument/2006/relationships/oleObject" Target="../embeddings/oleObject23.bin"/><Relationship Id="rId19" Type="http://schemas.openxmlformats.org/officeDocument/2006/relationships/oleObject" Target="../embeddings/oleObject32.bin"/><Relationship Id="rId4" Type="http://schemas.openxmlformats.org/officeDocument/2006/relationships/oleObject" Target="../embeddings/oleObject19.bin"/><Relationship Id="rId9" Type="http://schemas.openxmlformats.org/officeDocument/2006/relationships/oleObject" Target="../embeddings/oleObject22.bin"/><Relationship Id="rId14" Type="http://schemas.openxmlformats.org/officeDocument/2006/relationships/oleObject" Target="../embeddings/oleObject27.bin"/><Relationship Id="rId22" Type="http://schemas.openxmlformats.org/officeDocument/2006/relationships/oleObject" Target="../embeddings/oleObject35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oleObject" Target="../embeddings/oleObject44.bin"/><Relationship Id="rId18" Type="http://schemas.openxmlformats.org/officeDocument/2006/relationships/oleObject" Target="../embeddings/oleObject49.bin"/><Relationship Id="rId3" Type="http://schemas.openxmlformats.org/officeDocument/2006/relationships/vmlDrawing" Target="../drawings/vmlDrawing3.vml"/><Relationship Id="rId21" Type="http://schemas.openxmlformats.org/officeDocument/2006/relationships/oleObject" Target="../embeddings/oleObject52.bin"/><Relationship Id="rId7" Type="http://schemas.openxmlformats.org/officeDocument/2006/relationships/oleObject" Target="../embeddings/oleObject39.bin"/><Relationship Id="rId12" Type="http://schemas.openxmlformats.org/officeDocument/2006/relationships/oleObject" Target="../embeddings/oleObject43.bin"/><Relationship Id="rId17" Type="http://schemas.openxmlformats.org/officeDocument/2006/relationships/oleObject" Target="../embeddings/oleObject48.bin"/><Relationship Id="rId2" Type="http://schemas.openxmlformats.org/officeDocument/2006/relationships/drawing" Target="../drawings/drawing3.xml"/><Relationship Id="rId16" Type="http://schemas.openxmlformats.org/officeDocument/2006/relationships/oleObject" Target="../embeddings/oleObject47.bin"/><Relationship Id="rId20" Type="http://schemas.openxmlformats.org/officeDocument/2006/relationships/oleObject" Target="../embeddings/oleObject51.bin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38.bin"/><Relationship Id="rId11" Type="http://schemas.openxmlformats.org/officeDocument/2006/relationships/oleObject" Target="../embeddings/oleObject42.bin"/><Relationship Id="rId5" Type="http://schemas.openxmlformats.org/officeDocument/2006/relationships/image" Target="../media/image1.png"/><Relationship Id="rId15" Type="http://schemas.openxmlformats.org/officeDocument/2006/relationships/oleObject" Target="../embeddings/oleObject46.bin"/><Relationship Id="rId23" Type="http://schemas.openxmlformats.org/officeDocument/2006/relationships/oleObject" Target="../embeddings/oleObject54.bin"/><Relationship Id="rId10" Type="http://schemas.openxmlformats.org/officeDocument/2006/relationships/oleObject" Target="../embeddings/oleObject41.bin"/><Relationship Id="rId19" Type="http://schemas.openxmlformats.org/officeDocument/2006/relationships/oleObject" Target="../embeddings/oleObject50.bin"/><Relationship Id="rId4" Type="http://schemas.openxmlformats.org/officeDocument/2006/relationships/oleObject" Target="../embeddings/oleObject37.bin"/><Relationship Id="rId9" Type="http://schemas.openxmlformats.org/officeDocument/2006/relationships/oleObject" Target="../embeddings/oleObject40.bin"/><Relationship Id="rId14" Type="http://schemas.openxmlformats.org/officeDocument/2006/relationships/oleObject" Target="../embeddings/oleObject45.bin"/><Relationship Id="rId22" Type="http://schemas.openxmlformats.org/officeDocument/2006/relationships/oleObject" Target="../embeddings/oleObject5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hg.cultura@gencat.cat" TargetMode="External"/><Relationship Id="rId2" Type="http://schemas.openxmlformats.org/officeDocument/2006/relationships/hyperlink" Target="mailto:aht.cultura@gencat.cat" TargetMode="External"/><Relationship Id="rId1" Type="http://schemas.openxmlformats.org/officeDocument/2006/relationships/hyperlink" Target="mailto:ahll.cultura@gencat.cat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9"/>
  <sheetViews>
    <sheetView topLeftCell="A16" workbookViewId="0">
      <selection activeCell="G21" sqref="G21"/>
    </sheetView>
  </sheetViews>
  <sheetFormatPr defaultColWidth="10.85546875" defaultRowHeight="15" x14ac:dyDescent="0.25"/>
  <cols>
    <col min="2" max="2" width="15.5703125" customWidth="1"/>
    <col min="3" max="3" width="15.140625" customWidth="1"/>
    <col min="4" max="4" width="38.140625" customWidth="1"/>
    <col min="5" max="5" width="14.28515625" customWidth="1"/>
    <col min="6" max="6" width="15.85546875" customWidth="1"/>
  </cols>
  <sheetData>
    <row r="2" spans="1:9" ht="82.5" customHeight="1" x14ac:dyDescent="0.25">
      <c r="A2" s="1"/>
      <c r="B2" s="32" t="s">
        <v>1</v>
      </c>
      <c r="C2" s="32"/>
      <c r="D2" s="32"/>
    </row>
    <row r="3" spans="1:9" ht="18.75" x14ac:dyDescent="0.3">
      <c r="A3" s="1"/>
      <c r="B3" s="21" t="s">
        <v>211</v>
      </c>
      <c r="C3" s="22"/>
    </row>
    <row r="4" spans="1:9" x14ac:dyDescent="0.25">
      <c r="A4" s="1"/>
      <c r="B4" s="23" t="s">
        <v>210</v>
      </c>
      <c r="C4" s="22"/>
    </row>
    <row r="6" spans="1:9" ht="56.25" customHeight="1" x14ac:dyDescent="0.25">
      <c r="B6" s="17" t="s">
        <v>0</v>
      </c>
      <c r="C6" s="17" t="s">
        <v>2</v>
      </c>
      <c r="D6" s="17" t="s">
        <v>3</v>
      </c>
      <c r="E6" s="17" t="s">
        <v>4</v>
      </c>
      <c r="F6" s="17" t="s">
        <v>5</v>
      </c>
      <c r="G6" s="17" t="s">
        <v>6</v>
      </c>
      <c r="H6" s="17" t="s">
        <v>7</v>
      </c>
      <c r="I6" s="18" t="s">
        <v>8</v>
      </c>
    </row>
    <row r="7" spans="1:9" x14ac:dyDescent="0.25">
      <c r="B7" s="25" t="s">
        <v>212</v>
      </c>
      <c r="C7" s="7"/>
      <c r="D7" s="7"/>
      <c r="E7" s="7"/>
      <c r="F7" s="7"/>
      <c r="G7" s="7"/>
      <c r="H7" s="7"/>
      <c r="I7" s="24"/>
    </row>
    <row r="8" spans="1:9" ht="38.25" x14ac:dyDescent="0.25">
      <c r="B8" s="7" t="s">
        <v>200</v>
      </c>
      <c r="C8" s="7" t="s">
        <v>142</v>
      </c>
      <c r="D8" s="12" t="s">
        <v>150</v>
      </c>
      <c r="E8" s="7" t="s">
        <v>151</v>
      </c>
      <c r="F8" s="7" t="s">
        <v>152</v>
      </c>
      <c r="G8" s="7" t="s">
        <v>153</v>
      </c>
      <c r="H8" s="7" t="s">
        <v>47</v>
      </c>
      <c r="I8" s="8">
        <v>70000</v>
      </c>
    </row>
    <row r="9" spans="1:9" ht="25.5" x14ac:dyDescent="0.25">
      <c r="B9" s="7" t="s">
        <v>200</v>
      </c>
      <c r="C9" s="7" t="s">
        <v>142</v>
      </c>
      <c r="D9" s="7" t="s">
        <v>154</v>
      </c>
      <c r="E9" s="7" t="s">
        <v>155</v>
      </c>
      <c r="F9" s="7" t="s">
        <v>85</v>
      </c>
      <c r="G9" s="7" t="s">
        <v>145</v>
      </c>
      <c r="H9" s="7" t="s">
        <v>14</v>
      </c>
      <c r="I9" s="8">
        <v>2800</v>
      </c>
    </row>
    <row r="10" spans="1:9" ht="25.5" x14ac:dyDescent="0.25">
      <c r="B10" s="7" t="s">
        <v>200</v>
      </c>
      <c r="C10" s="7" t="s">
        <v>142</v>
      </c>
      <c r="D10" s="7" t="s">
        <v>156</v>
      </c>
      <c r="E10" s="7">
        <v>1748</v>
      </c>
      <c r="F10" s="7" t="s">
        <v>85</v>
      </c>
      <c r="G10" s="7" t="s">
        <v>46</v>
      </c>
      <c r="H10" s="7" t="s">
        <v>47</v>
      </c>
      <c r="I10" s="8">
        <v>200</v>
      </c>
    </row>
    <row r="11" spans="1:9" ht="25.5" x14ac:dyDescent="0.25">
      <c r="B11" s="7" t="s">
        <v>200</v>
      </c>
      <c r="C11" s="7" t="s">
        <v>142</v>
      </c>
      <c r="D11" s="7" t="s">
        <v>157</v>
      </c>
      <c r="E11" s="7">
        <v>1747</v>
      </c>
      <c r="F11" s="7" t="s">
        <v>85</v>
      </c>
      <c r="G11" s="7" t="s">
        <v>46</v>
      </c>
      <c r="H11" s="7" t="s">
        <v>47</v>
      </c>
      <c r="I11" s="8">
        <v>300</v>
      </c>
    </row>
    <row r="12" spans="1:9" ht="25.5" x14ac:dyDescent="0.25">
      <c r="B12" s="7" t="s">
        <v>200</v>
      </c>
      <c r="C12" s="7" t="s">
        <v>142</v>
      </c>
      <c r="D12" s="7" t="s">
        <v>158</v>
      </c>
      <c r="E12" s="7" t="s">
        <v>100</v>
      </c>
      <c r="F12" s="7" t="s">
        <v>85</v>
      </c>
      <c r="G12" s="7" t="s">
        <v>46</v>
      </c>
      <c r="H12" s="7" t="s">
        <v>47</v>
      </c>
      <c r="I12" s="8">
        <v>157</v>
      </c>
    </row>
    <row r="13" spans="1:9" ht="25.5" x14ac:dyDescent="0.25">
      <c r="B13" s="7" t="s">
        <v>200</v>
      </c>
      <c r="C13" s="7" t="s">
        <v>142</v>
      </c>
      <c r="D13" s="7" t="s">
        <v>159</v>
      </c>
      <c r="E13" s="7" t="s">
        <v>160</v>
      </c>
      <c r="F13" s="7" t="s">
        <v>85</v>
      </c>
      <c r="G13" s="7" t="s">
        <v>46</v>
      </c>
      <c r="H13" s="7" t="s">
        <v>47</v>
      </c>
      <c r="I13" s="8">
        <v>80</v>
      </c>
    </row>
    <row r="14" spans="1:9" ht="25.5" x14ac:dyDescent="0.25">
      <c r="B14" s="7" t="s">
        <v>200</v>
      </c>
      <c r="C14" s="7" t="s">
        <v>142</v>
      </c>
      <c r="D14" s="7" t="s">
        <v>161</v>
      </c>
      <c r="E14" s="7" t="s">
        <v>162</v>
      </c>
      <c r="F14" s="7" t="s">
        <v>85</v>
      </c>
      <c r="G14" s="7" t="s">
        <v>46</v>
      </c>
      <c r="H14" s="7" t="s">
        <v>47</v>
      </c>
      <c r="I14" s="8">
        <v>75</v>
      </c>
    </row>
    <row r="15" spans="1:9" ht="25.5" x14ac:dyDescent="0.25">
      <c r="B15" s="7" t="s">
        <v>200</v>
      </c>
      <c r="C15" s="7" t="s">
        <v>142</v>
      </c>
      <c r="D15" s="7" t="s">
        <v>163</v>
      </c>
      <c r="E15" s="7" t="s">
        <v>164</v>
      </c>
      <c r="F15" s="7" t="s">
        <v>85</v>
      </c>
      <c r="G15" s="7" t="s">
        <v>46</v>
      </c>
      <c r="H15" s="7" t="s">
        <v>47</v>
      </c>
      <c r="I15" s="8">
        <v>111</v>
      </c>
    </row>
    <row r="16" spans="1:9" ht="25.5" x14ac:dyDescent="0.25">
      <c r="B16" s="7" t="s">
        <v>200</v>
      </c>
      <c r="C16" s="7" t="s">
        <v>142</v>
      </c>
      <c r="D16" s="7" t="s">
        <v>165</v>
      </c>
      <c r="E16" s="7" t="s">
        <v>166</v>
      </c>
      <c r="F16" s="7" t="s">
        <v>85</v>
      </c>
      <c r="G16" s="7" t="s">
        <v>46</v>
      </c>
      <c r="H16" s="7" t="s">
        <v>47</v>
      </c>
      <c r="I16" s="8">
        <v>126</v>
      </c>
    </row>
    <row r="17" spans="2:9" ht="25.5" x14ac:dyDescent="0.25">
      <c r="B17" s="7" t="s">
        <v>200</v>
      </c>
      <c r="C17" s="7" t="s">
        <v>142</v>
      </c>
      <c r="D17" s="7" t="s">
        <v>167</v>
      </c>
      <c r="E17" s="7">
        <v>1824</v>
      </c>
      <c r="F17" s="7" t="s">
        <v>85</v>
      </c>
      <c r="G17" s="7" t="s">
        <v>46</v>
      </c>
      <c r="H17" s="7" t="s">
        <v>47</v>
      </c>
      <c r="I17" s="8">
        <v>5</v>
      </c>
    </row>
    <row r="18" spans="2:9" ht="25.5" x14ac:dyDescent="0.25">
      <c r="B18" s="7"/>
      <c r="C18" s="7"/>
      <c r="D18" s="7"/>
      <c r="E18" s="7"/>
      <c r="F18" s="7"/>
      <c r="G18" s="7"/>
      <c r="H18" s="25" t="s">
        <v>213</v>
      </c>
      <c r="I18" s="26">
        <f>SUM(I8:I17)</f>
        <v>73854</v>
      </c>
    </row>
    <row r="19" spans="2:9" ht="38.25" x14ac:dyDescent="0.25">
      <c r="H19" s="25" t="s">
        <v>218</v>
      </c>
      <c r="I19" s="29">
        <f>0.21*I18</f>
        <v>15509.34</v>
      </c>
    </row>
  </sheetData>
  <mergeCells count="1">
    <mergeCell ref="B2:D2"/>
  </mergeCells>
  <pageMargins left="0.11811023622047245" right="0" top="0.15748031496062992" bottom="0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0</xdr:col>
                <xdr:colOff>276225</xdr:colOff>
                <xdr:row>1</xdr:row>
                <xdr:rowOff>47625</xdr:rowOff>
              </from>
              <to>
                <xdr:col>0</xdr:col>
                <xdr:colOff>561975</xdr:colOff>
                <xdr:row>1</xdr:row>
                <xdr:rowOff>381000</xdr:rowOff>
              </to>
            </anchor>
          </objectPr>
        </oleObject>
      </mc:Choice>
      <mc:Fallback>
        <oleObject progId="Word.Picture.8" shapeId="5121" r:id="rId4"/>
      </mc:Fallback>
    </mc:AlternateContent>
    <mc:AlternateContent xmlns:mc="http://schemas.openxmlformats.org/markup-compatibility/2006">
      <mc:Choice Requires="x14">
        <oleObject progId="Word.Picture.8" shapeId="5122" r:id="rId6">
          <objectPr defaultSize="0" autoPict="0" r:id="rId5">
            <anchor moveWithCells="1" sizeWithCells="1">
              <from>
                <xdr:col>0</xdr:col>
                <xdr:colOff>323850</xdr:colOff>
                <xdr:row>1</xdr:row>
                <xdr:rowOff>28575</xdr:rowOff>
              </from>
              <to>
                <xdr:col>1</xdr:col>
                <xdr:colOff>0</xdr:colOff>
                <xdr:row>1</xdr:row>
                <xdr:rowOff>361950</xdr:rowOff>
              </to>
            </anchor>
          </objectPr>
        </oleObject>
      </mc:Choice>
      <mc:Fallback>
        <oleObject progId="Word.Picture.8" shapeId="5122" r:id="rId6"/>
      </mc:Fallback>
    </mc:AlternateContent>
    <mc:AlternateContent xmlns:mc="http://schemas.openxmlformats.org/markup-compatibility/2006">
      <mc:Choice Requires="x14">
        <oleObject progId="Word.Picture.8" shapeId="5123" r:id="rId7">
          <objectPr defaultSize="0" autoPict="0" r:id="rId8">
            <anchor moveWithCells="1" sizeWithCells="1">
              <from>
                <xdr:col>0</xdr:col>
                <xdr:colOff>295275</xdr:colOff>
                <xdr:row>1</xdr:row>
                <xdr:rowOff>28575</xdr:rowOff>
              </from>
              <to>
                <xdr:col>0</xdr:col>
                <xdr:colOff>581025</xdr:colOff>
                <xdr:row>1</xdr:row>
                <xdr:rowOff>361950</xdr:rowOff>
              </to>
            </anchor>
          </objectPr>
        </oleObject>
      </mc:Choice>
      <mc:Fallback>
        <oleObject progId="Word.Picture.8" shapeId="5123" r:id="rId7"/>
      </mc:Fallback>
    </mc:AlternateContent>
    <mc:AlternateContent xmlns:mc="http://schemas.openxmlformats.org/markup-compatibility/2006">
      <mc:Choice Requires="x14">
        <oleObject progId="Word.Picture.8" shapeId="5124" r:id="rId9">
          <objectPr defaultSize="0" autoPict="0" r:id="rId5">
            <anchor moveWithCells="1" sizeWithCells="1">
              <from>
                <xdr:col>0</xdr:col>
                <xdr:colOff>276225</xdr:colOff>
                <xdr:row>1</xdr:row>
                <xdr:rowOff>47625</xdr:rowOff>
              </from>
              <to>
                <xdr:col>0</xdr:col>
                <xdr:colOff>561975</xdr:colOff>
                <xdr:row>1</xdr:row>
                <xdr:rowOff>381000</xdr:rowOff>
              </to>
            </anchor>
          </objectPr>
        </oleObject>
      </mc:Choice>
      <mc:Fallback>
        <oleObject progId="Word.Picture.8" shapeId="5124" r:id="rId9"/>
      </mc:Fallback>
    </mc:AlternateContent>
    <mc:AlternateContent xmlns:mc="http://schemas.openxmlformats.org/markup-compatibility/2006">
      <mc:Choice Requires="x14">
        <oleObject progId="Word.Picture.8" shapeId="5125" r:id="rId10">
          <objectPr defaultSize="0" autoPict="0" r:id="rId5">
            <anchor moveWithCells="1" sizeWithCells="1">
              <from>
                <xdr:col>0</xdr:col>
                <xdr:colOff>323850</xdr:colOff>
                <xdr:row>1</xdr:row>
                <xdr:rowOff>28575</xdr:rowOff>
              </from>
              <to>
                <xdr:col>1</xdr:col>
                <xdr:colOff>0</xdr:colOff>
                <xdr:row>1</xdr:row>
                <xdr:rowOff>361950</xdr:rowOff>
              </to>
            </anchor>
          </objectPr>
        </oleObject>
      </mc:Choice>
      <mc:Fallback>
        <oleObject progId="Word.Picture.8" shapeId="5125" r:id="rId10"/>
      </mc:Fallback>
    </mc:AlternateContent>
    <mc:AlternateContent xmlns:mc="http://schemas.openxmlformats.org/markup-compatibility/2006">
      <mc:Choice Requires="x14">
        <oleObject progId="Word.Picture.8" shapeId="5126" r:id="rId11">
          <objectPr defaultSize="0" autoPict="0" r:id="rId8">
            <anchor moveWithCells="1" sizeWithCells="1">
              <from>
                <xdr:col>0</xdr:col>
                <xdr:colOff>295275</xdr:colOff>
                <xdr:row>1</xdr:row>
                <xdr:rowOff>28575</xdr:rowOff>
              </from>
              <to>
                <xdr:col>0</xdr:col>
                <xdr:colOff>581025</xdr:colOff>
                <xdr:row>1</xdr:row>
                <xdr:rowOff>361950</xdr:rowOff>
              </to>
            </anchor>
          </objectPr>
        </oleObject>
      </mc:Choice>
      <mc:Fallback>
        <oleObject progId="Word.Picture.8" shapeId="5126" r:id="rId11"/>
      </mc:Fallback>
    </mc:AlternateContent>
    <mc:AlternateContent xmlns:mc="http://schemas.openxmlformats.org/markup-compatibility/2006">
      <mc:Choice Requires="x14">
        <oleObject progId="Word.Picture.8" shapeId="5127" r:id="rId12">
          <objectPr defaultSize="0" autoPict="0" r:id="rId5">
            <anchor moveWithCells="1" sizeWithCells="1">
              <from>
                <xdr:col>0</xdr:col>
                <xdr:colOff>276225</xdr:colOff>
                <xdr:row>1</xdr:row>
                <xdr:rowOff>47625</xdr:rowOff>
              </from>
              <to>
                <xdr:col>0</xdr:col>
                <xdr:colOff>561975</xdr:colOff>
                <xdr:row>1</xdr:row>
                <xdr:rowOff>381000</xdr:rowOff>
              </to>
            </anchor>
          </objectPr>
        </oleObject>
      </mc:Choice>
      <mc:Fallback>
        <oleObject progId="Word.Picture.8" shapeId="5127" r:id="rId12"/>
      </mc:Fallback>
    </mc:AlternateContent>
    <mc:AlternateContent xmlns:mc="http://schemas.openxmlformats.org/markup-compatibility/2006">
      <mc:Choice Requires="x14">
        <oleObject progId="Word.Picture.8" shapeId="5128" r:id="rId13">
          <objectPr defaultSize="0" autoPict="0" r:id="rId5">
            <anchor moveWithCells="1" sizeWithCells="1">
              <from>
                <xdr:col>0</xdr:col>
                <xdr:colOff>323850</xdr:colOff>
                <xdr:row>1</xdr:row>
                <xdr:rowOff>28575</xdr:rowOff>
              </from>
              <to>
                <xdr:col>1</xdr:col>
                <xdr:colOff>0</xdr:colOff>
                <xdr:row>1</xdr:row>
                <xdr:rowOff>361950</xdr:rowOff>
              </to>
            </anchor>
          </objectPr>
        </oleObject>
      </mc:Choice>
      <mc:Fallback>
        <oleObject progId="Word.Picture.8" shapeId="5128" r:id="rId13"/>
      </mc:Fallback>
    </mc:AlternateContent>
    <mc:AlternateContent xmlns:mc="http://schemas.openxmlformats.org/markup-compatibility/2006">
      <mc:Choice Requires="x14">
        <oleObject progId="Word.Picture.8" shapeId="5129" r:id="rId14">
          <objectPr defaultSize="0" autoPict="0" r:id="rId8">
            <anchor moveWithCells="1" sizeWithCells="1">
              <from>
                <xdr:col>0</xdr:col>
                <xdr:colOff>295275</xdr:colOff>
                <xdr:row>1</xdr:row>
                <xdr:rowOff>28575</xdr:rowOff>
              </from>
              <to>
                <xdr:col>0</xdr:col>
                <xdr:colOff>581025</xdr:colOff>
                <xdr:row>1</xdr:row>
                <xdr:rowOff>361950</xdr:rowOff>
              </to>
            </anchor>
          </objectPr>
        </oleObject>
      </mc:Choice>
      <mc:Fallback>
        <oleObject progId="Word.Picture.8" shapeId="5129" r:id="rId14"/>
      </mc:Fallback>
    </mc:AlternateContent>
    <mc:AlternateContent xmlns:mc="http://schemas.openxmlformats.org/markup-compatibility/2006">
      <mc:Choice Requires="x14">
        <oleObject progId="Word.Picture.8" shapeId="5130" r:id="rId15">
          <objectPr defaultSize="0" autoPict="0" r:id="rId5">
            <anchor moveWithCells="1" sizeWithCells="1">
              <from>
                <xdr:col>0</xdr:col>
                <xdr:colOff>276225</xdr:colOff>
                <xdr:row>1</xdr:row>
                <xdr:rowOff>47625</xdr:rowOff>
              </from>
              <to>
                <xdr:col>0</xdr:col>
                <xdr:colOff>561975</xdr:colOff>
                <xdr:row>1</xdr:row>
                <xdr:rowOff>381000</xdr:rowOff>
              </to>
            </anchor>
          </objectPr>
        </oleObject>
      </mc:Choice>
      <mc:Fallback>
        <oleObject progId="Word.Picture.8" shapeId="5130" r:id="rId15"/>
      </mc:Fallback>
    </mc:AlternateContent>
    <mc:AlternateContent xmlns:mc="http://schemas.openxmlformats.org/markup-compatibility/2006">
      <mc:Choice Requires="x14">
        <oleObject progId="Word.Picture.8" shapeId="5131" r:id="rId16">
          <objectPr defaultSize="0" autoPict="0" r:id="rId5">
            <anchor moveWithCells="1" sizeWithCells="1">
              <from>
                <xdr:col>0</xdr:col>
                <xdr:colOff>323850</xdr:colOff>
                <xdr:row>1</xdr:row>
                <xdr:rowOff>28575</xdr:rowOff>
              </from>
              <to>
                <xdr:col>1</xdr:col>
                <xdr:colOff>0</xdr:colOff>
                <xdr:row>1</xdr:row>
                <xdr:rowOff>361950</xdr:rowOff>
              </to>
            </anchor>
          </objectPr>
        </oleObject>
      </mc:Choice>
      <mc:Fallback>
        <oleObject progId="Word.Picture.8" shapeId="5131" r:id="rId16"/>
      </mc:Fallback>
    </mc:AlternateContent>
    <mc:AlternateContent xmlns:mc="http://schemas.openxmlformats.org/markup-compatibility/2006">
      <mc:Choice Requires="x14">
        <oleObject progId="Word.Picture.8" shapeId="5132" r:id="rId17">
          <objectPr defaultSize="0" autoPict="0" r:id="rId8">
            <anchor moveWithCells="1" sizeWithCells="1">
              <from>
                <xdr:col>0</xdr:col>
                <xdr:colOff>295275</xdr:colOff>
                <xdr:row>1</xdr:row>
                <xdr:rowOff>28575</xdr:rowOff>
              </from>
              <to>
                <xdr:col>0</xdr:col>
                <xdr:colOff>581025</xdr:colOff>
                <xdr:row>1</xdr:row>
                <xdr:rowOff>361950</xdr:rowOff>
              </to>
            </anchor>
          </objectPr>
        </oleObject>
      </mc:Choice>
      <mc:Fallback>
        <oleObject progId="Word.Picture.8" shapeId="5132" r:id="rId17"/>
      </mc:Fallback>
    </mc:AlternateContent>
    <mc:AlternateContent xmlns:mc="http://schemas.openxmlformats.org/markup-compatibility/2006">
      <mc:Choice Requires="x14">
        <oleObject progId="Word.Picture.8" shapeId="5133" r:id="rId18">
          <objectPr defaultSize="0" autoPict="0" r:id="rId5">
            <anchor moveWithCells="1" sizeWithCells="1">
              <from>
                <xdr:col>0</xdr:col>
                <xdr:colOff>276225</xdr:colOff>
                <xdr:row>1</xdr:row>
                <xdr:rowOff>47625</xdr:rowOff>
              </from>
              <to>
                <xdr:col>0</xdr:col>
                <xdr:colOff>561975</xdr:colOff>
                <xdr:row>1</xdr:row>
                <xdr:rowOff>381000</xdr:rowOff>
              </to>
            </anchor>
          </objectPr>
        </oleObject>
      </mc:Choice>
      <mc:Fallback>
        <oleObject progId="Word.Picture.8" shapeId="5133" r:id="rId18"/>
      </mc:Fallback>
    </mc:AlternateContent>
    <mc:AlternateContent xmlns:mc="http://schemas.openxmlformats.org/markup-compatibility/2006">
      <mc:Choice Requires="x14">
        <oleObject progId="Word.Picture.8" shapeId="5134" r:id="rId19">
          <objectPr defaultSize="0" autoPict="0" r:id="rId5">
            <anchor moveWithCells="1" sizeWithCells="1">
              <from>
                <xdr:col>0</xdr:col>
                <xdr:colOff>323850</xdr:colOff>
                <xdr:row>1</xdr:row>
                <xdr:rowOff>28575</xdr:rowOff>
              </from>
              <to>
                <xdr:col>1</xdr:col>
                <xdr:colOff>0</xdr:colOff>
                <xdr:row>1</xdr:row>
                <xdr:rowOff>361950</xdr:rowOff>
              </to>
            </anchor>
          </objectPr>
        </oleObject>
      </mc:Choice>
      <mc:Fallback>
        <oleObject progId="Word.Picture.8" shapeId="5134" r:id="rId19"/>
      </mc:Fallback>
    </mc:AlternateContent>
    <mc:AlternateContent xmlns:mc="http://schemas.openxmlformats.org/markup-compatibility/2006">
      <mc:Choice Requires="x14">
        <oleObject progId="Word.Picture.8" shapeId="5135" r:id="rId20">
          <objectPr defaultSize="0" autoPict="0" r:id="rId8">
            <anchor moveWithCells="1" sizeWithCells="1">
              <from>
                <xdr:col>0</xdr:col>
                <xdr:colOff>295275</xdr:colOff>
                <xdr:row>1</xdr:row>
                <xdr:rowOff>28575</xdr:rowOff>
              </from>
              <to>
                <xdr:col>0</xdr:col>
                <xdr:colOff>581025</xdr:colOff>
                <xdr:row>1</xdr:row>
                <xdr:rowOff>361950</xdr:rowOff>
              </to>
            </anchor>
          </objectPr>
        </oleObject>
      </mc:Choice>
      <mc:Fallback>
        <oleObject progId="Word.Picture.8" shapeId="5135" r:id="rId20"/>
      </mc:Fallback>
    </mc:AlternateContent>
    <mc:AlternateContent xmlns:mc="http://schemas.openxmlformats.org/markup-compatibility/2006">
      <mc:Choice Requires="x14">
        <oleObject progId="Word.Picture.8" shapeId="5136" r:id="rId21">
          <objectPr defaultSize="0" autoPict="0" r:id="rId5">
            <anchor moveWithCells="1" sizeWithCells="1">
              <from>
                <xdr:col>0</xdr:col>
                <xdr:colOff>276225</xdr:colOff>
                <xdr:row>1</xdr:row>
                <xdr:rowOff>47625</xdr:rowOff>
              </from>
              <to>
                <xdr:col>0</xdr:col>
                <xdr:colOff>561975</xdr:colOff>
                <xdr:row>1</xdr:row>
                <xdr:rowOff>381000</xdr:rowOff>
              </to>
            </anchor>
          </objectPr>
        </oleObject>
      </mc:Choice>
      <mc:Fallback>
        <oleObject progId="Word.Picture.8" shapeId="5136" r:id="rId21"/>
      </mc:Fallback>
    </mc:AlternateContent>
    <mc:AlternateContent xmlns:mc="http://schemas.openxmlformats.org/markup-compatibility/2006">
      <mc:Choice Requires="x14">
        <oleObject progId="Word.Picture.8" shapeId="5137" r:id="rId22">
          <objectPr defaultSize="0" autoPict="0" r:id="rId5">
            <anchor moveWithCells="1" sizeWithCells="1">
              <from>
                <xdr:col>0</xdr:col>
                <xdr:colOff>323850</xdr:colOff>
                <xdr:row>1</xdr:row>
                <xdr:rowOff>28575</xdr:rowOff>
              </from>
              <to>
                <xdr:col>1</xdr:col>
                <xdr:colOff>0</xdr:colOff>
                <xdr:row>1</xdr:row>
                <xdr:rowOff>361950</xdr:rowOff>
              </to>
            </anchor>
          </objectPr>
        </oleObject>
      </mc:Choice>
      <mc:Fallback>
        <oleObject progId="Word.Picture.8" shapeId="5137" r:id="rId22"/>
      </mc:Fallback>
    </mc:AlternateContent>
    <mc:AlternateContent xmlns:mc="http://schemas.openxmlformats.org/markup-compatibility/2006">
      <mc:Choice Requires="x14">
        <oleObject progId="Word.Picture.8" shapeId="5138" r:id="rId23">
          <objectPr defaultSize="0" autoPict="0" r:id="rId8">
            <anchor moveWithCells="1" sizeWithCells="1">
              <from>
                <xdr:col>0</xdr:col>
                <xdr:colOff>295275</xdr:colOff>
                <xdr:row>1</xdr:row>
                <xdr:rowOff>28575</xdr:rowOff>
              </from>
              <to>
                <xdr:col>0</xdr:col>
                <xdr:colOff>581025</xdr:colOff>
                <xdr:row>1</xdr:row>
                <xdr:rowOff>361950</xdr:rowOff>
              </to>
            </anchor>
          </objectPr>
        </oleObject>
      </mc:Choice>
      <mc:Fallback>
        <oleObject progId="Word.Picture.8" shapeId="5138" r:id="rId2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25"/>
  <sheetViews>
    <sheetView topLeftCell="A115" workbookViewId="0">
      <selection activeCell="H125" sqref="H125"/>
    </sheetView>
  </sheetViews>
  <sheetFormatPr defaultColWidth="10.85546875" defaultRowHeight="15" x14ac:dyDescent="0.25"/>
  <cols>
    <col min="2" max="2" width="15.5703125" customWidth="1"/>
    <col min="3" max="3" width="15.140625" customWidth="1"/>
    <col min="4" max="4" width="38.140625" customWidth="1"/>
    <col min="5" max="5" width="14.28515625" customWidth="1"/>
    <col min="6" max="6" width="15.85546875" customWidth="1"/>
  </cols>
  <sheetData>
    <row r="2" spans="1:9" ht="82.5" customHeight="1" x14ac:dyDescent="0.25">
      <c r="A2" s="1"/>
      <c r="B2" s="32" t="s">
        <v>1</v>
      </c>
      <c r="C2" s="32"/>
      <c r="D2" s="32"/>
    </row>
    <row r="3" spans="1:9" ht="18.75" x14ac:dyDescent="0.3">
      <c r="A3" s="1"/>
      <c r="B3" s="21" t="s">
        <v>211</v>
      </c>
      <c r="C3" s="22"/>
    </row>
    <row r="4" spans="1:9" x14ac:dyDescent="0.25">
      <c r="A4" s="1"/>
      <c r="B4" s="23" t="s">
        <v>210</v>
      </c>
      <c r="C4" s="22"/>
    </row>
    <row r="6" spans="1:9" ht="56.25" customHeight="1" x14ac:dyDescent="0.25">
      <c r="B6" s="17" t="s">
        <v>0</v>
      </c>
      <c r="C6" s="17" t="s">
        <v>2</v>
      </c>
      <c r="D6" s="17" t="s">
        <v>3</v>
      </c>
      <c r="E6" s="17" t="s">
        <v>4</v>
      </c>
      <c r="F6" s="17" t="s">
        <v>5</v>
      </c>
      <c r="G6" s="17" t="s">
        <v>6</v>
      </c>
      <c r="H6" s="17" t="s">
        <v>7</v>
      </c>
      <c r="I6" s="18" t="s">
        <v>8</v>
      </c>
    </row>
    <row r="7" spans="1:9" x14ac:dyDescent="0.25">
      <c r="B7" s="25" t="s">
        <v>215</v>
      </c>
      <c r="C7" s="7"/>
      <c r="D7" s="7"/>
      <c r="E7" s="7"/>
      <c r="F7" s="7"/>
      <c r="G7" s="7"/>
      <c r="H7" s="7"/>
      <c r="I7" s="8"/>
    </row>
    <row r="8" spans="1:9" ht="38.25" x14ac:dyDescent="0.25">
      <c r="B8" s="2" t="s">
        <v>9</v>
      </c>
      <c r="C8" s="2" t="s">
        <v>10</v>
      </c>
      <c r="D8" s="4" t="s">
        <v>11</v>
      </c>
      <c r="E8" s="3" t="s">
        <v>12</v>
      </c>
      <c r="F8" s="2" t="s">
        <v>207</v>
      </c>
      <c r="G8" s="4" t="s">
        <v>13</v>
      </c>
      <c r="H8" s="2" t="s">
        <v>14</v>
      </c>
      <c r="I8" s="5">
        <v>32763</v>
      </c>
    </row>
    <row r="9" spans="1:9" ht="38.25" x14ac:dyDescent="0.25">
      <c r="B9" s="2" t="s">
        <v>9</v>
      </c>
      <c r="C9" s="2" t="s">
        <v>10</v>
      </c>
      <c r="D9" s="2" t="s">
        <v>15</v>
      </c>
      <c r="E9" s="2" t="s">
        <v>16</v>
      </c>
      <c r="F9" s="2" t="s">
        <v>207</v>
      </c>
      <c r="G9" s="4" t="s">
        <v>13</v>
      </c>
      <c r="H9" s="2" t="s">
        <v>14</v>
      </c>
      <c r="I9" s="5">
        <v>190</v>
      </c>
    </row>
    <row r="10" spans="1:9" ht="76.5" x14ac:dyDescent="0.25">
      <c r="B10" s="2" t="s">
        <v>9</v>
      </c>
      <c r="C10" s="2" t="s">
        <v>10</v>
      </c>
      <c r="D10" s="2" t="s">
        <v>209</v>
      </c>
      <c r="E10" s="2" t="s">
        <v>18</v>
      </c>
      <c r="F10" s="2" t="s">
        <v>17</v>
      </c>
      <c r="G10" s="2" t="s">
        <v>19</v>
      </c>
      <c r="H10" s="2" t="s">
        <v>14</v>
      </c>
      <c r="I10" s="5">
        <v>7415</v>
      </c>
    </row>
    <row r="11" spans="1:9" ht="25.5" x14ac:dyDescent="0.25">
      <c r="B11" s="2" t="s">
        <v>9</v>
      </c>
      <c r="C11" s="2" t="s">
        <v>10</v>
      </c>
      <c r="D11" s="2" t="s">
        <v>20</v>
      </c>
      <c r="E11" s="2" t="s">
        <v>21</v>
      </c>
      <c r="F11" s="2" t="s">
        <v>208</v>
      </c>
      <c r="G11" s="4" t="s">
        <v>13</v>
      </c>
      <c r="H11" s="2" t="s">
        <v>14</v>
      </c>
      <c r="I11" s="5">
        <v>2414</v>
      </c>
    </row>
    <row r="12" spans="1:9" ht="38.25" x14ac:dyDescent="0.25">
      <c r="B12" s="2" t="s">
        <v>9</v>
      </c>
      <c r="C12" s="2" t="s">
        <v>10</v>
      </c>
      <c r="D12" s="4" t="s">
        <v>22</v>
      </c>
      <c r="E12" s="4" t="s">
        <v>23</v>
      </c>
      <c r="F12" s="2" t="s">
        <v>207</v>
      </c>
      <c r="G12" s="4" t="s">
        <v>13</v>
      </c>
      <c r="H12" s="2" t="s">
        <v>14</v>
      </c>
      <c r="I12" s="5">
        <v>93</v>
      </c>
    </row>
    <row r="13" spans="1:9" ht="38.25" x14ac:dyDescent="0.25">
      <c r="B13" s="2" t="s">
        <v>9</v>
      </c>
      <c r="C13" s="2" t="s">
        <v>10</v>
      </c>
      <c r="D13" s="4" t="s">
        <v>24</v>
      </c>
      <c r="E13" s="4" t="s">
        <v>25</v>
      </c>
      <c r="F13" s="2" t="s">
        <v>207</v>
      </c>
      <c r="G13" s="4" t="s">
        <v>13</v>
      </c>
      <c r="H13" s="2" t="s">
        <v>14</v>
      </c>
      <c r="I13" s="5">
        <v>1600</v>
      </c>
    </row>
    <row r="14" spans="1:9" ht="38.25" x14ac:dyDescent="0.25">
      <c r="B14" s="2" t="s">
        <v>9</v>
      </c>
      <c r="C14" s="2" t="s">
        <v>10</v>
      </c>
      <c r="D14" s="4" t="s">
        <v>26</v>
      </c>
      <c r="E14" s="4" t="s">
        <v>27</v>
      </c>
      <c r="F14" s="2" t="s">
        <v>207</v>
      </c>
      <c r="G14" s="4" t="s">
        <v>13</v>
      </c>
      <c r="H14" s="2" t="s">
        <v>14</v>
      </c>
      <c r="I14" s="5">
        <v>250</v>
      </c>
    </row>
    <row r="15" spans="1:9" ht="38.25" x14ac:dyDescent="0.25">
      <c r="B15" s="2" t="s">
        <v>9</v>
      </c>
      <c r="C15" s="2" t="s">
        <v>10</v>
      </c>
      <c r="D15" s="4" t="s">
        <v>28</v>
      </c>
      <c r="E15" s="4">
        <v>1914</v>
      </c>
      <c r="F15" s="2" t="s">
        <v>207</v>
      </c>
      <c r="G15" s="4" t="s">
        <v>13</v>
      </c>
      <c r="H15" s="2" t="s">
        <v>14</v>
      </c>
      <c r="I15" s="5">
        <v>80</v>
      </c>
    </row>
    <row r="16" spans="1:9" ht="38.25" x14ac:dyDescent="0.25">
      <c r="B16" s="2" t="s">
        <v>9</v>
      </c>
      <c r="C16" s="2" t="s">
        <v>10</v>
      </c>
      <c r="D16" s="4" t="s">
        <v>29</v>
      </c>
      <c r="E16" s="4">
        <v>1962</v>
      </c>
      <c r="F16" s="2" t="s">
        <v>207</v>
      </c>
      <c r="G16" s="4" t="s">
        <v>13</v>
      </c>
      <c r="H16" s="2" t="s">
        <v>14</v>
      </c>
      <c r="I16" s="5">
        <v>2478</v>
      </c>
    </row>
    <row r="17" spans="2:9" ht="38.25" x14ac:dyDescent="0.25">
      <c r="B17" s="2" t="s">
        <v>9</v>
      </c>
      <c r="C17" s="2" t="s">
        <v>10</v>
      </c>
      <c r="D17" s="4" t="s">
        <v>30</v>
      </c>
      <c r="E17" s="4" t="s">
        <v>31</v>
      </c>
      <c r="F17" s="2" t="s">
        <v>207</v>
      </c>
      <c r="G17" s="4" t="s">
        <v>13</v>
      </c>
      <c r="H17" s="2" t="s">
        <v>14</v>
      </c>
      <c r="I17" s="5">
        <v>500</v>
      </c>
    </row>
    <row r="18" spans="2:9" ht="38.25" x14ac:dyDescent="0.25">
      <c r="B18" s="2" t="s">
        <v>9</v>
      </c>
      <c r="C18" s="2" t="s">
        <v>10</v>
      </c>
      <c r="D18" s="4" t="s">
        <v>32</v>
      </c>
      <c r="E18" s="4">
        <v>1962</v>
      </c>
      <c r="F18" s="2" t="s">
        <v>207</v>
      </c>
      <c r="G18" s="4" t="s">
        <v>13</v>
      </c>
      <c r="H18" s="2" t="s">
        <v>14</v>
      </c>
      <c r="I18" s="5">
        <v>800</v>
      </c>
    </row>
    <row r="19" spans="2:9" ht="38.25" x14ac:dyDescent="0.25">
      <c r="B19" s="2" t="s">
        <v>9</v>
      </c>
      <c r="C19" s="2" t="s">
        <v>10</v>
      </c>
      <c r="D19" s="4" t="s">
        <v>33</v>
      </c>
      <c r="E19" s="4" t="s">
        <v>34</v>
      </c>
      <c r="F19" s="2" t="s">
        <v>207</v>
      </c>
      <c r="G19" s="4" t="s">
        <v>13</v>
      </c>
      <c r="H19" s="2" t="s">
        <v>14</v>
      </c>
      <c r="I19" s="5">
        <v>2334</v>
      </c>
    </row>
    <row r="20" spans="2:9" ht="38.25" x14ac:dyDescent="0.25">
      <c r="B20" s="2" t="s">
        <v>9</v>
      </c>
      <c r="C20" s="2" t="s">
        <v>10</v>
      </c>
      <c r="D20" s="4" t="s">
        <v>35</v>
      </c>
      <c r="E20" s="4" t="s">
        <v>36</v>
      </c>
      <c r="F20" s="2" t="s">
        <v>207</v>
      </c>
      <c r="G20" s="4" t="s">
        <v>13</v>
      </c>
      <c r="H20" s="2" t="s">
        <v>14</v>
      </c>
      <c r="I20" s="5">
        <v>4480</v>
      </c>
    </row>
    <row r="21" spans="2:9" ht="38.25" x14ac:dyDescent="0.25">
      <c r="B21" s="2" t="s">
        <v>9</v>
      </c>
      <c r="C21" s="2" t="s">
        <v>10</v>
      </c>
      <c r="D21" s="4" t="s">
        <v>37</v>
      </c>
      <c r="E21" s="4" t="s">
        <v>38</v>
      </c>
      <c r="F21" s="2" t="s">
        <v>207</v>
      </c>
      <c r="G21" s="4" t="s">
        <v>13</v>
      </c>
      <c r="H21" s="2" t="s">
        <v>14</v>
      </c>
      <c r="I21" s="5">
        <v>500</v>
      </c>
    </row>
    <row r="22" spans="2:9" ht="38.25" x14ac:dyDescent="0.25">
      <c r="B22" s="2" t="s">
        <v>9</v>
      </c>
      <c r="C22" s="2" t="s">
        <v>10</v>
      </c>
      <c r="D22" s="4" t="s">
        <v>39</v>
      </c>
      <c r="E22" s="4" t="s">
        <v>40</v>
      </c>
      <c r="F22" s="2" t="s">
        <v>207</v>
      </c>
      <c r="G22" s="4" t="s">
        <v>13</v>
      </c>
      <c r="H22" s="2" t="s">
        <v>14</v>
      </c>
      <c r="I22" s="5">
        <v>550</v>
      </c>
    </row>
    <row r="23" spans="2:9" ht="38.25" x14ac:dyDescent="0.25">
      <c r="B23" s="2" t="s">
        <v>9</v>
      </c>
      <c r="C23" s="2" t="s">
        <v>10</v>
      </c>
      <c r="D23" s="4" t="s">
        <v>41</v>
      </c>
      <c r="E23" s="4">
        <v>1933</v>
      </c>
      <c r="F23" s="2" t="s">
        <v>207</v>
      </c>
      <c r="G23" s="4" t="s">
        <v>13</v>
      </c>
      <c r="H23" s="2" t="s">
        <v>14</v>
      </c>
      <c r="I23" s="5">
        <v>250</v>
      </c>
    </row>
    <row r="24" spans="2:9" ht="38.25" x14ac:dyDescent="0.25">
      <c r="B24" s="2" t="s">
        <v>9</v>
      </c>
      <c r="C24" s="2" t="s">
        <v>10</v>
      </c>
      <c r="D24" s="4" t="s">
        <v>42</v>
      </c>
      <c r="E24" s="4" t="s">
        <v>43</v>
      </c>
      <c r="F24" s="2" t="s">
        <v>207</v>
      </c>
      <c r="G24" s="4" t="s">
        <v>13</v>
      </c>
      <c r="H24" s="2" t="s">
        <v>14</v>
      </c>
      <c r="I24" s="5">
        <v>34720</v>
      </c>
    </row>
    <row r="25" spans="2:9" ht="25.5" x14ac:dyDescent="0.25">
      <c r="B25" s="2" t="s">
        <v>9</v>
      </c>
      <c r="C25" s="7" t="s">
        <v>44</v>
      </c>
      <c r="D25" s="7" t="s">
        <v>45</v>
      </c>
      <c r="E25" s="7">
        <v>1769</v>
      </c>
      <c r="F25" s="7" t="s">
        <v>85</v>
      </c>
      <c r="G25" s="7" t="s">
        <v>46</v>
      </c>
      <c r="H25" s="7" t="s">
        <v>47</v>
      </c>
      <c r="I25" s="8">
        <v>400</v>
      </c>
    </row>
    <row r="26" spans="2:9" ht="25.5" x14ac:dyDescent="0.25">
      <c r="B26" s="2" t="s">
        <v>9</v>
      </c>
      <c r="C26" s="7" t="s">
        <v>44</v>
      </c>
      <c r="D26" s="7" t="s">
        <v>48</v>
      </c>
      <c r="E26" s="7">
        <v>1770</v>
      </c>
      <c r="F26" s="7" t="s">
        <v>85</v>
      </c>
      <c r="G26" s="7" t="s">
        <v>46</v>
      </c>
      <c r="H26" s="7" t="s">
        <v>47</v>
      </c>
      <c r="I26" s="8">
        <v>400</v>
      </c>
    </row>
    <row r="27" spans="2:9" ht="25.5" x14ac:dyDescent="0.25">
      <c r="B27" s="2" t="s">
        <v>9</v>
      </c>
      <c r="C27" s="7" t="s">
        <v>44</v>
      </c>
      <c r="D27" s="7" t="s">
        <v>49</v>
      </c>
      <c r="E27" s="7">
        <v>1771</v>
      </c>
      <c r="F27" s="7" t="s">
        <v>85</v>
      </c>
      <c r="G27" s="7" t="s">
        <v>46</v>
      </c>
      <c r="H27" s="7" t="s">
        <v>47</v>
      </c>
      <c r="I27" s="8">
        <v>465</v>
      </c>
    </row>
    <row r="28" spans="2:9" ht="25.5" x14ac:dyDescent="0.25">
      <c r="B28" s="2" t="s">
        <v>9</v>
      </c>
      <c r="C28" s="6" t="s">
        <v>44</v>
      </c>
      <c r="D28" s="6" t="s">
        <v>50</v>
      </c>
      <c r="E28" s="6">
        <v>1772</v>
      </c>
      <c r="F28" s="7" t="s">
        <v>85</v>
      </c>
      <c r="G28" s="6" t="s">
        <v>46</v>
      </c>
      <c r="H28" s="7" t="s">
        <v>47</v>
      </c>
      <c r="I28" s="9">
        <v>550</v>
      </c>
    </row>
    <row r="29" spans="2:9" ht="25.5" x14ac:dyDescent="0.25">
      <c r="B29" s="2" t="s">
        <v>9</v>
      </c>
      <c r="C29" s="7" t="s">
        <v>44</v>
      </c>
      <c r="D29" s="7" t="s">
        <v>51</v>
      </c>
      <c r="E29" s="7">
        <v>1773</v>
      </c>
      <c r="F29" s="7" t="s">
        <v>85</v>
      </c>
      <c r="G29" s="6" t="s">
        <v>46</v>
      </c>
      <c r="H29" s="7" t="s">
        <v>47</v>
      </c>
      <c r="I29" s="20">
        <v>625</v>
      </c>
    </row>
    <row r="30" spans="2:9" ht="25.5" x14ac:dyDescent="0.25">
      <c r="B30" s="2" t="s">
        <v>9</v>
      </c>
      <c r="C30" s="7" t="s">
        <v>44</v>
      </c>
      <c r="D30" s="10" t="s">
        <v>52</v>
      </c>
      <c r="E30" s="7">
        <v>1774</v>
      </c>
      <c r="F30" s="7" t="s">
        <v>85</v>
      </c>
      <c r="G30" s="6" t="s">
        <v>46</v>
      </c>
      <c r="H30" s="7" t="s">
        <v>47</v>
      </c>
      <c r="I30" s="19">
        <v>525</v>
      </c>
    </row>
    <row r="31" spans="2:9" ht="25.5" x14ac:dyDescent="0.25">
      <c r="B31" s="2" t="s">
        <v>9</v>
      </c>
      <c r="C31" s="7" t="s">
        <v>44</v>
      </c>
      <c r="D31" s="10" t="s">
        <v>53</v>
      </c>
      <c r="E31" s="7">
        <v>1775</v>
      </c>
      <c r="F31" s="7" t="s">
        <v>85</v>
      </c>
      <c r="G31" s="6" t="s">
        <v>46</v>
      </c>
      <c r="H31" s="7" t="s">
        <v>47</v>
      </c>
      <c r="I31" s="20">
        <v>850</v>
      </c>
    </row>
    <row r="32" spans="2:9" ht="25.5" x14ac:dyDescent="0.25">
      <c r="B32" s="2" t="s">
        <v>9</v>
      </c>
      <c r="C32" s="7" t="s">
        <v>44</v>
      </c>
      <c r="D32" s="10" t="s">
        <v>54</v>
      </c>
      <c r="E32" s="7">
        <v>1776</v>
      </c>
      <c r="F32" s="7" t="s">
        <v>85</v>
      </c>
      <c r="G32" s="6" t="s">
        <v>46</v>
      </c>
      <c r="H32" s="7" t="s">
        <v>47</v>
      </c>
      <c r="I32" s="20">
        <v>620</v>
      </c>
    </row>
    <row r="33" spans="2:9" ht="25.5" x14ac:dyDescent="0.25">
      <c r="B33" s="2" t="s">
        <v>9</v>
      </c>
      <c r="C33" s="7" t="s">
        <v>44</v>
      </c>
      <c r="D33" s="10" t="s">
        <v>55</v>
      </c>
      <c r="E33" s="7">
        <v>1777</v>
      </c>
      <c r="F33" s="7" t="s">
        <v>85</v>
      </c>
      <c r="G33" s="6" t="s">
        <v>46</v>
      </c>
      <c r="H33" s="7" t="s">
        <v>47</v>
      </c>
      <c r="I33" s="20">
        <v>640</v>
      </c>
    </row>
    <row r="34" spans="2:9" ht="25.5" x14ac:dyDescent="0.25">
      <c r="B34" s="2" t="s">
        <v>9</v>
      </c>
      <c r="C34" s="7" t="s">
        <v>44</v>
      </c>
      <c r="D34" s="10" t="s">
        <v>56</v>
      </c>
      <c r="E34" s="7">
        <v>1778</v>
      </c>
      <c r="F34" s="7" t="s">
        <v>85</v>
      </c>
      <c r="G34" s="6" t="s">
        <v>46</v>
      </c>
      <c r="H34" s="7" t="s">
        <v>47</v>
      </c>
      <c r="I34" s="20">
        <v>740</v>
      </c>
    </row>
    <row r="35" spans="2:9" ht="25.5" x14ac:dyDescent="0.25">
      <c r="B35" s="2" t="s">
        <v>9</v>
      </c>
      <c r="C35" s="7" t="s">
        <v>44</v>
      </c>
      <c r="D35" s="10" t="s">
        <v>57</v>
      </c>
      <c r="E35" s="7">
        <v>1779</v>
      </c>
      <c r="F35" s="7" t="s">
        <v>85</v>
      </c>
      <c r="G35" s="6" t="s">
        <v>46</v>
      </c>
      <c r="H35" s="7" t="s">
        <v>47</v>
      </c>
      <c r="I35" s="11">
        <v>710</v>
      </c>
    </row>
    <row r="36" spans="2:9" ht="25.5" x14ac:dyDescent="0.25">
      <c r="B36" s="2" t="s">
        <v>9</v>
      </c>
      <c r="C36" s="7" t="s">
        <v>44</v>
      </c>
      <c r="D36" s="10" t="s">
        <v>58</v>
      </c>
      <c r="E36" s="7">
        <v>1780</v>
      </c>
      <c r="F36" s="7" t="s">
        <v>85</v>
      </c>
      <c r="G36" s="6" t="s">
        <v>46</v>
      </c>
      <c r="H36" s="7" t="s">
        <v>47</v>
      </c>
      <c r="I36" s="11">
        <v>650</v>
      </c>
    </row>
    <row r="37" spans="2:9" ht="25.5" x14ac:dyDescent="0.25">
      <c r="B37" s="2" t="s">
        <v>9</v>
      </c>
      <c r="C37" s="7" t="s">
        <v>44</v>
      </c>
      <c r="D37" s="10" t="s">
        <v>59</v>
      </c>
      <c r="E37" s="7">
        <v>1781</v>
      </c>
      <c r="F37" s="7" t="s">
        <v>85</v>
      </c>
      <c r="G37" s="6" t="s">
        <v>46</v>
      </c>
      <c r="H37" s="7" t="s">
        <v>47</v>
      </c>
      <c r="I37" s="11">
        <v>750</v>
      </c>
    </row>
    <row r="38" spans="2:9" ht="25.5" x14ac:dyDescent="0.25">
      <c r="B38" s="2" t="s">
        <v>9</v>
      </c>
      <c r="C38" s="7" t="s">
        <v>44</v>
      </c>
      <c r="D38" s="10" t="s">
        <v>60</v>
      </c>
      <c r="E38" s="7">
        <v>1782</v>
      </c>
      <c r="F38" s="7" t="s">
        <v>85</v>
      </c>
      <c r="G38" s="6" t="s">
        <v>46</v>
      </c>
      <c r="H38" s="7" t="s">
        <v>47</v>
      </c>
      <c r="I38" s="11">
        <v>830</v>
      </c>
    </row>
    <row r="39" spans="2:9" ht="25.5" x14ac:dyDescent="0.25">
      <c r="B39" s="2" t="s">
        <v>9</v>
      </c>
      <c r="C39" s="7" t="s">
        <v>44</v>
      </c>
      <c r="D39" s="10" t="s">
        <v>61</v>
      </c>
      <c r="E39" s="7">
        <v>1783</v>
      </c>
      <c r="F39" s="7" t="s">
        <v>85</v>
      </c>
      <c r="G39" s="6" t="s">
        <v>46</v>
      </c>
      <c r="H39" s="7" t="s">
        <v>47</v>
      </c>
      <c r="I39" s="11">
        <v>760</v>
      </c>
    </row>
    <row r="40" spans="2:9" ht="25.5" x14ac:dyDescent="0.25">
      <c r="B40" s="2" t="s">
        <v>9</v>
      </c>
      <c r="C40" s="7" t="s">
        <v>44</v>
      </c>
      <c r="D40" s="10" t="s">
        <v>62</v>
      </c>
      <c r="E40" s="7">
        <v>1784</v>
      </c>
      <c r="F40" s="7" t="s">
        <v>85</v>
      </c>
      <c r="G40" s="6" t="s">
        <v>46</v>
      </c>
      <c r="H40" s="7" t="s">
        <v>47</v>
      </c>
      <c r="I40" s="11">
        <v>700</v>
      </c>
    </row>
    <row r="41" spans="2:9" ht="25.5" x14ac:dyDescent="0.25">
      <c r="B41" s="2" t="s">
        <v>9</v>
      </c>
      <c r="C41" s="7" t="s">
        <v>44</v>
      </c>
      <c r="D41" s="10" t="s">
        <v>63</v>
      </c>
      <c r="E41" s="7">
        <v>1785</v>
      </c>
      <c r="F41" s="7" t="s">
        <v>85</v>
      </c>
      <c r="G41" s="6" t="s">
        <v>46</v>
      </c>
      <c r="H41" s="7" t="s">
        <v>47</v>
      </c>
      <c r="I41" s="11">
        <v>740</v>
      </c>
    </row>
    <row r="42" spans="2:9" ht="25.5" x14ac:dyDescent="0.25">
      <c r="B42" s="2" t="s">
        <v>9</v>
      </c>
      <c r="C42" s="7" t="s">
        <v>44</v>
      </c>
      <c r="D42" s="10" t="s">
        <v>64</v>
      </c>
      <c r="E42" s="7">
        <v>1786</v>
      </c>
      <c r="F42" s="7" t="s">
        <v>85</v>
      </c>
      <c r="G42" s="6" t="s">
        <v>46</v>
      </c>
      <c r="H42" s="7" t="s">
        <v>47</v>
      </c>
      <c r="I42" s="11">
        <v>675</v>
      </c>
    </row>
    <row r="43" spans="2:9" ht="25.5" x14ac:dyDescent="0.25">
      <c r="B43" s="2" t="s">
        <v>9</v>
      </c>
      <c r="C43" s="7" t="s">
        <v>44</v>
      </c>
      <c r="D43" s="10" t="s">
        <v>65</v>
      </c>
      <c r="E43" s="7">
        <v>1787</v>
      </c>
      <c r="F43" s="7" t="s">
        <v>85</v>
      </c>
      <c r="G43" s="6" t="s">
        <v>46</v>
      </c>
      <c r="H43" s="7" t="s">
        <v>47</v>
      </c>
      <c r="I43" s="11">
        <v>760</v>
      </c>
    </row>
    <row r="44" spans="2:9" ht="25.5" x14ac:dyDescent="0.25">
      <c r="B44" s="2" t="s">
        <v>9</v>
      </c>
      <c r="C44" s="7" t="s">
        <v>44</v>
      </c>
      <c r="D44" s="10" t="s">
        <v>66</v>
      </c>
      <c r="E44" s="7">
        <v>1788</v>
      </c>
      <c r="F44" s="7" t="s">
        <v>85</v>
      </c>
      <c r="G44" s="6" t="s">
        <v>46</v>
      </c>
      <c r="H44" s="7" t="s">
        <v>47</v>
      </c>
      <c r="I44" s="11">
        <v>825</v>
      </c>
    </row>
    <row r="45" spans="2:9" ht="25.5" x14ac:dyDescent="0.25">
      <c r="B45" s="2" t="s">
        <v>9</v>
      </c>
      <c r="C45" s="7" t="s">
        <v>44</v>
      </c>
      <c r="D45" s="10" t="s">
        <v>67</v>
      </c>
      <c r="E45" s="7">
        <v>1789</v>
      </c>
      <c r="F45" s="7" t="s">
        <v>85</v>
      </c>
      <c r="G45" s="6" t="s">
        <v>46</v>
      </c>
      <c r="H45" s="7" t="s">
        <v>47</v>
      </c>
      <c r="I45" s="11">
        <v>1025</v>
      </c>
    </row>
    <row r="46" spans="2:9" ht="25.5" x14ac:dyDescent="0.25">
      <c r="B46" s="2" t="s">
        <v>9</v>
      </c>
      <c r="C46" s="7" t="s">
        <v>44</v>
      </c>
      <c r="D46" s="10" t="s">
        <v>68</v>
      </c>
      <c r="E46" s="7">
        <v>1790</v>
      </c>
      <c r="F46" s="7" t="s">
        <v>85</v>
      </c>
      <c r="G46" s="6" t="s">
        <v>46</v>
      </c>
      <c r="H46" s="7" t="s">
        <v>47</v>
      </c>
      <c r="I46" s="11">
        <v>650</v>
      </c>
    </row>
    <row r="47" spans="2:9" ht="25.5" x14ac:dyDescent="0.25">
      <c r="B47" s="2" t="s">
        <v>9</v>
      </c>
      <c r="C47" s="7" t="s">
        <v>44</v>
      </c>
      <c r="D47" s="10" t="s">
        <v>69</v>
      </c>
      <c r="E47" s="7">
        <v>1791</v>
      </c>
      <c r="F47" s="7" t="s">
        <v>85</v>
      </c>
      <c r="G47" s="6" t="s">
        <v>46</v>
      </c>
      <c r="H47" s="7" t="s">
        <v>47</v>
      </c>
      <c r="I47" s="11">
        <v>880</v>
      </c>
    </row>
    <row r="48" spans="2:9" ht="25.5" x14ac:dyDescent="0.25">
      <c r="B48" s="2" t="s">
        <v>9</v>
      </c>
      <c r="C48" s="7" t="s">
        <v>44</v>
      </c>
      <c r="D48" s="10" t="s">
        <v>70</v>
      </c>
      <c r="E48" s="7">
        <v>1792</v>
      </c>
      <c r="F48" s="7" t="s">
        <v>85</v>
      </c>
      <c r="G48" s="6" t="s">
        <v>46</v>
      </c>
      <c r="H48" s="7" t="s">
        <v>47</v>
      </c>
      <c r="I48" s="11">
        <v>865</v>
      </c>
    </row>
    <row r="49" spans="2:9" ht="25.5" x14ac:dyDescent="0.25">
      <c r="B49" s="2" t="s">
        <v>9</v>
      </c>
      <c r="C49" s="7" t="s">
        <v>44</v>
      </c>
      <c r="D49" s="10" t="s">
        <v>71</v>
      </c>
      <c r="E49" s="7">
        <v>1793</v>
      </c>
      <c r="F49" s="7" t="s">
        <v>85</v>
      </c>
      <c r="G49" s="6" t="s">
        <v>46</v>
      </c>
      <c r="H49" s="7" t="s">
        <v>47</v>
      </c>
      <c r="I49" s="11">
        <v>700</v>
      </c>
    </row>
    <row r="50" spans="2:9" ht="25.5" x14ac:dyDescent="0.25">
      <c r="B50" s="2" t="s">
        <v>9</v>
      </c>
      <c r="C50" s="7" t="s">
        <v>44</v>
      </c>
      <c r="D50" s="10" t="s">
        <v>72</v>
      </c>
      <c r="E50" s="7">
        <v>1794</v>
      </c>
      <c r="F50" s="7" t="s">
        <v>85</v>
      </c>
      <c r="G50" s="6" t="s">
        <v>46</v>
      </c>
      <c r="H50" s="7" t="s">
        <v>47</v>
      </c>
      <c r="I50" s="11">
        <v>920</v>
      </c>
    </row>
    <row r="51" spans="2:9" ht="25.5" x14ac:dyDescent="0.25">
      <c r="B51" s="2" t="s">
        <v>9</v>
      </c>
      <c r="C51" s="7" t="s">
        <v>44</v>
      </c>
      <c r="D51" s="10" t="s">
        <v>73</v>
      </c>
      <c r="E51" s="7">
        <v>1795</v>
      </c>
      <c r="F51" s="7" t="s">
        <v>85</v>
      </c>
      <c r="G51" s="6" t="s">
        <v>46</v>
      </c>
      <c r="H51" s="7" t="s">
        <v>47</v>
      </c>
      <c r="I51" s="11">
        <v>215</v>
      </c>
    </row>
    <row r="52" spans="2:9" ht="25.5" x14ac:dyDescent="0.25">
      <c r="B52" s="2" t="s">
        <v>9</v>
      </c>
      <c r="C52" s="7" t="s">
        <v>44</v>
      </c>
      <c r="D52" s="10" t="s">
        <v>74</v>
      </c>
      <c r="E52" s="7">
        <v>1796</v>
      </c>
      <c r="F52" s="7" t="s">
        <v>85</v>
      </c>
      <c r="G52" s="6" t="s">
        <v>46</v>
      </c>
      <c r="H52" s="7" t="s">
        <v>47</v>
      </c>
      <c r="I52" s="11">
        <v>1340</v>
      </c>
    </row>
    <row r="53" spans="2:9" ht="25.5" x14ac:dyDescent="0.25">
      <c r="B53" s="2" t="s">
        <v>9</v>
      </c>
      <c r="C53" s="7" t="s">
        <v>44</v>
      </c>
      <c r="D53" s="10" t="s">
        <v>75</v>
      </c>
      <c r="E53" s="7">
        <v>1797</v>
      </c>
      <c r="F53" s="7" t="s">
        <v>85</v>
      </c>
      <c r="G53" s="6" t="s">
        <v>46</v>
      </c>
      <c r="H53" s="7" t="s">
        <v>47</v>
      </c>
      <c r="I53" s="11">
        <v>1175</v>
      </c>
    </row>
    <row r="54" spans="2:9" ht="25.5" x14ac:dyDescent="0.25">
      <c r="B54" s="2" t="s">
        <v>9</v>
      </c>
      <c r="C54" s="7" t="s">
        <v>44</v>
      </c>
      <c r="D54" s="10" t="s">
        <v>76</v>
      </c>
      <c r="E54" s="7">
        <v>1798</v>
      </c>
      <c r="F54" s="7" t="s">
        <v>85</v>
      </c>
      <c r="G54" s="6" t="s">
        <v>46</v>
      </c>
      <c r="H54" s="7" t="s">
        <v>47</v>
      </c>
      <c r="I54" s="11">
        <v>1175</v>
      </c>
    </row>
    <row r="55" spans="2:9" ht="25.5" x14ac:dyDescent="0.25">
      <c r="B55" s="2" t="s">
        <v>9</v>
      </c>
      <c r="C55" s="7" t="s">
        <v>44</v>
      </c>
      <c r="D55" s="10" t="s">
        <v>77</v>
      </c>
      <c r="E55" s="7">
        <v>1799</v>
      </c>
      <c r="F55" s="7" t="s">
        <v>85</v>
      </c>
      <c r="G55" s="6" t="s">
        <v>46</v>
      </c>
      <c r="H55" s="7" t="s">
        <v>47</v>
      </c>
      <c r="I55" s="11">
        <v>950</v>
      </c>
    </row>
    <row r="56" spans="2:9" ht="25.5" x14ac:dyDescent="0.25">
      <c r="B56" s="2" t="s">
        <v>9</v>
      </c>
      <c r="C56" s="7" t="s">
        <v>44</v>
      </c>
      <c r="D56" s="10" t="s">
        <v>78</v>
      </c>
      <c r="E56" s="7">
        <v>1755</v>
      </c>
      <c r="F56" s="7" t="s">
        <v>85</v>
      </c>
      <c r="G56" s="6" t="s">
        <v>46</v>
      </c>
      <c r="H56" s="7" t="s">
        <v>47</v>
      </c>
      <c r="I56" s="11">
        <v>125</v>
      </c>
    </row>
    <row r="57" spans="2:9" ht="25.5" x14ac:dyDescent="0.25">
      <c r="B57" s="2" t="s">
        <v>9</v>
      </c>
      <c r="C57" s="7" t="s">
        <v>44</v>
      </c>
      <c r="D57" s="10" t="s">
        <v>79</v>
      </c>
      <c r="E57" s="7">
        <v>1756</v>
      </c>
      <c r="F57" s="7" t="s">
        <v>85</v>
      </c>
      <c r="G57" s="6" t="s">
        <v>46</v>
      </c>
      <c r="H57" s="7" t="s">
        <v>47</v>
      </c>
      <c r="I57" s="11">
        <v>225</v>
      </c>
    </row>
    <row r="58" spans="2:9" ht="25.5" x14ac:dyDescent="0.25">
      <c r="B58" s="2" t="s">
        <v>9</v>
      </c>
      <c r="C58" s="7" t="s">
        <v>44</v>
      </c>
      <c r="D58" s="10" t="s">
        <v>80</v>
      </c>
      <c r="E58" s="7">
        <v>1757</v>
      </c>
      <c r="F58" s="7" t="s">
        <v>85</v>
      </c>
      <c r="G58" s="6" t="s">
        <v>46</v>
      </c>
      <c r="H58" s="7" t="s">
        <v>47</v>
      </c>
      <c r="I58" s="11">
        <v>375</v>
      </c>
    </row>
    <row r="59" spans="2:9" ht="25.5" x14ac:dyDescent="0.25">
      <c r="B59" s="2" t="s">
        <v>9</v>
      </c>
      <c r="C59" s="7" t="s">
        <v>44</v>
      </c>
      <c r="D59" s="10" t="s">
        <v>81</v>
      </c>
      <c r="E59" s="7">
        <v>1758</v>
      </c>
      <c r="F59" s="7" t="s">
        <v>85</v>
      </c>
      <c r="G59" s="6" t="s">
        <v>46</v>
      </c>
      <c r="H59" s="7" t="s">
        <v>47</v>
      </c>
      <c r="I59" s="11">
        <v>250</v>
      </c>
    </row>
    <row r="60" spans="2:9" ht="25.5" x14ac:dyDescent="0.25">
      <c r="B60" s="2" t="s">
        <v>9</v>
      </c>
      <c r="C60" s="7" t="s">
        <v>44</v>
      </c>
      <c r="D60" s="10" t="s">
        <v>82</v>
      </c>
      <c r="E60" s="7">
        <v>1759</v>
      </c>
      <c r="F60" s="7" t="s">
        <v>85</v>
      </c>
      <c r="G60" s="6" t="s">
        <v>46</v>
      </c>
      <c r="H60" s="7" t="s">
        <v>47</v>
      </c>
      <c r="I60" s="11">
        <v>300</v>
      </c>
    </row>
    <row r="61" spans="2:9" ht="25.5" x14ac:dyDescent="0.25">
      <c r="B61" s="2" t="s">
        <v>9</v>
      </c>
      <c r="C61" s="7" t="s">
        <v>44</v>
      </c>
      <c r="D61" s="10" t="s">
        <v>83</v>
      </c>
      <c r="E61" s="7">
        <v>1760</v>
      </c>
      <c r="F61" s="7" t="s">
        <v>85</v>
      </c>
      <c r="G61" s="6" t="s">
        <v>46</v>
      </c>
      <c r="H61" s="7" t="s">
        <v>47</v>
      </c>
      <c r="I61" s="11">
        <v>250</v>
      </c>
    </row>
    <row r="62" spans="2:9" ht="25.5" x14ac:dyDescent="0.25">
      <c r="B62" s="2" t="s">
        <v>9</v>
      </c>
      <c r="C62" s="7" t="s">
        <v>84</v>
      </c>
      <c r="D62" s="7" t="s">
        <v>86</v>
      </c>
      <c r="E62" s="7">
        <v>1828</v>
      </c>
      <c r="F62" s="7" t="s">
        <v>85</v>
      </c>
      <c r="G62" s="6" t="s">
        <v>46</v>
      </c>
      <c r="H62" s="7" t="s">
        <v>47</v>
      </c>
      <c r="I62" s="8">
        <v>44</v>
      </c>
    </row>
    <row r="63" spans="2:9" ht="25.5" x14ac:dyDescent="0.25">
      <c r="B63" s="2" t="s">
        <v>9</v>
      </c>
      <c r="C63" s="7" t="s">
        <v>84</v>
      </c>
      <c r="D63" s="7" t="s">
        <v>87</v>
      </c>
      <c r="E63" s="7" t="s">
        <v>88</v>
      </c>
      <c r="F63" s="7" t="s">
        <v>85</v>
      </c>
      <c r="G63" s="6" t="s">
        <v>46</v>
      </c>
      <c r="H63" s="7" t="s">
        <v>47</v>
      </c>
      <c r="I63" s="8">
        <v>80</v>
      </c>
    </row>
    <row r="64" spans="2:9" ht="25.5" x14ac:dyDescent="0.25">
      <c r="B64" s="2" t="s">
        <v>9</v>
      </c>
      <c r="C64" s="7" t="s">
        <v>84</v>
      </c>
      <c r="D64" s="7" t="s">
        <v>89</v>
      </c>
      <c r="E64" s="7" t="s">
        <v>90</v>
      </c>
      <c r="F64" s="7" t="s">
        <v>85</v>
      </c>
      <c r="G64" s="6" t="s">
        <v>46</v>
      </c>
      <c r="H64" s="7" t="s">
        <v>47</v>
      </c>
      <c r="I64" s="8">
        <v>150</v>
      </c>
    </row>
    <row r="65" spans="2:9" ht="25.5" x14ac:dyDescent="0.25">
      <c r="B65" s="2" t="s">
        <v>9</v>
      </c>
      <c r="C65" s="7" t="s">
        <v>84</v>
      </c>
      <c r="D65" s="7" t="s">
        <v>91</v>
      </c>
      <c r="E65" s="7">
        <v>1798</v>
      </c>
      <c r="F65" s="7" t="s">
        <v>85</v>
      </c>
      <c r="G65" s="6" t="s">
        <v>46</v>
      </c>
      <c r="H65" s="7" t="s">
        <v>47</v>
      </c>
      <c r="I65" s="8">
        <v>12</v>
      </c>
    </row>
    <row r="66" spans="2:9" ht="25.5" x14ac:dyDescent="0.25">
      <c r="B66" s="2" t="s">
        <v>9</v>
      </c>
      <c r="C66" s="7" t="s">
        <v>84</v>
      </c>
      <c r="D66" s="7" t="s">
        <v>92</v>
      </c>
      <c r="E66" s="7" t="s">
        <v>93</v>
      </c>
      <c r="F66" s="7" t="s">
        <v>85</v>
      </c>
      <c r="G66" s="6" t="s">
        <v>46</v>
      </c>
      <c r="H66" s="7" t="s">
        <v>47</v>
      </c>
      <c r="I66" s="8">
        <v>860</v>
      </c>
    </row>
    <row r="67" spans="2:9" ht="25.5" x14ac:dyDescent="0.25">
      <c r="B67" s="2" t="s">
        <v>9</v>
      </c>
      <c r="C67" s="7" t="s">
        <v>84</v>
      </c>
      <c r="D67" s="7" t="s">
        <v>92</v>
      </c>
      <c r="E67" s="7" t="s">
        <v>94</v>
      </c>
      <c r="F67" s="7" t="s">
        <v>85</v>
      </c>
      <c r="G67" s="6" t="s">
        <v>46</v>
      </c>
      <c r="H67" s="7" t="s">
        <v>47</v>
      </c>
      <c r="I67" s="8">
        <v>840</v>
      </c>
    </row>
    <row r="68" spans="2:9" ht="25.5" x14ac:dyDescent="0.25">
      <c r="B68" s="2" t="s">
        <v>9</v>
      </c>
      <c r="C68" s="7" t="s">
        <v>84</v>
      </c>
      <c r="D68" s="7" t="s">
        <v>92</v>
      </c>
      <c r="E68" s="7" t="s">
        <v>95</v>
      </c>
      <c r="F68" s="7" t="s">
        <v>85</v>
      </c>
      <c r="G68" s="6" t="s">
        <v>46</v>
      </c>
      <c r="H68" s="7" t="s">
        <v>47</v>
      </c>
      <c r="I68" s="8">
        <v>560</v>
      </c>
    </row>
    <row r="69" spans="2:9" ht="25.5" x14ac:dyDescent="0.25">
      <c r="B69" s="2" t="s">
        <v>9</v>
      </c>
      <c r="C69" s="7" t="s">
        <v>84</v>
      </c>
      <c r="D69" s="7" t="s">
        <v>92</v>
      </c>
      <c r="E69" s="7" t="s">
        <v>96</v>
      </c>
      <c r="F69" s="7" t="s">
        <v>85</v>
      </c>
      <c r="G69" s="6" t="s">
        <v>46</v>
      </c>
      <c r="H69" s="7" t="s">
        <v>47</v>
      </c>
      <c r="I69" s="8">
        <v>524</v>
      </c>
    </row>
    <row r="70" spans="2:9" ht="25.5" x14ac:dyDescent="0.25">
      <c r="B70" s="2" t="s">
        <v>9</v>
      </c>
      <c r="C70" s="7" t="s">
        <v>84</v>
      </c>
      <c r="D70" s="7" t="s">
        <v>92</v>
      </c>
      <c r="E70" s="7" t="s">
        <v>97</v>
      </c>
      <c r="F70" s="7" t="s">
        <v>85</v>
      </c>
      <c r="G70" s="6" t="s">
        <v>46</v>
      </c>
      <c r="H70" s="7" t="s">
        <v>47</v>
      </c>
      <c r="I70" s="8">
        <v>750</v>
      </c>
    </row>
    <row r="71" spans="2:9" ht="25.5" x14ac:dyDescent="0.25">
      <c r="B71" s="2" t="s">
        <v>9</v>
      </c>
      <c r="C71" s="7" t="s">
        <v>84</v>
      </c>
      <c r="D71" s="7" t="s">
        <v>92</v>
      </c>
      <c r="E71" s="7" t="s">
        <v>98</v>
      </c>
      <c r="F71" s="7" t="s">
        <v>85</v>
      </c>
      <c r="G71" s="6" t="s">
        <v>46</v>
      </c>
      <c r="H71" s="7" t="s">
        <v>47</v>
      </c>
      <c r="I71" s="8">
        <v>780</v>
      </c>
    </row>
    <row r="72" spans="2:9" ht="25.5" x14ac:dyDescent="0.25">
      <c r="B72" s="2" t="s">
        <v>9</v>
      </c>
      <c r="C72" s="7" t="s">
        <v>84</v>
      </c>
      <c r="D72" s="7" t="s">
        <v>92</v>
      </c>
      <c r="E72" s="7" t="s">
        <v>99</v>
      </c>
      <c r="F72" s="7" t="s">
        <v>85</v>
      </c>
      <c r="G72" s="6" t="s">
        <v>46</v>
      </c>
      <c r="H72" s="7" t="s">
        <v>47</v>
      </c>
      <c r="I72" s="8">
        <v>756</v>
      </c>
    </row>
    <row r="73" spans="2:9" ht="25.5" x14ac:dyDescent="0.25">
      <c r="B73" s="2" t="s">
        <v>9</v>
      </c>
      <c r="C73" s="7" t="s">
        <v>84</v>
      </c>
      <c r="D73" s="7" t="s">
        <v>92</v>
      </c>
      <c r="E73" s="7" t="s">
        <v>90</v>
      </c>
      <c r="F73" s="7" t="s">
        <v>85</v>
      </c>
      <c r="G73" s="6" t="s">
        <v>46</v>
      </c>
      <c r="H73" s="7" t="s">
        <v>47</v>
      </c>
      <c r="I73" s="8">
        <v>646</v>
      </c>
    </row>
    <row r="74" spans="2:9" ht="25.5" x14ac:dyDescent="0.25">
      <c r="B74" s="2" t="s">
        <v>9</v>
      </c>
      <c r="C74" s="7" t="s">
        <v>84</v>
      </c>
      <c r="D74" s="7" t="s">
        <v>92</v>
      </c>
      <c r="E74" s="7" t="s">
        <v>100</v>
      </c>
      <c r="F74" s="7" t="s">
        <v>85</v>
      </c>
      <c r="G74" s="6" t="s">
        <v>46</v>
      </c>
      <c r="H74" s="7" t="s">
        <v>47</v>
      </c>
      <c r="I74" s="8">
        <v>342</v>
      </c>
    </row>
    <row r="75" spans="2:9" ht="25.5" x14ac:dyDescent="0.25">
      <c r="B75" s="2" t="s">
        <v>9</v>
      </c>
      <c r="C75" s="7" t="s">
        <v>84</v>
      </c>
      <c r="D75" s="7" t="s">
        <v>92</v>
      </c>
      <c r="E75" s="7" t="s">
        <v>101</v>
      </c>
      <c r="F75" s="7" t="s">
        <v>85</v>
      </c>
      <c r="G75" s="6" t="s">
        <v>46</v>
      </c>
      <c r="H75" s="7" t="s">
        <v>47</v>
      </c>
      <c r="I75" s="8">
        <v>530</v>
      </c>
    </row>
    <row r="76" spans="2:9" ht="25.5" x14ac:dyDescent="0.25">
      <c r="B76" s="2" t="s">
        <v>9</v>
      </c>
      <c r="C76" s="7" t="s">
        <v>84</v>
      </c>
      <c r="D76" s="7" t="s">
        <v>92</v>
      </c>
      <c r="E76" s="7" t="s">
        <v>102</v>
      </c>
      <c r="F76" s="7" t="s">
        <v>85</v>
      </c>
      <c r="G76" s="6" t="s">
        <v>46</v>
      </c>
      <c r="H76" s="7" t="s">
        <v>47</v>
      </c>
      <c r="I76" s="8">
        <v>718</v>
      </c>
    </row>
    <row r="77" spans="2:9" ht="25.5" x14ac:dyDescent="0.25">
      <c r="B77" s="2" t="s">
        <v>9</v>
      </c>
      <c r="C77" s="7" t="s">
        <v>84</v>
      </c>
      <c r="D77" s="7" t="s">
        <v>92</v>
      </c>
      <c r="E77" s="7" t="s">
        <v>103</v>
      </c>
      <c r="F77" s="7" t="s">
        <v>85</v>
      </c>
      <c r="G77" s="6" t="s">
        <v>46</v>
      </c>
      <c r="H77" s="7" t="s">
        <v>47</v>
      </c>
      <c r="I77" s="8">
        <v>910</v>
      </c>
    </row>
    <row r="78" spans="2:9" ht="25.5" x14ac:dyDescent="0.25">
      <c r="B78" s="2" t="s">
        <v>9</v>
      </c>
      <c r="C78" s="7" t="s">
        <v>84</v>
      </c>
      <c r="D78" s="7" t="s">
        <v>92</v>
      </c>
      <c r="E78" s="7" t="s">
        <v>104</v>
      </c>
      <c r="F78" s="7" t="s">
        <v>85</v>
      </c>
      <c r="G78" s="6" t="s">
        <v>46</v>
      </c>
      <c r="H78" s="7" t="s">
        <v>47</v>
      </c>
      <c r="I78" s="8">
        <v>460</v>
      </c>
    </row>
    <row r="79" spans="2:9" ht="25.5" x14ac:dyDescent="0.25">
      <c r="B79" s="2" t="s">
        <v>9</v>
      </c>
      <c r="C79" s="7" t="s">
        <v>84</v>
      </c>
      <c r="D79" s="7" t="s">
        <v>92</v>
      </c>
      <c r="E79" s="7" t="s">
        <v>105</v>
      </c>
      <c r="F79" s="7" t="s">
        <v>85</v>
      </c>
      <c r="G79" s="6" t="s">
        <v>46</v>
      </c>
      <c r="H79" s="7" t="s">
        <v>47</v>
      </c>
      <c r="I79" s="8">
        <v>796</v>
      </c>
    </row>
    <row r="80" spans="2:9" ht="25.5" x14ac:dyDescent="0.25">
      <c r="B80" s="2" t="s">
        <v>9</v>
      </c>
      <c r="C80" s="7" t="s">
        <v>84</v>
      </c>
      <c r="D80" s="7" t="s">
        <v>92</v>
      </c>
      <c r="E80" s="7" t="s">
        <v>106</v>
      </c>
      <c r="F80" s="7" t="s">
        <v>85</v>
      </c>
      <c r="G80" s="6" t="s">
        <v>46</v>
      </c>
      <c r="H80" s="7" t="s">
        <v>47</v>
      </c>
      <c r="I80" s="8">
        <v>624</v>
      </c>
    </row>
    <row r="81" spans="2:9" ht="25.5" x14ac:dyDescent="0.25">
      <c r="B81" s="2" t="s">
        <v>9</v>
      </c>
      <c r="C81" s="7" t="s">
        <v>84</v>
      </c>
      <c r="D81" s="7" t="s">
        <v>92</v>
      </c>
      <c r="E81" s="7">
        <v>1810</v>
      </c>
      <c r="F81" s="7" t="s">
        <v>85</v>
      </c>
      <c r="G81" s="6" t="s">
        <v>46</v>
      </c>
      <c r="H81" s="7" t="s">
        <v>47</v>
      </c>
      <c r="I81" s="8">
        <v>348</v>
      </c>
    </row>
    <row r="82" spans="2:9" ht="25.5" x14ac:dyDescent="0.25">
      <c r="B82" s="2" t="s">
        <v>9</v>
      </c>
      <c r="C82" s="7" t="s">
        <v>84</v>
      </c>
      <c r="D82" s="7" t="s">
        <v>92</v>
      </c>
      <c r="E82" s="7" t="s">
        <v>107</v>
      </c>
      <c r="F82" s="7" t="s">
        <v>85</v>
      </c>
      <c r="G82" s="6" t="s">
        <v>46</v>
      </c>
      <c r="H82" s="7" t="s">
        <v>47</v>
      </c>
      <c r="I82" s="8">
        <v>274</v>
      </c>
    </row>
    <row r="83" spans="2:9" ht="25.5" x14ac:dyDescent="0.25">
      <c r="B83" s="2" t="s">
        <v>9</v>
      </c>
      <c r="C83" s="7" t="s">
        <v>84</v>
      </c>
      <c r="D83" s="7" t="s">
        <v>92</v>
      </c>
      <c r="E83" s="7" t="s">
        <v>108</v>
      </c>
      <c r="F83" s="7" t="s">
        <v>85</v>
      </c>
      <c r="G83" s="6" t="s">
        <v>46</v>
      </c>
      <c r="H83" s="7" t="s">
        <v>47</v>
      </c>
      <c r="I83" s="8">
        <v>768</v>
      </c>
    </row>
    <row r="84" spans="2:9" ht="25.5" x14ac:dyDescent="0.25">
      <c r="B84" s="2" t="s">
        <v>9</v>
      </c>
      <c r="C84" s="7" t="s">
        <v>84</v>
      </c>
      <c r="D84" s="7" t="s">
        <v>92</v>
      </c>
      <c r="E84" s="7">
        <v>1805</v>
      </c>
      <c r="F84" s="7" t="s">
        <v>85</v>
      </c>
      <c r="G84" s="6" t="s">
        <v>46</v>
      </c>
      <c r="H84" s="7" t="s">
        <v>47</v>
      </c>
      <c r="I84" s="8">
        <v>772</v>
      </c>
    </row>
    <row r="85" spans="2:9" ht="25.5" x14ac:dyDescent="0.25">
      <c r="B85" s="2" t="s">
        <v>9</v>
      </c>
      <c r="C85" s="7" t="s">
        <v>84</v>
      </c>
      <c r="D85" s="7" t="s">
        <v>92</v>
      </c>
      <c r="E85" s="7" t="s">
        <v>109</v>
      </c>
      <c r="F85" s="7" t="s">
        <v>85</v>
      </c>
      <c r="G85" s="6" t="s">
        <v>46</v>
      </c>
      <c r="H85" s="7" t="s">
        <v>47</v>
      </c>
      <c r="I85" s="8">
        <v>744</v>
      </c>
    </row>
    <row r="86" spans="2:9" ht="25.5" x14ac:dyDescent="0.25">
      <c r="B86" s="2" t="s">
        <v>9</v>
      </c>
      <c r="C86" s="7" t="s">
        <v>84</v>
      </c>
      <c r="D86" s="7" t="s">
        <v>92</v>
      </c>
      <c r="E86" s="7" t="s">
        <v>110</v>
      </c>
      <c r="F86" s="7" t="s">
        <v>85</v>
      </c>
      <c r="G86" s="6" t="s">
        <v>46</v>
      </c>
      <c r="H86" s="7" t="s">
        <v>47</v>
      </c>
      <c r="I86" s="8">
        <v>416</v>
      </c>
    </row>
    <row r="87" spans="2:9" ht="25.5" x14ac:dyDescent="0.25">
      <c r="B87" s="2" t="s">
        <v>9</v>
      </c>
      <c r="C87" s="7" t="s">
        <v>84</v>
      </c>
      <c r="D87" s="7" t="s">
        <v>92</v>
      </c>
      <c r="E87" s="7">
        <v>1801</v>
      </c>
      <c r="F87" s="7" t="s">
        <v>85</v>
      </c>
      <c r="G87" s="6" t="s">
        <v>46</v>
      </c>
      <c r="H87" s="7" t="s">
        <v>47</v>
      </c>
      <c r="I87" s="8">
        <v>412</v>
      </c>
    </row>
    <row r="88" spans="2:9" ht="25.5" x14ac:dyDescent="0.25">
      <c r="B88" s="2" t="s">
        <v>9</v>
      </c>
      <c r="C88" s="7" t="s">
        <v>84</v>
      </c>
      <c r="D88" s="7" t="s">
        <v>92</v>
      </c>
      <c r="E88" s="7" t="s">
        <v>111</v>
      </c>
      <c r="F88" s="7" t="s">
        <v>85</v>
      </c>
      <c r="G88" s="6" t="s">
        <v>46</v>
      </c>
      <c r="H88" s="7" t="s">
        <v>47</v>
      </c>
      <c r="I88" s="8">
        <v>428</v>
      </c>
    </row>
    <row r="89" spans="2:9" ht="25.5" x14ac:dyDescent="0.25">
      <c r="B89" s="2" t="s">
        <v>9</v>
      </c>
      <c r="C89" s="7" t="s">
        <v>84</v>
      </c>
      <c r="D89" s="7" t="s">
        <v>92</v>
      </c>
      <c r="E89" s="7" t="s">
        <v>112</v>
      </c>
      <c r="F89" s="7" t="s">
        <v>85</v>
      </c>
      <c r="G89" s="6" t="s">
        <v>46</v>
      </c>
      <c r="H89" s="7" t="s">
        <v>47</v>
      </c>
      <c r="I89" s="8">
        <v>520</v>
      </c>
    </row>
    <row r="90" spans="2:9" ht="25.5" x14ac:dyDescent="0.25">
      <c r="B90" s="2" t="s">
        <v>9</v>
      </c>
      <c r="C90" s="7" t="s">
        <v>84</v>
      </c>
      <c r="D90" s="7" t="s">
        <v>113</v>
      </c>
      <c r="E90" s="7" t="s">
        <v>114</v>
      </c>
      <c r="F90" s="7" t="s">
        <v>85</v>
      </c>
      <c r="G90" s="6" t="s">
        <v>46</v>
      </c>
      <c r="H90" s="7" t="s">
        <v>47</v>
      </c>
      <c r="I90" s="8">
        <v>220</v>
      </c>
    </row>
    <row r="91" spans="2:9" ht="25.5" x14ac:dyDescent="0.25">
      <c r="B91" s="2" t="s">
        <v>9</v>
      </c>
      <c r="C91" s="7" t="s">
        <v>84</v>
      </c>
      <c r="D91" s="7" t="s">
        <v>115</v>
      </c>
      <c r="E91" s="7" t="s">
        <v>116</v>
      </c>
      <c r="F91" s="7" t="s">
        <v>85</v>
      </c>
      <c r="G91" s="6" t="s">
        <v>46</v>
      </c>
      <c r="H91" s="7" t="s">
        <v>47</v>
      </c>
      <c r="I91" s="8">
        <v>400</v>
      </c>
    </row>
    <row r="92" spans="2:9" ht="25.5" x14ac:dyDescent="0.25">
      <c r="B92" s="2" t="s">
        <v>9</v>
      </c>
      <c r="C92" s="7" t="s">
        <v>84</v>
      </c>
      <c r="D92" s="7" t="s">
        <v>115</v>
      </c>
      <c r="E92" s="7" t="s">
        <v>117</v>
      </c>
      <c r="F92" s="7" t="s">
        <v>85</v>
      </c>
      <c r="G92" s="6" t="s">
        <v>46</v>
      </c>
      <c r="H92" s="7" t="s">
        <v>47</v>
      </c>
      <c r="I92" s="8">
        <v>718</v>
      </c>
    </row>
    <row r="93" spans="2:9" ht="25.5" x14ac:dyDescent="0.25">
      <c r="B93" s="2" t="s">
        <v>9</v>
      </c>
      <c r="C93" s="7" t="s">
        <v>84</v>
      </c>
      <c r="D93" s="7" t="s">
        <v>115</v>
      </c>
      <c r="E93" s="7" t="s">
        <v>118</v>
      </c>
      <c r="F93" s="7" t="s">
        <v>85</v>
      </c>
      <c r="G93" s="6" t="s">
        <v>46</v>
      </c>
      <c r="H93" s="7" t="s">
        <v>47</v>
      </c>
      <c r="I93" s="8">
        <v>452</v>
      </c>
    </row>
    <row r="94" spans="2:9" ht="25.5" x14ac:dyDescent="0.25">
      <c r="B94" s="2" t="s">
        <v>9</v>
      </c>
      <c r="C94" s="7" t="s">
        <v>84</v>
      </c>
      <c r="D94" s="7" t="s">
        <v>115</v>
      </c>
      <c r="E94" s="7" t="s">
        <v>119</v>
      </c>
      <c r="F94" s="7" t="s">
        <v>85</v>
      </c>
      <c r="G94" s="6" t="s">
        <v>46</v>
      </c>
      <c r="H94" s="7" t="s">
        <v>47</v>
      </c>
      <c r="I94" s="8">
        <v>608</v>
      </c>
    </row>
    <row r="95" spans="2:9" ht="25.5" x14ac:dyDescent="0.25">
      <c r="B95" s="2" t="s">
        <v>9</v>
      </c>
      <c r="C95" s="7" t="s">
        <v>84</v>
      </c>
      <c r="D95" s="7" t="s">
        <v>115</v>
      </c>
      <c r="E95" s="7" t="s">
        <v>120</v>
      </c>
      <c r="F95" s="7" t="s">
        <v>85</v>
      </c>
      <c r="G95" s="6" t="s">
        <v>46</v>
      </c>
      <c r="H95" s="7" t="s">
        <v>47</v>
      </c>
      <c r="I95" s="8">
        <v>544</v>
      </c>
    </row>
    <row r="96" spans="2:9" ht="25.5" x14ac:dyDescent="0.25">
      <c r="B96" s="2" t="s">
        <v>9</v>
      </c>
      <c r="C96" s="7" t="s">
        <v>84</v>
      </c>
      <c r="D96" s="7" t="s">
        <v>115</v>
      </c>
      <c r="E96" s="7">
        <v>1791</v>
      </c>
      <c r="F96" s="7" t="s">
        <v>85</v>
      </c>
      <c r="G96" s="6" t="s">
        <v>46</v>
      </c>
      <c r="H96" s="7" t="s">
        <v>47</v>
      </c>
      <c r="I96" s="8">
        <v>566</v>
      </c>
    </row>
    <row r="97" spans="2:9" ht="25.5" x14ac:dyDescent="0.25">
      <c r="B97" s="2" t="s">
        <v>9</v>
      </c>
      <c r="C97" s="7" t="s">
        <v>84</v>
      </c>
      <c r="D97" s="7" t="s">
        <v>121</v>
      </c>
      <c r="E97" s="7" t="s">
        <v>120</v>
      </c>
      <c r="F97" s="7" t="s">
        <v>85</v>
      </c>
      <c r="G97" s="6" t="s">
        <v>46</v>
      </c>
      <c r="H97" s="7" t="s">
        <v>47</v>
      </c>
      <c r="I97" s="8">
        <v>22</v>
      </c>
    </row>
    <row r="98" spans="2:9" ht="25.5" x14ac:dyDescent="0.25">
      <c r="B98" s="2" t="s">
        <v>9</v>
      </c>
      <c r="C98" s="7" t="s">
        <v>84</v>
      </c>
      <c r="D98" s="7" t="s">
        <v>122</v>
      </c>
      <c r="E98" s="7">
        <v>1773</v>
      </c>
      <c r="F98" s="7" t="s">
        <v>85</v>
      </c>
      <c r="G98" s="6" t="s">
        <v>46</v>
      </c>
      <c r="H98" s="7" t="s">
        <v>47</v>
      </c>
      <c r="I98" s="8">
        <v>102</v>
      </c>
    </row>
    <row r="99" spans="2:9" ht="25.5" x14ac:dyDescent="0.25">
      <c r="B99" s="2" t="s">
        <v>9</v>
      </c>
      <c r="C99" s="7" t="s">
        <v>84</v>
      </c>
      <c r="D99" s="7" t="s">
        <v>123</v>
      </c>
      <c r="E99" s="7" t="s">
        <v>124</v>
      </c>
      <c r="F99" s="7" t="s">
        <v>85</v>
      </c>
      <c r="G99" s="6" t="s">
        <v>46</v>
      </c>
      <c r="H99" s="7" t="s">
        <v>47</v>
      </c>
      <c r="I99" s="8">
        <v>442</v>
      </c>
    </row>
    <row r="100" spans="2:9" ht="25.5" x14ac:dyDescent="0.25">
      <c r="B100" s="2" t="s">
        <v>9</v>
      </c>
      <c r="C100" s="7" t="s">
        <v>84</v>
      </c>
      <c r="D100" s="7" t="s">
        <v>123</v>
      </c>
      <c r="E100" s="7">
        <v>1793</v>
      </c>
      <c r="F100" s="7" t="s">
        <v>85</v>
      </c>
      <c r="G100" s="6" t="s">
        <v>46</v>
      </c>
      <c r="H100" s="7" t="s">
        <v>47</v>
      </c>
      <c r="I100" s="8">
        <v>666</v>
      </c>
    </row>
    <row r="101" spans="2:9" ht="25.5" x14ac:dyDescent="0.25">
      <c r="B101" s="2" t="s">
        <v>9</v>
      </c>
      <c r="C101" s="7" t="s">
        <v>84</v>
      </c>
      <c r="D101" s="7" t="s">
        <v>123</v>
      </c>
      <c r="E101" s="7" t="s">
        <v>120</v>
      </c>
      <c r="F101" s="7" t="s">
        <v>85</v>
      </c>
      <c r="G101" s="6" t="s">
        <v>46</v>
      </c>
      <c r="H101" s="7" t="s">
        <v>47</v>
      </c>
      <c r="I101" s="8">
        <v>700</v>
      </c>
    </row>
    <row r="102" spans="2:9" ht="25.5" x14ac:dyDescent="0.25">
      <c r="B102" s="2" t="s">
        <v>9</v>
      </c>
      <c r="C102" s="7" t="s">
        <v>84</v>
      </c>
      <c r="D102" s="7" t="s">
        <v>123</v>
      </c>
      <c r="E102" s="7" t="s">
        <v>125</v>
      </c>
      <c r="F102" s="7" t="s">
        <v>85</v>
      </c>
      <c r="G102" s="6" t="s">
        <v>46</v>
      </c>
      <c r="H102" s="7" t="s">
        <v>47</v>
      </c>
      <c r="I102" s="8">
        <v>956</v>
      </c>
    </row>
    <row r="103" spans="2:9" ht="25.5" x14ac:dyDescent="0.25">
      <c r="B103" s="2" t="s">
        <v>9</v>
      </c>
      <c r="C103" s="7" t="s">
        <v>84</v>
      </c>
      <c r="D103" s="7" t="s">
        <v>123</v>
      </c>
      <c r="E103" s="7" t="s">
        <v>126</v>
      </c>
      <c r="F103" s="7" t="s">
        <v>85</v>
      </c>
      <c r="G103" s="6" t="s">
        <v>46</v>
      </c>
      <c r="H103" s="7" t="s">
        <v>47</v>
      </c>
      <c r="I103" s="8">
        <v>756</v>
      </c>
    </row>
    <row r="104" spans="2:9" ht="25.5" x14ac:dyDescent="0.25">
      <c r="B104" s="2" t="s">
        <v>9</v>
      </c>
      <c r="C104" s="7" t="s">
        <v>84</v>
      </c>
      <c r="D104" s="7" t="s">
        <v>123</v>
      </c>
      <c r="E104" s="7">
        <v>1789</v>
      </c>
      <c r="F104" s="7" t="s">
        <v>85</v>
      </c>
      <c r="G104" s="6" t="s">
        <v>46</v>
      </c>
      <c r="H104" s="7" t="s">
        <v>47</v>
      </c>
      <c r="I104" s="8">
        <v>580</v>
      </c>
    </row>
    <row r="105" spans="2:9" ht="25.5" x14ac:dyDescent="0.25">
      <c r="B105" s="2" t="s">
        <v>9</v>
      </c>
      <c r="C105" s="7" t="s">
        <v>84</v>
      </c>
      <c r="D105" s="7" t="s">
        <v>123</v>
      </c>
      <c r="E105" s="7" t="s">
        <v>127</v>
      </c>
      <c r="F105" s="7" t="s">
        <v>85</v>
      </c>
      <c r="G105" s="6" t="s">
        <v>46</v>
      </c>
      <c r="H105" s="7" t="s">
        <v>47</v>
      </c>
      <c r="I105" s="8">
        <v>600</v>
      </c>
    </row>
    <row r="106" spans="2:9" ht="25.5" x14ac:dyDescent="0.25">
      <c r="B106" s="2" t="s">
        <v>9</v>
      </c>
      <c r="C106" s="7" t="s">
        <v>84</v>
      </c>
      <c r="D106" s="7" t="s">
        <v>123</v>
      </c>
      <c r="E106" s="7">
        <v>1787</v>
      </c>
      <c r="F106" s="7" t="s">
        <v>85</v>
      </c>
      <c r="G106" s="6" t="s">
        <v>46</v>
      </c>
      <c r="H106" s="7" t="s">
        <v>47</v>
      </c>
      <c r="I106" s="8">
        <v>478</v>
      </c>
    </row>
    <row r="107" spans="2:9" ht="25.5" x14ac:dyDescent="0.25">
      <c r="B107" s="2" t="s">
        <v>9</v>
      </c>
      <c r="C107" s="7" t="s">
        <v>84</v>
      </c>
      <c r="D107" s="7" t="s">
        <v>128</v>
      </c>
      <c r="E107" s="7" t="s">
        <v>129</v>
      </c>
      <c r="F107" s="7" t="s">
        <v>85</v>
      </c>
      <c r="G107" s="6" t="s">
        <v>46</v>
      </c>
      <c r="H107" s="7" t="s">
        <v>47</v>
      </c>
      <c r="I107" s="8">
        <v>94</v>
      </c>
    </row>
    <row r="108" spans="2:9" ht="25.5" x14ac:dyDescent="0.25">
      <c r="B108" s="2" t="s">
        <v>9</v>
      </c>
      <c r="C108" s="7" t="s">
        <v>84</v>
      </c>
      <c r="D108" s="7" t="s">
        <v>128</v>
      </c>
      <c r="E108" s="7">
        <v>1805</v>
      </c>
      <c r="F108" s="7" t="s">
        <v>85</v>
      </c>
      <c r="G108" s="6" t="s">
        <v>46</v>
      </c>
      <c r="H108" s="7" t="s">
        <v>47</v>
      </c>
      <c r="I108" s="8">
        <v>128</v>
      </c>
    </row>
    <row r="109" spans="2:9" ht="25.5" x14ac:dyDescent="0.25">
      <c r="B109" s="2" t="s">
        <v>9</v>
      </c>
      <c r="C109" s="7" t="s">
        <v>84</v>
      </c>
      <c r="D109" s="7" t="s">
        <v>128</v>
      </c>
      <c r="E109" s="7">
        <v>1804</v>
      </c>
      <c r="F109" s="7" t="s">
        <v>85</v>
      </c>
      <c r="G109" s="6" t="s">
        <v>46</v>
      </c>
      <c r="H109" s="7" t="s">
        <v>47</v>
      </c>
      <c r="I109" s="8">
        <v>62</v>
      </c>
    </row>
    <row r="110" spans="2:9" ht="25.5" x14ac:dyDescent="0.25">
      <c r="B110" s="2" t="s">
        <v>9</v>
      </c>
      <c r="C110" s="7" t="s">
        <v>84</v>
      </c>
      <c r="D110" s="7" t="s">
        <v>128</v>
      </c>
      <c r="E110" s="7">
        <v>1804</v>
      </c>
      <c r="F110" s="7" t="s">
        <v>85</v>
      </c>
      <c r="G110" s="6" t="s">
        <v>46</v>
      </c>
      <c r="H110" s="7" t="s">
        <v>47</v>
      </c>
      <c r="I110" s="8">
        <v>46</v>
      </c>
    </row>
    <row r="111" spans="2:9" ht="25.5" x14ac:dyDescent="0.25">
      <c r="B111" s="2" t="s">
        <v>9</v>
      </c>
      <c r="C111" s="7" t="s">
        <v>84</v>
      </c>
      <c r="D111" s="7" t="s">
        <v>128</v>
      </c>
      <c r="E111" s="7" t="s">
        <v>130</v>
      </c>
      <c r="F111" s="7" t="s">
        <v>85</v>
      </c>
      <c r="G111" s="6" t="s">
        <v>46</v>
      </c>
      <c r="H111" s="7" t="s">
        <v>47</v>
      </c>
      <c r="I111" s="8">
        <v>202</v>
      </c>
    </row>
    <row r="112" spans="2:9" ht="25.5" x14ac:dyDescent="0.25">
      <c r="B112" s="2" t="s">
        <v>9</v>
      </c>
      <c r="C112" s="7" t="s">
        <v>84</v>
      </c>
      <c r="D112" s="7" t="s">
        <v>128</v>
      </c>
      <c r="E112" s="7" t="s">
        <v>131</v>
      </c>
      <c r="F112" s="7" t="s">
        <v>85</v>
      </c>
      <c r="G112" s="6" t="s">
        <v>46</v>
      </c>
      <c r="H112" s="7" t="s">
        <v>47</v>
      </c>
      <c r="I112" s="8">
        <v>56</v>
      </c>
    </row>
    <row r="113" spans="2:9" ht="25.5" x14ac:dyDescent="0.25">
      <c r="B113" s="2" t="s">
        <v>9</v>
      </c>
      <c r="C113" s="7" t="s">
        <v>84</v>
      </c>
      <c r="D113" s="7" t="s">
        <v>128</v>
      </c>
      <c r="E113" s="7" t="s">
        <v>132</v>
      </c>
      <c r="F113" s="7" t="s">
        <v>85</v>
      </c>
      <c r="G113" s="6" t="s">
        <v>46</v>
      </c>
      <c r="H113" s="7" t="s">
        <v>47</v>
      </c>
      <c r="I113" s="8">
        <v>110</v>
      </c>
    </row>
    <row r="114" spans="2:9" ht="25.5" x14ac:dyDescent="0.25">
      <c r="B114" s="2" t="s">
        <v>9</v>
      </c>
      <c r="C114" s="7" t="s">
        <v>84</v>
      </c>
      <c r="D114" s="7" t="s">
        <v>133</v>
      </c>
      <c r="E114" s="7" t="s">
        <v>134</v>
      </c>
      <c r="F114" s="7" t="s">
        <v>85</v>
      </c>
      <c r="G114" s="6" t="s">
        <v>46</v>
      </c>
      <c r="H114" s="7" t="s">
        <v>47</v>
      </c>
      <c r="I114" s="8">
        <v>172</v>
      </c>
    </row>
    <row r="115" spans="2:9" ht="25.5" x14ac:dyDescent="0.25">
      <c r="B115" s="2" t="s">
        <v>9</v>
      </c>
      <c r="C115" s="7" t="s">
        <v>84</v>
      </c>
      <c r="D115" s="7" t="s">
        <v>133</v>
      </c>
      <c r="E115" s="7" t="s">
        <v>135</v>
      </c>
      <c r="F115" s="7" t="s">
        <v>85</v>
      </c>
      <c r="G115" s="6" t="s">
        <v>46</v>
      </c>
      <c r="H115" s="7" t="s">
        <v>47</v>
      </c>
      <c r="I115" s="8">
        <v>206</v>
      </c>
    </row>
    <row r="116" spans="2:9" ht="25.5" x14ac:dyDescent="0.25">
      <c r="B116" s="2" t="s">
        <v>9</v>
      </c>
      <c r="C116" s="7" t="s">
        <v>84</v>
      </c>
      <c r="D116" s="7" t="s">
        <v>136</v>
      </c>
      <c r="E116" s="7" t="s">
        <v>137</v>
      </c>
      <c r="F116" s="7" t="s">
        <v>85</v>
      </c>
      <c r="G116" s="6" t="s">
        <v>46</v>
      </c>
      <c r="H116" s="7" t="s">
        <v>47</v>
      </c>
      <c r="I116" s="8">
        <v>182</v>
      </c>
    </row>
    <row r="117" spans="2:9" ht="25.5" x14ac:dyDescent="0.25">
      <c r="B117" s="2" t="s">
        <v>9</v>
      </c>
      <c r="C117" s="7" t="s">
        <v>84</v>
      </c>
      <c r="D117" s="7" t="s">
        <v>136</v>
      </c>
      <c r="E117" s="7" t="s">
        <v>138</v>
      </c>
      <c r="F117" s="7" t="s">
        <v>85</v>
      </c>
      <c r="G117" s="6" t="s">
        <v>46</v>
      </c>
      <c r="H117" s="7" t="s">
        <v>47</v>
      </c>
      <c r="I117" s="8">
        <v>550</v>
      </c>
    </row>
    <row r="118" spans="2:9" ht="25.5" x14ac:dyDescent="0.25">
      <c r="B118" s="2" t="s">
        <v>9</v>
      </c>
      <c r="C118" s="7" t="s">
        <v>84</v>
      </c>
      <c r="D118" s="7" t="s">
        <v>139</v>
      </c>
      <c r="E118" s="7">
        <v>1802</v>
      </c>
      <c r="F118" s="7" t="s">
        <v>85</v>
      </c>
      <c r="G118" s="6" t="s">
        <v>46</v>
      </c>
      <c r="H118" s="7" t="s">
        <v>47</v>
      </c>
      <c r="I118" s="8">
        <v>8</v>
      </c>
    </row>
    <row r="119" spans="2:9" ht="25.5" x14ac:dyDescent="0.25">
      <c r="B119" s="2" t="s">
        <v>9</v>
      </c>
      <c r="C119" s="7" t="s">
        <v>84</v>
      </c>
      <c r="D119" s="7" t="s">
        <v>139</v>
      </c>
      <c r="E119" s="7" t="s">
        <v>111</v>
      </c>
      <c r="F119" s="7" t="s">
        <v>85</v>
      </c>
      <c r="G119" s="6" t="s">
        <v>46</v>
      </c>
      <c r="H119" s="7" t="s">
        <v>47</v>
      </c>
      <c r="I119" s="8">
        <v>94</v>
      </c>
    </row>
    <row r="120" spans="2:9" ht="25.5" x14ac:dyDescent="0.25">
      <c r="B120" s="2" t="s">
        <v>9</v>
      </c>
      <c r="C120" s="7" t="s">
        <v>84</v>
      </c>
      <c r="D120" s="7" t="s">
        <v>139</v>
      </c>
      <c r="E120" s="7">
        <v>1798</v>
      </c>
      <c r="F120" s="7" t="s">
        <v>85</v>
      </c>
      <c r="G120" s="6" t="s">
        <v>46</v>
      </c>
      <c r="H120" s="7" t="s">
        <v>47</v>
      </c>
      <c r="I120" s="8">
        <v>8</v>
      </c>
    </row>
    <row r="121" spans="2:9" ht="25.5" x14ac:dyDescent="0.25">
      <c r="B121" s="2" t="s">
        <v>9</v>
      </c>
      <c r="C121" s="7" t="s">
        <v>84</v>
      </c>
      <c r="D121" s="7" t="s">
        <v>140</v>
      </c>
      <c r="E121" s="7" t="s">
        <v>141</v>
      </c>
      <c r="F121" s="7" t="s">
        <v>85</v>
      </c>
      <c r="G121" s="6" t="s">
        <v>46</v>
      </c>
      <c r="H121" s="7" t="s">
        <v>47</v>
      </c>
      <c r="I121" s="8">
        <v>676</v>
      </c>
    </row>
    <row r="122" spans="2:9" ht="25.5" x14ac:dyDescent="0.25">
      <c r="B122" s="2" t="s">
        <v>9</v>
      </c>
      <c r="C122" s="7" t="s">
        <v>142</v>
      </c>
      <c r="D122" s="7" t="s">
        <v>143</v>
      </c>
      <c r="E122" s="7" t="s">
        <v>144</v>
      </c>
      <c r="F122" s="7" t="s">
        <v>85</v>
      </c>
      <c r="G122" s="6" t="s">
        <v>46</v>
      </c>
      <c r="H122" s="7" t="s">
        <v>47</v>
      </c>
      <c r="I122" s="8">
        <v>110</v>
      </c>
    </row>
    <row r="123" spans="2:9" ht="25.5" x14ac:dyDescent="0.25">
      <c r="B123" s="2" t="s">
        <v>9</v>
      </c>
      <c r="C123" s="7" t="s">
        <v>146</v>
      </c>
      <c r="D123" s="7" t="s">
        <v>147</v>
      </c>
      <c r="E123" s="7" t="s">
        <v>148</v>
      </c>
      <c r="F123" s="7" t="s">
        <v>85</v>
      </c>
      <c r="G123" s="6" t="s">
        <v>46</v>
      </c>
      <c r="H123" s="7" t="s">
        <v>149</v>
      </c>
      <c r="I123" s="8">
        <v>27370</v>
      </c>
    </row>
    <row r="124" spans="2:9" ht="25.5" x14ac:dyDescent="0.25">
      <c r="B124" s="2"/>
      <c r="C124" s="7"/>
      <c r="D124" s="7"/>
      <c r="E124" s="7"/>
      <c r="F124" s="7"/>
      <c r="G124" s="6"/>
      <c r="H124" s="25" t="s">
        <v>214</v>
      </c>
      <c r="I124" s="26">
        <f>SUM(I8:I123)</f>
        <v>170000</v>
      </c>
    </row>
    <row r="125" spans="2:9" ht="38.25" x14ac:dyDescent="0.25">
      <c r="H125" s="25" t="s">
        <v>218</v>
      </c>
      <c r="I125" s="29">
        <f>0.21*I124</f>
        <v>35700</v>
      </c>
    </row>
  </sheetData>
  <mergeCells count="1">
    <mergeCell ref="B2:D2"/>
  </mergeCells>
  <pageMargins left="0.11811023622047245" right="0" top="0.15748031496062992" bottom="0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7169" r:id="rId4">
          <objectPr defaultSize="0" autoPict="0" r:id="rId5">
            <anchor moveWithCells="1" sizeWithCells="1">
              <from>
                <xdr:col>0</xdr:col>
                <xdr:colOff>276225</xdr:colOff>
                <xdr:row>1</xdr:row>
                <xdr:rowOff>47625</xdr:rowOff>
              </from>
              <to>
                <xdr:col>0</xdr:col>
                <xdr:colOff>561975</xdr:colOff>
                <xdr:row>1</xdr:row>
                <xdr:rowOff>381000</xdr:rowOff>
              </to>
            </anchor>
          </objectPr>
        </oleObject>
      </mc:Choice>
      <mc:Fallback>
        <oleObject progId="Word.Picture.8" shapeId="7169" r:id="rId4"/>
      </mc:Fallback>
    </mc:AlternateContent>
    <mc:AlternateContent xmlns:mc="http://schemas.openxmlformats.org/markup-compatibility/2006">
      <mc:Choice Requires="x14">
        <oleObject progId="Word.Picture.8" shapeId="7170" r:id="rId6">
          <objectPr defaultSize="0" autoPict="0" r:id="rId5">
            <anchor moveWithCells="1" sizeWithCells="1">
              <from>
                <xdr:col>0</xdr:col>
                <xdr:colOff>323850</xdr:colOff>
                <xdr:row>1</xdr:row>
                <xdr:rowOff>28575</xdr:rowOff>
              </from>
              <to>
                <xdr:col>1</xdr:col>
                <xdr:colOff>0</xdr:colOff>
                <xdr:row>1</xdr:row>
                <xdr:rowOff>361950</xdr:rowOff>
              </to>
            </anchor>
          </objectPr>
        </oleObject>
      </mc:Choice>
      <mc:Fallback>
        <oleObject progId="Word.Picture.8" shapeId="7170" r:id="rId6"/>
      </mc:Fallback>
    </mc:AlternateContent>
    <mc:AlternateContent xmlns:mc="http://schemas.openxmlformats.org/markup-compatibility/2006">
      <mc:Choice Requires="x14">
        <oleObject progId="Word.Picture.8" shapeId="7171" r:id="rId7">
          <objectPr defaultSize="0" autoPict="0" r:id="rId8">
            <anchor moveWithCells="1" sizeWithCells="1">
              <from>
                <xdr:col>0</xdr:col>
                <xdr:colOff>295275</xdr:colOff>
                <xdr:row>1</xdr:row>
                <xdr:rowOff>28575</xdr:rowOff>
              </from>
              <to>
                <xdr:col>0</xdr:col>
                <xdr:colOff>581025</xdr:colOff>
                <xdr:row>1</xdr:row>
                <xdr:rowOff>361950</xdr:rowOff>
              </to>
            </anchor>
          </objectPr>
        </oleObject>
      </mc:Choice>
      <mc:Fallback>
        <oleObject progId="Word.Picture.8" shapeId="7171" r:id="rId7"/>
      </mc:Fallback>
    </mc:AlternateContent>
    <mc:AlternateContent xmlns:mc="http://schemas.openxmlformats.org/markup-compatibility/2006">
      <mc:Choice Requires="x14">
        <oleObject progId="Word.Picture.8" shapeId="7172" r:id="rId9">
          <objectPr defaultSize="0" autoPict="0" r:id="rId5">
            <anchor moveWithCells="1" sizeWithCells="1">
              <from>
                <xdr:col>0</xdr:col>
                <xdr:colOff>276225</xdr:colOff>
                <xdr:row>1</xdr:row>
                <xdr:rowOff>47625</xdr:rowOff>
              </from>
              <to>
                <xdr:col>0</xdr:col>
                <xdr:colOff>561975</xdr:colOff>
                <xdr:row>1</xdr:row>
                <xdr:rowOff>381000</xdr:rowOff>
              </to>
            </anchor>
          </objectPr>
        </oleObject>
      </mc:Choice>
      <mc:Fallback>
        <oleObject progId="Word.Picture.8" shapeId="7172" r:id="rId9"/>
      </mc:Fallback>
    </mc:AlternateContent>
    <mc:AlternateContent xmlns:mc="http://schemas.openxmlformats.org/markup-compatibility/2006">
      <mc:Choice Requires="x14">
        <oleObject progId="Word.Picture.8" shapeId="7173" r:id="rId10">
          <objectPr defaultSize="0" autoPict="0" r:id="rId5">
            <anchor moveWithCells="1" sizeWithCells="1">
              <from>
                <xdr:col>0</xdr:col>
                <xdr:colOff>323850</xdr:colOff>
                <xdr:row>1</xdr:row>
                <xdr:rowOff>28575</xdr:rowOff>
              </from>
              <to>
                <xdr:col>1</xdr:col>
                <xdr:colOff>0</xdr:colOff>
                <xdr:row>1</xdr:row>
                <xdr:rowOff>361950</xdr:rowOff>
              </to>
            </anchor>
          </objectPr>
        </oleObject>
      </mc:Choice>
      <mc:Fallback>
        <oleObject progId="Word.Picture.8" shapeId="7173" r:id="rId10"/>
      </mc:Fallback>
    </mc:AlternateContent>
    <mc:AlternateContent xmlns:mc="http://schemas.openxmlformats.org/markup-compatibility/2006">
      <mc:Choice Requires="x14">
        <oleObject progId="Word.Picture.8" shapeId="7174" r:id="rId11">
          <objectPr defaultSize="0" autoPict="0" r:id="rId8">
            <anchor moveWithCells="1" sizeWithCells="1">
              <from>
                <xdr:col>0</xdr:col>
                <xdr:colOff>295275</xdr:colOff>
                <xdr:row>1</xdr:row>
                <xdr:rowOff>28575</xdr:rowOff>
              </from>
              <to>
                <xdr:col>0</xdr:col>
                <xdr:colOff>581025</xdr:colOff>
                <xdr:row>1</xdr:row>
                <xdr:rowOff>361950</xdr:rowOff>
              </to>
            </anchor>
          </objectPr>
        </oleObject>
      </mc:Choice>
      <mc:Fallback>
        <oleObject progId="Word.Picture.8" shapeId="7174" r:id="rId11"/>
      </mc:Fallback>
    </mc:AlternateContent>
    <mc:AlternateContent xmlns:mc="http://schemas.openxmlformats.org/markup-compatibility/2006">
      <mc:Choice Requires="x14">
        <oleObject progId="Word.Picture.8" shapeId="7175" r:id="rId12">
          <objectPr defaultSize="0" autoPict="0" r:id="rId5">
            <anchor moveWithCells="1" sizeWithCells="1">
              <from>
                <xdr:col>0</xdr:col>
                <xdr:colOff>276225</xdr:colOff>
                <xdr:row>1</xdr:row>
                <xdr:rowOff>47625</xdr:rowOff>
              </from>
              <to>
                <xdr:col>0</xdr:col>
                <xdr:colOff>561975</xdr:colOff>
                <xdr:row>1</xdr:row>
                <xdr:rowOff>381000</xdr:rowOff>
              </to>
            </anchor>
          </objectPr>
        </oleObject>
      </mc:Choice>
      <mc:Fallback>
        <oleObject progId="Word.Picture.8" shapeId="7175" r:id="rId12"/>
      </mc:Fallback>
    </mc:AlternateContent>
    <mc:AlternateContent xmlns:mc="http://schemas.openxmlformats.org/markup-compatibility/2006">
      <mc:Choice Requires="x14">
        <oleObject progId="Word.Picture.8" shapeId="7176" r:id="rId13">
          <objectPr defaultSize="0" autoPict="0" r:id="rId5">
            <anchor moveWithCells="1" sizeWithCells="1">
              <from>
                <xdr:col>0</xdr:col>
                <xdr:colOff>323850</xdr:colOff>
                <xdr:row>1</xdr:row>
                <xdr:rowOff>28575</xdr:rowOff>
              </from>
              <to>
                <xdr:col>1</xdr:col>
                <xdr:colOff>0</xdr:colOff>
                <xdr:row>1</xdr:row>
                <xdr:rowOff>361950</xdr:rowOff>
              </to>
            </anchor>
          </objectPr>
        </oleObject>
      </mc:Choice>
      <mc:Fallback>
        <oleObject progId="Word.Picture.8" shapeId="7176" r:id="rId13"/>
      </mc:Fallback>
    </mc:AlternateContent>
    <mc:AlternateContent xmlns:mc="http://schemas.openxmlformats.org/markup-compatibility/2006">
      <mc:Choice Requires="x14">
        <oleObject progId="Word.Picture.8" shapeId="7177" r:id="rId14">
          <objectPr defaultSize="0" autoPict="0" r:id="rId8">
            <anchor moveWithCells="1" sizeWithCells="1">
              <from>
                <xdr:col>0</xdr:col>
                <xdr:colOff>295275</xdr:colOff>
                <xdr:row>1</xdr:row>
                <xdr:rowOff>28575</xdr:rowOff>
              </from>
              <to>
                <xdr:col>0</xdr:col>
                <xdr:colOff>581025</xdr:colOff>
                <xdr:row>1</xdr:row>
                <xdr:rowOff>361950</xdr:rowOff>
              </to>
            </anchor>
          </objectPr>
        </oleObject>
      </mc:Choice>
      <mc:Fallback>
        <oleObject progId="Word.Picture.8" shapeId="7177" r:id="rId14"/>
      </mc:Fallback>
    </mc:AlternateContent>
    <mc:AlternateContent xmlns:mc="http://schemas.openxmlformats.org/markup-compatibility/2006">
      <mc:Choice Requires="x14">
        <oleObject progId="Word.Picture.8" shapeId="7178" r:id="rId15">
          <objectPr defaultSize="0" autoPict="0" r:id="rId5">
            <anchor moveWithCells="1" sizeWithCells="1">
              <from>
                <xdr:col>0</xdr:col>
                <xdr:colOff>276225</xdr:colOff>
                <xdr:row>1</xdr:row>
                <xdr:rowOff>47625</xdr:rowOff>
              </from>
              <to>
                <xdr:col>0</xdr:col>
                <xdr:colOff>561975</xdr:colOff>
                <xdr:row>1</xdr:row>
                <xdr:rowOff>381000</xdr:rowOff>
              </to>
            </anchor>
          </objectPr>
        </oleObject>
      </mc:Choice>
      <mc:Fallback>
        <oleObject progId="Word.Picture.8" shapeId="7178" r:id="rId15"/>
      </mc:Fallback>
    </mc:AlternateContent>
    <mc:AlternateContent xmlns:mc="http://schemas.openxmlformats.org/markup-compatibility/2006">
      <mc:Choice Requires="x14">
        <oleObject progId="Word.Picture.8" shapeId="7179" r:id="rId16">
          <objectPr defaultSize="0" autoPict="0" r:id="rId5">
            <anchor moveWithCells="1" sizeWithCells="1">
              <from>
                <xdr:col>0</xdr:col>
                <xdr:colOff>323850</xdr:colOff>
                <xdr:row>1</xdr:row>
                <xdr:rowOff>28575</xdr:rowOff>
              </from>
              <to>
                <xdr:col>1</xdr:col>
                <xdr:colOff>0</xdr:colOff>
                <xdr:row>1</xdr:row>
                <xdr:rowOff>361950</xdr:rowOff>
              </to>
            </anchor>
          </objectPr>
        </oleObject>
      </mc:Choice>
      <mc:Fallback>
        <oleObject progId="Word.Picture.8" shapeId="7179" r:id="rId16"/>
      </mc:Fallback>
    </mc:AlternateContent>
    <mc:AlternateContent xmlns:mc="http://schemas.openxmlformats.org/markup-compatibility/2006">
      <mc:Choice Requires="x14">
        <oleObject progId="Word.Picture.8" shapeId="7180" r:id="rId17">
          <objectPr defaultSize="0" autoPict="0" r:id="rId8">
            <anchor moveWithCells="1" sizeWithCells="1">
              <from>
                <xdr:col>0</xdr:col>
                <xdr:colOff>295275</xdr:colOff>
                <xdr:row>1</xdr:row>
                <xdr:rowOff>28575</xdr:rowOff>
              </from>
              <to>
                <xdr:col>0</xdr:col>
                <xdr:colOff>581025</xdr:colOff>
                <xdr:row>1</xdr:row>
                <xdr:rowOff>361950</xdr:rowOff>
              </to>
            </anchor>
          </objectPr>
        </oleObject>
      </mc:Choice>
      <mc:Fallback>
        <oleObject progId="Word.Picture.8" shapeId="7180" r:id="rId17"/>
      </mc:Fallback>
    </mc:AlternateContent>
    <mc:AlternateContent xmlns:mc="http://schemas.openxmlformats.org/markup-compatibility/2006">
      <mc:Choice Requires="x14">
        <oleObject progId="Word.Picture.8" shapeId="7181" r:id="rId18">
          <objectPr defaultSize="0" autoPict="0" r:id="rId5">
            <anchor moveWithCells="1" sizeWithCells="1">
              <from>
                <xdr:col>0</xdr:col>
                <xdr:colOff>276225</xdr:colOff>
                <xdr:row>1</xdr:row>
                <xdr:rowOff>47625</xdr:rowOff>
              </from>
              <to>
                <xdr:col>0</xdr:col>
                <xdr:colOff>561975</xdr:colOff>
                <xdr:row>1</xdr:row>
                <xdr:rowOff>381000</xdr:rowOff>
              </to>
            </anchor>
          </objectPr>
        </oleObject>
      </mc:Choice>
      <mc:Fallback>
        <oleObject progId="Word.Picture.8" shapeId="7181" r:id="rId18"/>
      </mc:Fallback>
    </mc:AlternateContent>
    <mc:AlternateContent xmlns:mc="http://schemas.openxmlformats.org/markup-compatibility/2006">
      <mc:Choice Requires="x14">
        <oleObject progId="Word.Picture.8" shapeId="7182" r:id="rId19">
          <objectPr defaultSize="0" autoPict="0" r:id="rId5">
            <anchor moveWithCells="1" sizeWithCells="1">
              <from>
                <xdr:col>0</xdr:col>
                <xdr:colOff>323850</xdr:colOff>
                <xdr:row>1</xdr:row>
                <xdr:rowOff>28575</xdr:rowOff>
              </from>
              <to>
                <xdr:col>1</xdr:col>
                <xdr:colOff>0</xdr:colOff>
                <xdr:row>1</xdr:row>
                <xdr:rowOff>361950</xdr:rowOff>
              </to>
            </anchor>
          </objectPr>
        </oleObject>
      </mc:Choice>
      <mc:Fallback>
        <oleObject progId="Word.Picture.8" shapeId="7182" r:id="rId19"/>
      </mc:Fallback>
    </mc:AlternateContent>
    <mc:AlternateContent xmlns:mc="http://schemas.openxmlformats.org/markup-compatibility/2006">
      <mc:Choice Requires="x14">
        <oleObject progId="Word.Picture.8" shapeId="7183" r:id="rId20">
          <objectPr defaultSize="0" autoPict="0" r:id="rId8">
            <anchor moveWithCells="1" sizeWithCells="1">
              <from>
                <xdr:col>0</xdr:col>
                <xdr:colOff>295275</xdr:colOff>
                <xdr:row>1</xdr:row>
                <xdr:rowOff>28575</xdr:rowOff>
              </from>
              <to>
                <xdr:col>0</xdr:col>
                <xdr:colOff>581025</xdr:colOff>
                <xdr:row>1</xdr:row>
                <xdr:rowOff>361950</xdr:rowOff>
              </to>
            </anchor>
          </objectPr>
        </oleObject>
      </mc:Choice>
      <mc:Fallback>
        <oleObject progId="Word.Picture.8" shapeId="7183" r:id="rId20"/>
      </mc:Fallback>
    </mc:AlternateContent>
    <mc:AlternateContent xmlns:mc="http://schemas.openxmlformats.org/markup-compatibility/2006">
      <mc:Choice Requires="x14">
        <oleObject progId="Word.Picture.8" shapeId="7184" r:id="rId21">
          <objectPr defaultSize="0" autoPict="0" r:id="rId5">
            <anchor moveWithCells="1" sizeWithCells="1">
              <from>
                <xdr:col>0</xdr:col>
                <xdr:colOff>276225</xdr:colOff>
                <xdr:row>1</xdr:row>
                <xdr:rowOff>47625</xdr:rowOff>
              </from>
              <to>
                <xdr:col>0</xdr:col>
                <xdr:colOff>561975</xdr:colOff>
                <xdr:row>1</xdr:row>
                <xdr:rowOff>381000</xdr:rowOff>
              </to>
            </anchor>
          </objectPr>
        </oleObject>
      </mc:Choice>
      <mc:Fallback>
        <oleObject progId="Word.Picture.8" shapeId="7184" r:id="rId21"/>
      </mc:Fallback>
    </mc:AlternateContent>
    <mc:AlternateContent xmlns:mc="http://schemas.openxmlformats.org/markup-compatibility/2006">
      <mc:Choice Requires="x14">
        <oleObject progId="Word.Picture.8" shapeId="7185" r:id="rId22">
          <objectPr defaultSize="0" autoPict="0" r:id="rId5">
            <anchor moveWithCells="1" sizeWithCells="1">
              <from>
                <xdr:col>0</xdr:col>
                <xdr:colOff>323850</xdr:colOff>
                <xdr:row>1</xdr:row>
                <xdr:rowOff>28575</xdr:rowOff>
              </from>
              <to>
                <xdr:col>1</xdr:col>
                <xdr:colOff>0</xdr:colOff>
                <xdr:row>1</xdr:row>
                <xdr:rowOff>361950</xdr:rowOff>
              </to>
            </anchor>
          </objectPr>
        </oleObject>
      </mc:Choice>
      <mc:Fallback>
        <oleObject progId="Word.Picture.8" shapeId="7185" r:id="rId22"/>
      </mc:Fallback>
    </mc:AlternateContent>
    <mc:AlternateContent xmlns:mc="http://schemas.openxmlformats.org/markup-compatibility/2006">
      <mc:Choice Requires="x14">
        <oleObject progId="Word.Picture.8" shapeId="7186" r:id="rId23">
          <objectPr defaultSize="0" autoPict="0" r:id="rId8">
            <anchor moveWithCells="1" sizeWithCells="1">
              <from>
                <xdr:col>0</xdr:col>
                <xdr:colOff>295275</xdr:colOff>
                <xdr:row>1</xdr:row>
                <xdr:rowOff>28575</xdr:rowOff>
              </from>
              <to>
                <xdr:col>0</xdr:col>
                <xdr:colOff>581025</xdr:colOff>
                <xdr:row>1</xdr:row>
                <xdr:rowOff>361950</xdr:rowOff>
              </to>
            </anchor>
          </objectPr>
        </oleObject>
      </mc:Choice>
      <mc:Fallback>
        <oleObject progId="Word.Picture.8" shapeId="7186" r:id="rId2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4"/>
  <sheetViews>
    <sheetView topLeftCell="A28" workbookViewId="0">
      <selection activeCell="H34" sqref="H34"/>
    </sheetView>
  </sheetViews>
  <sheetFormatPr defaultColWidth="10.85546875" defaultRowHeight="15" x14ac:dyDescent="0.25"/>
  <cols>
    <col min="2" max="2" width="15.5703125" customWidth="1"/>
    <col min="3" max="3" width="15.140625" customWidth="1"/>
    <col min="4" max="4" width="38.140625" customWidth="1"/>
    <col min="5" max="5" width="14.28515625" customWidth="1"/>
    <col min="6" max="6" width="15.85546875" customWidth="1"/>
  </cols>
  <sheetData>
    <row r="2" spans="1:9" ht="82.5" customHeight="1" x14ac:dyDescent="0.25">
      <c r="A2" s="1"/>
      <c r="B2" s="32" t="s">
        <v>1</v>
      </c>
      <c r="C2" s="32"/>
      <c r="D2" s="32"/>
    </row>
    <row r="3" spans="1:9" ht="18.75" x14ac:dyDescent="0.3">
      <c r="A3" s="1"/>
      <c r="B3" s="21" t="s">
        <v>211</v>
      </c>
      <c r="C3" s="22"/>
    </row>
    <row r="4" spans="1:9" x14ac:dyDescent="0.25">
      <c r="A4" s="1"/>
      <c r="B4" s="23" t="s">
        <v>210</v>
      </c>
      <c r="C4" s="22"/>
    </row>
    <row r="6" spans="1:9" ht="56.25" customHeight="1" x14ac:dyDescent="0.25">
      <c r="B6" s="17" t="s">
        <v>0</v>
      </c>
      <c r="C6" s="17" t="s">
        <v>2</v>
      </c>
      <c r="D6" s="17" t="s">
        <v>3</v>
      </c>
      <c r="E6" s="17" t="s">
        <v>4</v>
      </c>
      <c r="F6" s="17" t="s">
        <v>5</v>
      </c>
      <c r="G6" s="17" t="s">
        <v>6</v>
      </c>
      <c r="H6" s="17" t="s">
        <v>7</v>
      </c>
      <c r="I6" s="18" t="s">
        <v>8</v>
      </c>
    </row>
    <row r="7" spans="1:9" x14ac:dyDescent="0.25">
      <c r="B7" s="27" t="s">
        <v>216</v>
      </c>
      <c r="C7" s="7"/>
      <c r="D7" s="7"/>
      <c r="E7" s="7"/>
      <c r="F7" s="7"/>
      <c r="G7" s="6"/>
      <c r="H7" s="7"/>
      <c r="I7" s="8"/>
    </row>
    <row r="8" spans="1:9" ht="25.5" x14ac:dyDescent="0.25">
      <c r="B8" s="7" t="s">
        <v>206</v>
      </c>
      <c r="C8" s="13" t="s">
        <v>10</v>
      </c>
      <c r="D8" s="13" t="s">
        <v>168</v>
      </c>
      <c r="E8" s="13" t="s">
        <v>169</v>
      </c>
      <c r="F8" s="7" t="s">
        <v>85</v>
      </c>
      <c r="G8" s="6" t="s">
        <v>46</v>
      </c>
      <c r="H8" s="13" t="s">
        <v>14</v>
      </c>
      <c r="I8" s="14">
        <v>2700</v>
      </c>
    </row>
    <row r="9" spans="1:9" ht="25.5" x14ac:dyDescent="0.25">
      <c r="B9" s="7" t="s">
        <v>206</v>
      </c>
      <c r="C9" s="7" t="s">
        <v>10</v>
      </c>
      <c r="D9" s="7" t="s">
        <v>170</v>
      </c>
      <c r="E9" s="7" t="s">
        <v>171</v>
      </c>
      <c r="F9" s="7" t="s">
        <v>85</v>
      </c>
      <c r="G9" s="6" t="s">
        <v>46</v>
      </c>
      <c r="H9" s="13" t="s">
        <v>14</v>
      </c>
      <c r="I9" s="14">
        <v>3596</v>
      </c>
    </row>
    <row r="10" spans="1:9" ht="25.5" x14ac:dyDescent="0.25">
      <c r="B10" s="7" t="s">
        <v>206</v>
      </c>
      <c r="C10" s="7" t="s">
        <v>10</v>
      </c>
      <c r="D10" s="7" t="s">
        <v>172</v>
      </c>
      <c r="E10" s="7" t="s">
        <v>173</v>
      </c>
      <c r="F10" s="7" t="s">
        <v>85</v>
      </c>
      <c r="G10" s="6" t="s">
        <v>46</v>
      </c>
      <c r="H10" s="7" t="s">
        <v>14</v>
      </c>
      <c r="I10" s="8">
        <v>36041</v>
      </c>
    </row>
    <row r="11" spans="1:9" ht="25.5" x14ac:dyDescent="0.25">
      <c r="B11" s="7" t="s">
        <v>206</v>
      </c>
      <c r="C11" s="7" t="s">
        <v>10</v>
      </c>
      <c r="D11" s="7" t="s">
        <v>174</v>
      </c>
      <c r="E11" s="7" t="s">
        <v>175</v>
      </c>
      <c r="F11" s="7" t="s">
        <v>85</v>
      </c>
      <c r="G11" s="7" t="s">
        <v>176</v>
      </c>
      <c r="H11" s="7" t="s">
        <v>14</v>
      </c>
      <c r="I11" s="8">
        <v>20210</v>
      </c>
    </row>
    <row r="12" spans="1:9" ht="25.5" x14ac:dyDescent="0.25">
      <c r="B12" s="7" t="s">
        <v>206</v>
      </c>
      <c r="C12" s="7" t="s">
        <v>10</v>
      </c>
      <c r="D12" s="7" t="s">
        <v>177</v>
      </c>
      <c r="E12" s="7" t="s">
        <v>178</v>
      </c>
      <c r="F12" s="7" t="s">
        <v>85</v>
      </c>
      <c r="G12" s="7" t="s">
        <v>176</v>
      </c>
      <c r="H12" s="7" t="s">
        <v>14</v>
      </c>
      <c r="I12" s="8">
        <v>2574</v>
      </c>
    </row>
    <row r="13" spans="1:9" ht="25.5" x14ac:dyDescent="0.25">
      <c r="B13" s="7" t="s">
        <v>206</v>
      </c>
      <c r="C13" s="7" t="s">
        <v>44</v>
      </c>
      <c r="D13" s="7" t="s">
        <v>201</v>
      </c>
      <c r="E13" s="7" t="s">
        <v>179</v>
      </c>
      <c r="F13" s="7" t="s">
        <v>85</v>
      </c>
      <c r="G13" s="7" t="s">
        <v>153</v>
      </c>
      <c r="H13" s="7" t="s">
        <v>180</v>
      </c>
      <c r="I13" s="8">
        <v>8624</v>
      </c>
    </row>
    <row r="14" spans="1:9" ht="25.5" x14ac:dyDescent="0.25">
      <c r="B14" s="7" t="s">
        <v>206</v>
      </c>
      <c r="C14" s="7" t="s">
        <v>44</v>
      </c>
      <c r="D14" s="7" t="s">
        <v>202</v>
      </c>
      <c r="E14" s="7" t="s">
        <v>181</v>
      </c>
      <c r="F14" s="7" t="s">
        <v>85</v>
      </c>
      <c r="G14" s="7" t="s">
        <v>182</v>
      </c>
      <c r="H14" s="7" t="s">
        <v>180</v>
      </c>
      <c r="I14" s="8">
        <v>8528</v>
      </c>
    </row>
    <row r="15" spans="1:9" ht="25.5" x14ac:dyDescent="0.25">
      <c r="B15" s="7" t="s">
        <v>206</v>
      </c>
      <c r="C15" s="7" t="s">
        <v>44</v>
      </c>
      <c r="D15" s="7" t="s">
        <v>203</v>
      </c>
      <c r="E15" s="7" t="s">
        <v>183</v>
      </c>
      <c r="F15" s="7" t="s">
        <v>85</v>
      </c>
      <c r="G15" s="7" t="s">
        <v>153</v>
      </c>
      <c r="H15" s="7" t="s">
        <v>180</v>
      </c>
      <c r="I15" s="8">
        <v>1638</v>
      </c>
    </row>
    <row r="16" spans="1:9" ht="25.5" x14ac:dyDescent="0.25">
      <c r="B16" s="7" t="s">
        <v>206</v>
      </c>
      <c r="C16" s="7" t="s">
        <v>184</v>
      </c>
      <c r="D16" s="7" t="s">
        <v>185</v>
      </c>
      <c r="E16" s="7">
        <v>1631</v>
      </c>
      <c r="F16" s="7" t="s">
        <v>85</v>
      </c>
      <c r="G16" s="7" t="s">
        <v>186</v>
      </c>
      <c r="H16" s="7" t="s">
        <v>14</v>
      </c>
      <c r="I16" s="8">
        <v>642</v>
      </c>
    </row>
    <row r="17" spans="2:9" ht="25.5" x14ac:dyDescent="0.25">
      <c r="B17" s="7" t="s">
        <v>206</v>
      </c>
      <c r="C17" s="7" t="s">
        <v>184</v>
      </c>
      <c r="D17" s="7" t="s">
        <v>185</v>
      </c>
      <c r="E17" s="7">
        <v>1632</v>
      </c>
      <c r="F17" s="7" t="s">
        <v>85</v>
      </c>
      <c r="G17" s="7" t="s">
        <v>186</v>
      </c>
      <c r="H17" s="7" t="s">
        <v>14</v>
      </c>
      <c r="I17" s="8">
        <v>692</v>
      </c>
    </row>
    <row r="18" spans="2:9" ht="25.5" x14ac:dyDescent="0.25">
      <c r="B18" s="7" t="s">
        <v>206</v>
      </c>
      <c r="C18" s="7" t="s">
        <v>184</v>
      </c>
      <c r="D18" s="7" t="s">
        <v>185</v>
      </c>
      <c r="E18" s="7">
        <v>1633</v>
      </c>
      <c r="F18" s="7" t="s">
        <v>85</v>
      </c>
      <c r="G18" s="7" t="s">
        <v>186</v>
      </c>
      <c r="H18" s="7" t="s">
        <v>14</v>
      </c>
      <c r="I18" s="8">
        <v>498</v>
      </c>
    </row>
    <row r="19" spans="2:9" ht="25.5" x14ac:dyDescent="0.25">
      <c r="B19" s="7" t="s">
        <v>206</v>
      </c>
      <c r="C19" s="7" t="s">
        <v>184</v>
      </c>
      <c r="D19" s="7" t="s">
        <v>185</v>
      </c>
      <c r="E19" s="7">
        <v>1634</v>
      </c>
      <c r="F19" s="7" t="s">
        <v>85</v>
      </c>
      <c r="G19" s="7" t="s">
        <v>186</v>
      </c>
      <c r="H19" s="7" t="s">
        <v>14</v>
      </c>
      <c r="I19" s="8">
        <v>747</v>
      </c>
    </row>
    <row r="20" spans="2:9" ht="25.5" x14ac:dyDescent="0.25">
      <c r="B20" s="7" t="s">
        <v>206</v>
      </c>
      <c r="C20" s="7" t="s">
        <v>184</v>
      </c>
      <c r="D20" s="7" t="s">
        <v>185</v>
      </c>
      <c r="E20" s="7">
        <v>1635</v>
      </c>
      <c r="F20" s="7" t="s">
        <v>85</v>
      </c>
      <c r="G20" s="7" t="s">
        <v>186</v>
      </c>
      <c r="H20" s="7" t="s">
        <v>14</v>
      </c>
      <c r="I20" s="8">
        <v>411</v>
      </c>
    </row>
    <row r="21" spans="2:9" ht="25.5" x14ac:dyDescent="0.25">
      <c r="B21" s="7" t="s">
        <v>206</v>
      </c>
      <c r="C21" s="7" t="s">
        <v>184</v>
      </c>
      <c r="D21" s="7" t="s">
        <v>185</v>
      </c>
      <c r="E21" s="7">
        <v>1636</v>
      </c>
      <c r="F21" s="7" t="s">
        <v>85</v>
      </c>
      <c r="G21" s="7" t="s">
        <v>186</v>
      </c>
      <c r="H21" s="7" t="s">
        <v>14</v>
      </c>
      <c r="I21" s="8">
        <v>202</v>
      </c>
    </row>
    <row r="22" spans="2:9" ht="25.5" x14ac:dyDescent="0.25">
      <c r="B22" s="7" t="s">
        <v>206</v>
      </c>
      <c r="C22" s="7" t="s">
        <v>184</v>
      </c>
      <c r="D22" s="7" t="s">
        <v>185</v>
      </c>
      <c r="E22" s="7">
        <v>1647</v>
      </c>
      <c r="F22" s="7" t="s">
        <v>85</v>
      </c>
      <c r="G22" s="7" t="s">
        <v>186</v>
      </c>
      <c r="H22" s="7" t="s">
        <v>14</v>
      </c>
      <c r="I22" s="8">
        <v>491</v>
      </c>
    </row>
    <row r="23" spans="2:9" ht="25.5" x14ac:dyDescent="0.25">
      <c r="B23" s="7" t="s">
        <v>206</v>
      </c>
      <c r="C23" s="7" t="s">
        <v>184</v>
      </c>
      <c r="D23" s="7" t="s">
        <v>185</v>
      </c>
      <c r="E23" s="7">
        <v>1648</v>
      </c>
      <c r="F23" s="7" t="s">
        <v>85</v>
      </c>
      <c r="G23" s="7" t="s">
        <v>186</v>
      </c>
      <c r="H23" s="7" t="s">
        <v>14</v>
      </c>
      <c r="I23" s="8">
        <v>548</v>
      </c>
    </row>
    <row r="24" spans="2:9" ht="25.5" x14ac:dyDescent="0.25">
      <c r="B24" s="7" t="s">
        <v>206</v>
      </c>
      <c r="C24" s="7" t="s">
        <v>184</v>
      </c>
      <c r="D24" s="7" t="s">
        <v>185</v>
      </c>
      <c r="E24" s="7">
        <v>1649</v>
      </c>
      <c r="F24" s="7" t="s">
        <v>85</v>
      </c>
      <c r="G24" s="7" t="s">
        <v>186</v>
      </c>
      <c r="H24" s="7" t="s">
        <v>14</v>
      </c>
      <c r="I24" s="8">
        <v>594</v>
      </c>
    </row>
    <row r="25" spans="2:9" ht="25.5" x14ac:dyDescent="0.25">
      <c r="B25" s="7" t="s">
        <v>206</v>
      </c>
      <c r="C25" s="7" t="s">
        <v>184</v>
      </c>
      <c r="D25" s="7" t="s">
        <v>185</v>
      </c>
      <c r="E25" s="7">
        <v>1650</v>
      </c>
      <c r="F25" s="7" t="s">
        <v>85</v>
      </c>
      <c r="G25" s="7" t="s">
        <v>186</v>
      </c>
      <c r="H25" s="7" t="s">
        <v>14</v>
      </c>
      <c r="I25" s="8">
        <v>691</v>
      </c>
    </row>
    <row r="26" spans="2:9" ht="25.5" x14ac:dyDescent="0.25">
      <c r="B26" s="7" t="s">
        <v>206</v>
      </c>
      <c r="C26" s="7" t="s">
        <v>184</v>
      </c>
      <c r="D26" s="7" t="s">
        <v>204</v>
      </c>
      <c r="E26" s="7" t="s">
        <v>187</v>
      </c>
      <c r="F26" s="7" t="s">
        <v>85</v>
      </c>
      <c r="G26" s="7" t="s">
        <v>145</v>
      </c>
      <c r="H26" s="7" t="s">
        <v>14</v>
      </c>
      <c r="I26" s="8">
        <v>736</v>
      </c>
    </row>
    <row r="27" spans="2:9" ht="25.5" x14ac:dyDescent="0.25">
      <c r="B27" s="7" t="s">
        <v>206</v>
      </c>
      <c r="C27" s="7" t="s">
        <v>184</v>
      </c>
      <c r="D27" s="7" t="s">
        <v>188</v>
      </c>
      <c r="E27" s="7">
        <v>1787</v>
      </c>
      <c r="F27" s="7" t="s">
        <v>85</v>
      </c>
      <c r="G27" s="7" t="s">
        <v>145</v>
      </c>
      <c r="H27" s="7" t="s">
        <v>14</v>
      </c>
      <c r="I27" s="8">
        <v>94</v>
      </c>
    </row>
    <row r="28" spans="2:9" ht="25.5" x14ac:dyDescent="0.25">
      <c r="B28" s="7" t="s">
        <v>206</v>
      </c>
      <c r="C28" s="7" t="s">
        <v>184</v>
      </c>
      <c r="D28" s="7" t="s">
        <v>205</v>
      </c>
      <c r="E28" s="7"/>
      <c r="F28" s="7" t="s">
        <v>85</v>
      </c>
      <c r="G28" s="7" t="s">
        <v>145</v>
      </c>
      <c r="H28" s="7" t="s">
        <v>14</v>
      </c>
      <c r="I28" s="8">
        <v>193</v>
      </c>
    </row>
    <row r="29" spans="2:9" ht="25.5" x14ac:dyDescent="0.25">
      <c r="B29" s="7" t="s">
        <v>206</v>
      </c>
      <c r="C29" s="7" t="s">
        <v>184</v>
      </c>
      <c r="D29" s="7" t="s">
        <v>189</v>
      </c>
      <c r="E29" s="7" t="s">
        <v>190</v>
      </c>
      <c r="F29" s="7" t="s">
        <v>85</v>
      </c>
      <c r="G29" s="7" t="s">
        <v>145</v>
      </c>
      <c r="H29" s="7" t="s">
        <v>14</v>
      </c>
      <c r="I29" s="8">
        <v>1432</v>
      </c>
    </row>
    <row r="30" spans="2:9" ht="25.5" x14ac:dyDescent="0.25">
      <c r="B30" s="7" t="s">
        <v>206</v>
      </c>
      <c r="C30" s="7" t="s">
        <v>184</v>
      </c>
      <c r="D30" s="7" t="s">
        <v>189</v>
      </c>
      <c r="E30" s="7" t="s">
        <v>191</v>
      </c>
      <c r="F30" s="7" t="s">
        <v>85</v>
      </c>
      <c r="G30" s="7" t="s">
        <v>145</v>
      </c>
      <c r="H30" s="7" t="s">
        <v>14</v>
      </c>
      <c r="I30" s="8">
        <v>1118</v>
      </c>
    </row>
    <row r="31" spans="2:9" ht="25.5" x14ac:dyDescent="0.25">
      <c r="B31" s="7" t="s">
        <v>206</v>
      </c>
      <c r="C31" s="7" t="s">
        <v>192</v>
      </c>
      <c r="D31" s="15" t="s">
        <v>193</v>
      </c>
      <c r="E31" s="7" t="s">
        <v>194</v>
      </c>
      <c r="F31" s="7" t="s">
        <v>85</v>
      </c>
      <c r="G31" s="7" t="s">
        <v>145</v>
      </c>
      <c r="H31" s="7" t="s">
        <v>14</v>
      </c>
      <c r="I31" s="16">
        <v>7000</v>
      </c>
    </row>
    <row r="32" spans="2:9" ht="25.5" x14ac:dyDescent="0.25">
      <c r="B32" s="7" t="s">
        <v>206</v>
      </c>
      <c r="C32" s="7" t="s">
        <v>195</v>
      </c>
      <c r="D32" s="7" t="s">
        <v>196</v>
      </c>
      <c r="E32" s="7" t="s">
        <v>197</v>
      </c>
      <c r="F32" s="7" t="s">
        <v>198</v>
      </c>
      <c r="G32" s="7" t="s">
        <v>199</v>
      </c>
      <c r="H32" s="7" t="s">
        <v>47</v>
      </c>
      <c r="I32" s="8">
        <v>70000</v>
      </c>
    </row>
    <row r="33" spans="8:9" ht="25.5" x14ac:dyDescent="0.25">
      <c r="H33" s="25" t="s">
        <v>217</v>
      </c>
      <c r="I33" s="28">
        <f>SUM(I8:I32)</f>
        <v>170000</v>
      </c>
    </row>
    <row r="34" spans="8:9" ht="38.25" x14ac:dyDescent="0.25">
      <c r="H34" s="25" t="s">
        <v>218</v>
      </c>
      <c r="I34" s="29">
        <f>0.21*I33</f>
        <v>35700</v>
      </c>
    </row>
  </sheetData>
  <mergeCells count="1">
    <mergeCell ref="B2:D2"/>
  </mergeCells>
  <pageMargins left="0.11811023622047245" right="0" top="0.15748031496062992" bottom="0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8193" r:id="rId4">
          <objectPr defaultSize="0" autoPict="0" r:id="rId5">
            <anchor moveWithCells="1" sizeWithCells="1">
              <from>
                <xdr:col>0</xdr:col>
                <xdr:colOff>276225</xdr:colOff>
                <xdr:row>1</xdr:row>
                <xdr:rowOff>47625</xdr:rowOff>
              </from>
              <to>
                <xdr:col>0</xdr:col>
                <xdr:colOff>561975</xdr:colOff>
                <xdr:row>1</xdr:row>
                <xdr:rowOff>381000</xdr:rowOff>
              </to>
            </anchor>
          </objectPr>
        </oleObject>
      </mc:Choice>
      <mc:Fallback>
        <oleObject progId="Word.Picture.8" shapeId="8193" r:id="rId4"/>
      </mc:Fallback>
    </mc:AlternateContent>
    <mc:AlternateContent xmlns:mc="http://schemas.openxmlformats.org/markup-compatibility/2006">
      <mc:Choice Requires="x14">
        <oleObject progId="Word.Picture.8" shapeId="8194" r:id="rId6">
          <objectPr defaultSize="0" autoPict="0" r:id="rId5">
            <anchor moveWithCells="1" sizeWithCells="1">
              <from>
                <xdr:col>0</xdr:col>
                <xdr:colOff>323850</xdr:colOff>
                <xdr:row>1</xdr:row>
                <xdr:rowOff>28575</xdr:rowOff>
              </from>
              <to>
                <xdr:col>1</xdr:col>
                <xdr:colOff>0</xdr:colOff>
                <xdr:row>1</xdr:row>
                <xdr:rowOff>361950</xdr:rowOff>
              </to>
            </anchor>
          </objectPr>
        </oleObject>
      </mc:Choice>
      <mc:Fallback>
        <oleObject progId="Word.Picture.8" shapeId="8194" r:id="rId6"/>
      </mc:Fallback>
    </mc:AlternateContent>
    <mc:AlternateContent xmlns:mc="http://schemas.openxmlformats.org/markup-compatibility/2006">
      <mc:Choice Requires="x14">
        <oleObject progId="Word.Picture.8" shapeId="8195" r:id="rId7">
          <objectPr defaultSize="0" autoPict="0" r:id="rId8">
            <anchor moveWithCells="1" sizeWithCells="1">
              <from>
                <xdr:col>0</xdr:col>
                <xdr:colOff>295275</xdr:colOff>
                <xdr:row>1</xdr:row>
                <xdr:rowOff>28575</xdr:rowOff>
              </from>
              <to>
                <xdr:col>0</xdr:col>
                <xdr:colOff>581025</xdr:colOff>
                <xdr:row>1</xdr:row>
                <xdr:rowOff>361950</xdr:rowOff>
              </to>
            </anchor>
          </objectPr>
        </oleObject>
      </mc:Choice>
      <mc:Fallback>
        <oleObject progId="Word.Picture.8" shapeId="8195" r:id="rId7"/>
      </mc:Fallback>
    </mc:AlternateContent>
    <mc:AlternateContent xmlns:mc="http://schemas.openxmlformats.org/markup-compatibility/2006">
      <mc:Choice Requires="x14">
        <oleObject progId="Word.Picture.8" shapeId="8196" r:id="rId9">
          <objectPr defaultSize="0" autoPict="0" r:id="rId5">
            <anchor moveWithCells="1" sizeWithCells="1">
              <from>
                <xdr:col>0</xdr:col>
                <xdr:colOff>276225</xdr:colOff>
                <xdr:row>1</xdr:row>
                <xdr:rowOff>47625</xdr:rowOff>
              </from>
              <to>
                <xdr:col>0</xdr:col>
                <xdr:colOff>561975</xdr:colOff>
                <xdr:row>1</xdr:row>
                <xdr:rowOff>381000</xdr:rowOff>
              </to>
            </anchor>
          </objectPr>
        </oleObject>
      </mc:Choice>
      <mc:Fallback>
        <oleObject progId="Word.Picture.8" shapeId="8196" r:id="rId9"/>
      </mc:Fallback>
    </mc:AlternateContent>
    <mc:AlternateContent xmlns:mc="http://schemas.openxmlformats.org/markup-compatibility/2006">
      <mc:Choice Requires="x14">
        <oleObject progId="Word.Picture.8" shapeId="8197" r:id="rId10">
          <objectPr defaultSize="0" autoPict="0" r:id="rId5">
            <anchor moveWithCells="1" sizeWithCells="1">
              <from>
                <xdr:col>0</xdr:col>
                <xdr:colOff>323850</xdr:colOff>
                <xdr:row>1</xdr:row>
                <xdr:rowOff>28575</xdr:rowOff>
              </from>
              <to>
                <xdr:col>1</xdr:col>
                <xdr:colOff>0</xdr:colOff>
                <xdr:row>1</xdr:row>
                <xdr:rowOff>361950</xdr:rowOff>
              </to>
            </anchor>
          </objectPr>
        </oleObject>
      </mc:Choice>
      <mc:Fallback>
        <oleObject progId="Word.Picture.8" shapeId="8197" r:id="rId10"/>
      </mc:Fallback>
    </mc:AlternateContent>
    <mc:AlternateContent xmlns:mc="http://schemas.openxmlformats.org/markup-compatibility/2006">
      <mc:Choice Requires="x14">
        <oleObject progId="Word.Picture.8" shapeId="8198" r:id="rId11">
          <objectPr defaultSize="0" autoPict="0" r:id="rId8">
            <anchor moveWithCells="1" sizeWithCells="1">
              <from>
                <xdr:col>0</xdr:col>
                <xdr:colOff>295275</xdr:colOff>
                <xdr:row>1</xdr:row>
                <xdr:rowOff>28575</xdr:rowOff>
              </from>
              <to>
                <xdr:col>0</xdr:col>
                <xdr:colOff>581025</xdr:colOff>
                <xdr:row>1</xdr:row>
                <xdr:rowOff>361950</xdr:rowOff>
              </to>
            </anchor>
          </objectPr>
        </oleObject>
      </mc:Choice>
      <mc:Fallback>
        <oleObject progId="Word.Picture.8" shapeId="8198" r:id="rId11"/>
      </mc:Fallback>
    </mc:AlternateContent>
    <mc:AlternateContent xmlns:mc="http://schemas.openxmlformats.org/markup-compatibility/2006">
      <mc:Choice Requires="x14">
        <oleObject progId="Word.Picture.8" shapeId="8199" r:id="rId12">
          <objectPr defaultSize="0" autoPict="0" r:id="rId5">
            <anchor moveWithCells="1" sizeWithCells="1">
              <from>
                <xdr:col>0</xdr:col>
                <xdr:colOff>276225</xdr:colOff>
                <xdr:row>1</xdr:row>
                <xdr:rowOff>47625</xdr:rowOff>
              </from>
              <to>
                <xdr:col>0</xdr:col>
                <xdr:colOff>561975</xdr:colOff>
                <xdr:row>1</xdr:row>
                <xdr:rowOff>381000</xdr:rowOff>
              </to>
            </anchor>
          </objectPr>
        </oleObject>
      </mc:Choice>
      <mc:Fallback>
        <oleObject progId="Word.Picture.8" shapeId="8199" r:id="rId12"/>
      </mc:Fallback>
    </mc:AlternateContent>
    <mc:AlternateContent xmlns:mc="http://schemas.openxmlformats.org/markup-compatibility/2006">
      <mc:Choice Requires="x14">
        <oleObject progId="Word.Picture.8" shapeId="8200" r:id="rId13">
          <objectPr defaultSize="0" autoPict="0" r:id="rId5">
            <anchor moveWithCells="1" sizeWithCells="1">
              <from>
                <xdr:col>0</xdr:col>
                <xdr:colOff>323850</xdr:colOff>
                <xdr:row>1</xdr:row>
                <xdr:rowOff>28575</xdr:rowOff>
              </from>
              <to>
                <xdr:col>1</xdr:col>
                <xdr:colOff>0</xdr:colOff>
                <xdr:row>1</xdr:row>
                <xdr:rowOff>361950</xdr:rowOff>
              </to>
            </anchor>
          </objectPr>
        </oleObject>
      </mc:Choice>
      <mc:Fallback>
        <oleObject progId="Word.Picture.8" shapeId="8200" r:id="rId13"/>
      </mc:Fallback>
    </mc:AlternateContent>
    <mc:AlternateContent xmlns:mc="http://schemas.openxmlformats.org/markup-compatibility/2006">
      <mc:Choice Requires="x14">
        <oleObject progId="Word.Picture.8" shapeId="8201" r:id="rId14">
          <objectPr defaultSize="0" autoPict="0" r:id="rId8">
            <anchor moveWithCells="1" sizeWithCells="1">
              <from>
                <xdr:col>0</xdr:col>
                <xdr:colOff>295275</xdr:colOff>
                <xdr:row>1</xdr:row>
                <xdr:rowOff>28575</xdr:rowOff>
              </from>
              <to>
                <xdr:col>0</xdr:col>
                <xdr:colOff>581025</xdr:colOff>
                <xdr:row>1</xdr:row>
                <xdr:rowOff>361950</xdr:rowOff>
              </to>
            </anchor>
          </objectPr>
        </oleObject>
      </mc:Choice>
      <mc:Fallback>
        <oleObject progId="Word.Picture.8" shapeId="8201" r:id="rId14"/>
      </mc:Fallback>
    </mc:AlternateContent>
    <mc:AlternateContent xmlns:mc="http://schemas.openxmlformats.org/markup-compatibility/2006">
      <mc:Choice Requires="x14">
        <oleObject progId="Word.Picture.8" shapeId="8202" r:id="rId15">
          <objectPr defaultSize="0" autoPict="0" r:id="rId5">
            <anchor moveWithCells="1" sizeWithCells="1">
              <from>
                <xdr:col>0</xdr:col>
                <xdr:colOff>276225</xdr:colOff>
                <xdr:row>1</xdr:row>
                <xdr:rowOff>47625</xdr:rowOff>
              </from>
              <to>
                <xdr:col>0</xdr:col>
                <xdr:colOff>561975</xdr:colOff>
                <xdr:row>1</xdr:row>
                <xdr:rowOff>381000</xdr:rowOff>
              </to>
            </anchor>
          </objectPr>
        </oleObject>
      </mc:Choice>
      <mc:Fallback>
        <oleObject progId="Word.Picture.8" shapeId="8202" r:id="rId15"/>
      </mc:Fallback>
    </mc:AlternateContent>
    <mc:AlternateContent xmlns:mc="http://schemas.openxmlformats.org/markup-compatibility/2006">
      <mc:Choice Requires="x14">
        <oleObject progId="Word.Picture.8" shapeId="8203" r:id="rId16">
          <objectPr defaultSize="0" autoPict="0" r:id="rId5">
            <anchor moveWithCells="1" sizeWithCells="1">
              <from>
                <xdr:col>0</xdr:col>
                <xdr:colOff>323850</xdr:colOff>
                <xdr:row>1</xdr:row>
                <xdr:rowOff>28575</xdr:rowOff>
              </from>
              <to>
                <xdr:col>1</xdr:col>
                <xdr:colOff>0</xdr:colOff>
                <xdr:row>1</xdr:row>
                <xdr:rowOff>361950</xdr:rowOff>
              </to>
            </anchor>
          </objectPr>
        </oleObject>
      </mc:Choice>
      <mc:Fallback>
        <oleObject progId="Word.Picture.8" shapeId="8203" r:id="rId16"/>
      </mc:Fallback>
    </mc:AlternateContent>
    <mc:AlternateContent xmlns:mc="http://schemas.openxmlformats.org/markup-compatibility/2006">
      <mc:Choice Requires="x14">
        <oleObject progId="Word.Picture.8" shapeId="8204" r:id="rId17">
          <objectPr defaultSize="0" autoPict="0" r:id="rId8">
            <anchor moveWithCells="1" sizeWithCells="1">
              <from>
                <xdr:col>0</xdr:col>
                <xdr:colOff>295275</xdr:colOff>
                <xdr:row>1</xdr:row>
                <xdr:rowOff>28575</xdr:rowOff>
              </from>
              <to>
                <xdr:col>0</xdr:col>
                <xdr:colOff>581025</xdr:colOff>
                <xdr:row>1</xdr:row>
                <xdr:rowOff>361950</xdr:rowOff>
              </to>
            </anchor>
          </objectPr>
        </oleObject>
      </mc:Choice>
      <mc:Fallback>
        <oleObject progId="Word.Picture.8" shapeId="8204" r:id="rId17"/>
      </mc:Fallback>
    </mc:AlternateContent>
    <mc:AlternateContent xmlns:mc="http://schemas.openxmlformats.org/markup-compatibility/2006">
      <mc:Choice Requires="x14">
        <oleObject progId="Word.Picture.8" shapeId="8205" r:id="rId18">
          <objectPr defaultSize="0" autoPict="0" r:id="rId5">
            <anchor moveWithCells="1" sizeWithCells="1">
              <from>
                <xdr:col>0</xdr:col>
                <xdr:colOff>276225</xdr:colOff>
                <xdr:row>1</xdr:row>
                <xdr:rowOff>47625</xdr:rowOff>
              </from>
              <to>
                <xdr:col>0</xdr:col>
                <xdr:colOff>561975</xdr:colOff>
                <xdr:row>1</xdr:row>
                <xdr:rowOff>381000</xdr:rowOff>
              </to>
            </anchor>
          </objectPr>
        </oleObject>
      </mc:Choice>
      <mc:Fallback>
        <oleObject progId="Word.Picture.8" shapeId="8205" r:id="rId18"/>
      </mc:Fallback>
    </mc:AlternateContent>
    <mc:AlternateContent xmlns:mc="http://schemas.openxmlformats.org/markup-compatibility/2006">
      <mc:Choice Requires="x14">
        <oleObject progId="Word.Picture.8" shapeId="8206" r:id="rId19">
          <objectPr defaultSize="0" autoPict="0" r:id="rId5">
            <anchor moveWithCells="1" sizeWithCells="1">
              <from>
                <xdr:col>0</xdr:col>
                <xdr:colOff>323850</xdr:colOff>
                <xdr:row>1</xdr:row>
                <xdr:rowOff>28575</xdr:rowOff>
              </from>
              <to>
                <xdr:col>1</xdr:col>
                <xdr:colOff>0</xdr:colOff>
                <xdr:row>1</xdr:row>
                <xdr:rowOff>361950</xdr:rowOff>
              </to>
            </anchor>
          </objectPr>
        </oleObject>
      </mc:Choice>
      <mc:Fallback>
        <oleObject progId="Word.Picture.8" shapeId="8206" r:id="rId19"/>
      </mc:Fallback>
    </mc:AlternateContent>
    <mc:AlternateContent xmlns:mc="http://schemas.openxmlformats.org/markup-compatibility/2006">
      <mc:Choice Requires="x14">
        <oleObject progId="Word.Picture.8" shapeId="8207" r:id="rId20">
          <objectPr defaultSize="0" autoPict="0" r:id="rId8">
            <anchor moveWithCells="1" sizeWithCells="1">
              <from>
                <xdr:col>0</xdr:col>
                <xdr:colOff>295275</xdr:colOff>
                <xdr:row>1</xdr:row>
                <xdr:rowOff>28575</xdr:rowOff>
              </from>
              <to>
                <xdr:col>0</xdr:col>
                <xdr:colOff>581025</xdr:colOff>
                <xdr:row>1</xdr:row>
                <xdr:rowOff>361950</xdr:rowOff>
              </to>
            </anchor>
          </objectPr>
        </oleObject>
      </mc:Choice>
      <mc:Fallback>
        <oleObject progId="Word.Picture.8" shapeId="8207" r:id="rId20"/>
      </mc:Fallback>
    </mc:AlternateContent>
    <mc:AlternateContent xmlns:mc="http://schemas.openxmlformats.org/markup-compatibility/2006">
      <mc:Choice Requires="x14">
        <oleObject progId="Word.Picture.8" shapeId="8208" r:id="rId21">
          <objectPr defaultSize="0" autoPict="0" r:id="rId5">
            <anchor moveWithCells="1" sizeWithCells="1">
              <from>
                <xdr:col>0</xdr:col>
                <xdr:colOff>276225</xdr:colOff>
                <xdr:row>1</xdr:row>
                <xdr:rowOff>47625</xdr:rowOff>
              </from>
              <to>
                <xdr:col>0</xdr:col>
                <xdr:colOff>561975</xdr:colOff>
                <xdr:row>1</xdr:row>
                <xdr:rowOff>381000</xdr:rowOff>
              </to>
            </anchor>
          </objectPr>
        </oleObject>
      </mc:Choice>
      <mc:Fallback>
        <oleObject progId="Word.Picture.8" shapeId="8208" r:id="rId21"/>
      </mc:Fallback>
    </mc:AlternateContent>
    <mc:AlternateContent xmlns:mc="http://schemas.openxmlformats.org/markup-compatibility/2006">
      <mc:Choice Requires="x14">
        <oleObject progId="Word.Picture.8" shapeId="8209" r:id="rId22">
          <objectPr defaultSize="0" autoPict="0" r:id="rId5">
            <anchor moveWithCells="1" sizeWithCells="1">
              <from>
                <xdr:col>0</xdr:col>
                <xdr:colOff>323850</xdr:colOff>
                <xdr:row>1</xdr:row>
                <xdr:rowOff>28575</xdr:rowOff>
              </from>
              <to>
                <xdr:col>1</xdr:col>
                <xdr:colOff>0</xdr:colOff>
                <xdr:row>1</xdr:row>
                <xdr:rowOff>361950</xdr:rowOff>
              </to>
            </anchor>
          </objectPr>
        </oleObject>
      </mc:Choice>
      <mc:Fallback>
        <oleObject progId="Word.Picture.8" shapeId="8209" r:id="rId22"/>
      </mc:Fallback>
    </mc:AlternateContent>
    <mc:AlternateContent xmlns:mc="http://schemas.openxmlformats.org/markup-compatibility/2006">
      <mc:Choice Requires="x14">
        <oleObject progId="Word.Picture.8" shapeId="8210" r:id="rId23">
          <objectPr defaultSize="0" autoPict="0" r:id="rId8">
            <anchor moveWithCells="1" sizeWithCells="1">
              <from>
                <xdr:col>0</xdr:col>
                <xdr:colOff>295275</xdr:colOff>
                <xdr:row>1</xdr:row>
                <xdr:rowOff>28575</xdr:rowOff>
              </from>
              <to>
                <xdr:col>0</xdr:col>
                <xdr:colOff>581025</xdr:colOff>
                <xdr:row>1</xdr:row>
                <xdr:rowOff>361950</xdr:rowOff>
              </to>
            </anchor>
          </objectPr>
        </oleObject>
      </mc:Choice>
      <mc:Fallback>
        <oleObject progId="Word.Picture.8" shapeId="8210" r:id="rId2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4"/>
  <sheetViews>
    <sheetView tabSelected="1" workbookViewId="0">
      <selection activeCell="G11" sqref="G11"/>
    </sheetView>
  </sheetViews>
  <sheetFormatPr defaultRowHeight="15" x14ac:dyDescent="0.25"/>
  <sheetData>
    <row r="2" spans="1:1" x14ac:dyDescent="0.25">
      <c r="A2" s="30" t="s">
        <v>233</v>
      </c>
    </row>
    <row r="4" spans="1:1" x14ac:dyDescent="0.25">
      <c r="A4" s="30" t="s">
        <v>9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s="31" t="s">
        <v>222</v>
      </c>
    </row>
    <row r="11" spans="1:1" x14ac:dyDescent="0.25">
      <c r="A11" s="30" t="s">
        <v>200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s="31" t="s">
        <v>227</v>
      </c>
    </row>
    <row r="19" spans="1:1" x14ac:dyDescent="0.25">
      <c r="A19" s="30" t="s">
        <v>234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s="31" t="s">
        <v>232</v>
      </c>
    </row>
  </sheetData>
  <hyperlinks>
    <hyperlink ref="A16" r:id="rId1"/>
    <hyperlink ref="A24" r:id="rId2"/>
    <hyperlink ref="A8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LOT 1</vt:lpstr>
      <vt:lpstr>LOT 2</vt:lpstr>
      <vt:lpstr>LOT 3</vt:lpstr>
      <vt:lpstr>Adreces arxius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2021-07-06T20:45:04Z</dcterms:modified>
</cp:coreProperties>
</file>