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28275" windowHeight="12045"/>
  </bookViews>
  <sheets>
    <sheet name="lote4 (FINAL)" sheetId="1" r:id="rId1"/>
  </sheets>
  <definedNames>
    <definedName name="_xlnm._FilterDatabase" localSheetId="0" hidden="1">'lote4 (FINAL)'!#REF!</definedName>
  </definedNames>
  <calcPr calcId="145621"/>
</workbook>
</file>

<file path=xl/calcChain.xml><?xml version="1.0" encoding="utf-8"?>
<calcChain xmlns="http://schemas.openxmlformats.org/spreadsheetml/2006/main">
  <c r="J171" i="1" l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173" i="1" s="1"/>
</calcChain>
</file>

<file path=xl/sharedStrings.xml><?xml version="1.0" encoding="utf-8"?>
<sst xmlns="http://schemas.openxmlformats.org/spreadsheetml/2006/main" count="522" uniqueCount="194">
  <si>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</si>
  <si>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</si>
  <si>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</si>
  <si>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</si>
  <si>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</si>
  <si>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</si>
  <si>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</si>
  <si>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NORMA</t>
  </si>
  <si>
    <t>Preu unitari sense IVA
(de la UN.BASE)</t>
  </si>
  <si>
    <t>Oferta per 2 anys</t>
  </si>
  <si>
    <t>CPV</t>
  </si>
  <si>
    <t>ACETONA, EN ENVASES DE 1 LITRO. ENTREGA EN PALETS EUROPEOS DE 1200x800 CON ALTURA MAXIMA 800 MM CANTIDAD POR PALET:12 CAJAS DE 20 UNIDADES CADA UNA.</t>
  </si>
  <si>
    <t>L</t>
  </si>
  <si>
    <t>AGUARRAS, EN ENVASES DE 25 L</t>
  </si>
  <si>
    <t>GAR</t>
  </si>
  <si>
    <t>BROCHA VIROLA ALUMINIO CERDA PURA BLANCA N04 (LA UNIDA REF. 1120 04)</t>
  </si>
  <si>
    <t>UN</t>
  </si>
  <si>
    <t>CINTA TESABAND NEGRA REF. 4541 DE 30 MM. DE ANCHO, (ROLLOS DE 50 METROS)</t>
  </si>
  <si>
    <t>ROL</t>
  </si>
  <si>
    <t>CINTA PAPEL KREPP ADHESIVA PARA TRABAJOS DE CARROCERIA, ANCHO 24MM, ROLLO DE 45M.</t>
  </si>
  <si>
    <t>CORDEL DE PITA ORDINARIO, DE 3 CABOS, EN BOBINAS  DE 1 KG. APROX.</t>
  </si>
  <si>
    <t>ESCOBAS MIJO TRES HILOS.</t>
  </si>
  <si>
    <t>PASTA PARA ESTAÑAR  (EN ENVASES DE 1 KG.).</t>
  </si>
  <si>
    <t>KG</t>
  </si>
  <si>
    <t>INSECTICIDA BAYGON CUCARACHAS Y HORMIGAS ENVASE 600 ML NETOS.</t>
  </si>
  <si>
    <t>LIMPIA CRISTALES LIQUIDO EN BOTELLAS DE 1000 ML CON PULVERIZADOR ENTREGA EN PALETS EUROPEOS DE 1200x800 CON ALTURA MAXIMA 1000 MM CANTIDAD POR PALET:40 CAJAS DE 8 UNIDADES CADA UNA.</t>
  </si>
  <si>
    <t>PALETINA DOBLE CERDA BLANCA EXTRA N21 (REF. LA UNIDA 1243 21 / REF. UNIVERSAL 03835)</t>
  </si>
  <si>
    <t>PALETINA DOBLE CERDA BLANCA EXTRA N30 (REF. LA UNIDA 1243 30 / REF. UNIVERSAL 03838)</t>
  </si>
  <si>
    <t>PINCEL CABO LATA CERDA BLANCA EXTRA PLANO N04 (LA UNIDA REF. 30-P 04)</t>
  </si>
  <si>
    <t>PINCEL CABO LATA CERDA BLANCA EXTRA PLANO N10 (REF. LA UNIDA 30-P10 / REF. UNIVERSAL 03948)</t>
  </si>
  <si>
    <t>PINCEL CABO LATA CERDA BLANCA EXTRA PLANO N14 (REF. LA UNIDA 30-P14 / REF. UNIVERSAL 03950)</t>
  </si>
  <si>
    <t>PINCEL CABO LATA CERDA BLANCA EXTRA PLANO N18 (REF. LA UNIDA 30-P18 / REF. UNIVERSAL 03952)</t>
  </si>
  <si>
    <t>PINCEL CABO LATA CERDA BLANCA EXTRA PLANO N20 (REF. LA UNIDA 30-P20 / REF. UNIVERSAL 03954)</t>
  </si>
  <si>
    <t>PINCEL CABO LATA CERDA BLANCA EXTRA REDONDO N6 (REF. LA UNIDA 0030 06 / REF. UNIVERSAL 03915)</t>
  </si>
  <si>
    <t>PINCEL CABO LATA CERDA BLANCA EXTRA REDONDO N16 (REF. LA UNIDA 0030 16 / REF. UNIVERSAL 03920)</t>
  </si>
  <si>
    <t>ESMALTE ANTIOXIDO TITAN OXIRON LISO BRILLANTE COLOR GRIS PERLA 4509 EN ENVASES DE 750 ML.</t>
  </si>
  <si>
    <t>ENV</t>
  </si>
  <si>
    <t>POLVOS DESOXIDANTES PARA SOLDAR ALUMINIO.</t>
  </si>
  <si>
    <t>SALFUMANT EN ENVASES DE 1 LITRO (PRODUCTO CORROSIVO)</t>
  </si>
  <si>
    <t>PALETINA DOBLE CERDA BLANCA EXTRA N12 (REF. LA UNIDA 1243 12 / REF. UNIVERSAL 03832)</t>
  </si>
  <si>
    <t>PALETINA DOBLE CERDA BLANCA EXTRA N15 (REF. LA UNIDA 1243 15 / REF. UNIVERSAL 03833)</t>
  </si>
  <si>
    <t>BAYETA POSAVAJILLAS DE 38x60 CM CON TRATAMIENTO ANTIBACTERIANO EN ENVASE INDIVIDUAL. SPONTEX ORIGIN</t>
  </si>
  <si>
    <t>CAJA TIZAS PARA ESCRIBIR EN PIZARRA (CAJA 12 UNIDADES) LIDERPAPEL C/100 O SIMILAR</t>
  </si>
  <si>
    <t>MOCHO FREGONA DE ALGODON (UNION AL PALO ROSCA UNIVERSAL) MERY 0402.41</t>
  </si>
  <si>
    <t>DESENGRASANTE MISTOL ORIGINAL, ENVASES DE 600 ML ENTREGA EN PALETS EUROPEOS DE 1200x800 CON ALTURA MÁXIMA 1150 MM CANTIDAD MAXIMA POR PALET:48 CAJAS DE 12 UNIDADES CADA UNA.</t>
  </si>
  <si>
    <t>PINTURA PLASTICA MATE BLANCA (TITANIT) EN ENVASES DE 15 LITROS (22,5 KG) ENTREGA EN PALETS EUROPEOS DE 1200x800 CONALTURA MÁXIMA 1100 MM CANTIDAD POR PALET: 16 UNIDADES POR PALET.</t>
  </si>
  <si>
    <t>BID</t>
  </si>
  <si>
    <t>PINCEL CABO LATA CERDA BLANCA EXTRA REDONDO N12 (REF. LA UNIDA 0030 12 / REF. UNIVERSAL 03918)</t>
  </si>
  <si>
    <t>PASTA DESOXIDANTE FLUX SOLDADURA (ENVASES DE 1 KG.)</t>
  </si>
  <si>
    <t>MASILLA DE SILICONA INCOLORA PARA JUNTAS DE ESTANQUEIDAD (EN CARTUCHOS, APLICACION PISTOLA) NOTA: TIEMPO ENTRE ENVASADO Y ENTREGA INFERIOR A 6 MESES</t>
  </si>
  <si>
    <t>MASILLA DE SILICONA GRIS ACETICA PARA JUNTAS DE ESTANQUEIDAD (EN CARTUCHOS, APLICACION PISTOLA) NOTA: TIEMPO ENTRE ENVASADO Y ENTREGA INFERIOR A 6 MESES</t>
  </si>
  <si>
    <t>GRASA MOLYKOTE LONGTERM 2 PLUS PARA COJINETES ROTHE  ERDE C/S. 1000 Y MOTORES S/2100, EN ENVASES DE 50 KGS</t>
  </si>
  <si>
    <t>RODILLOS LANA PROFESIONAL DE 22 CM</t>
  </si>
  <si>
    <t>PALETINA CERDA BLANCA CURVADA (REFORZADA) N15</t>
  </si>
  <si>
    <t>PALETINA CERDA BLANCA CURVADA  (REFORZADA) N18 (REF. LA UNIDA 0042 18 / REF. UNIVERSAL 03850)</t>
  </si>
  <si>
    <t>ESMALTE ACRILICO ROJO BRILLO TITANLUX 3563 (EN ENVASES DE 750 ML.)</t>
  </si>
  <si>
    <t>PINTURA ESMALTE AL AIGUA, COLOR NEGRO SATINADO TITANLUX UNILAK 1401 (EN ENVASES DE 750 ML)</t>
  </si>
  <si>
    <t>PINTURA ESMALTE SINTETICO VERDE HIERBA N. 514 TITANLUX (EN ENVASES DE 750 C.C.)</t>
  </si>
  <si>
    <t>ESMALTE AL ALGUA AMARILLO MEDIO BRILLO TITANLUX 0533 (EN ENVASES DE 750 ML.)</t>
  </si>
  <si>
    <t>PINTURA ESMALTE SINTETICO 2010 BLANCA SATINADA TITANLUX V03 (EN ENVASES DE 2,5 LITROS)</t>
  </si>
  <si>
    <t>PINTURA ESMALTE AL AGUA AMARILLO REAL SATINADO TITAN ECOLOGICO 01T (EN ENVASES DE 750ML.)</t>
  </si>
  <si>
    <t>PINTURA ESMALTE ACRILICA GRIS ACERO BRILLANTE 503 FLUIDEMAIL E50E479393 (ENVASES DE 1 LITRO)</t>
  </si>
  <si>
    <t>PINTURA INPECCIÓN POR PARTÍCULAS MAGNÉTICAS PARA DETECCIÓN DE GRIETAS. REF. ARDROX 800/3</t>
  </si>
  <si>
    <t>PINTURA ESMALTE AL AGUA COLOR GRIS PANTONE 428C BRILLANTE (ENVASES DE 4 KG)</t>
  </si>
  <si>
    <t>PINTURA ANTICORROSIVA COLOR NEGRO FORJA (ENVASES DE 4 L)</t>
  </si>
  <si>
    <t>PINTURA ESMALTE DE POLIURETANO BRILLANTE GRIS RAL 7012 (ENVASES DE 4 LITRO) (EL TIEMPO ENTRE LA RECEPCION Y LA FECHA DE CADUCIDAD NO DEBE SER INFERIOR A 6 MESES)</t>
  </si>
  <si>
    <t>RODILLO PARA ESMALTAR MOD. RULO-PLUMA REF. 18018, DE 180 MM Y DIAM. 40 MM</t>
  </si>
  <si>
    <t>BAYETAS VILEDA, TAMAÑO GRANDE SUPERBAYETA 50X45</t>
  </si>
  <si>
    <t>ESTROPAJO SCOTCH BRITE, FIBRA VERDE TAMAÑO GRANDE</t>
  </si>
  <si>
    <t>BOL</t>
  </si>
  <si>
    <t>MARCADOR PERMANENTE TINTA OPACA PUNTA REDONDA TRAZO 3 MM COLOR AZUL MARKCOLOR FIXOLID T300 AZUL (EL TIEMPO ENTRE LARECEPCION Y LA FECHA DE CADUCIDAD NO DEBE SER INFERIOR A 6 MESES)</t>
  </si>
  <si>
    <t>PINCEL CABO LATA CERDA BLANCA EXTRA REDONDO N20 (REF. LA UNIDA 0030 20 / REF. UNIVERSAL 03922)</t>
  </si>
  <si>
    <t>BROCHA REDONDA VIROLA ALUMINIO Y MANGO MADERA, CERDA SINTETICA COLOR NATURAL, TAMAÑO Nº10</t>
  </si>
  <si>
    <t>PALETINA DOBLE CERDA BLANCA EXTRA N24 (REF. LA UNIDA 1243 24 / REF. UNIVERSAL 03836)</t>
  </si>
  <si>
    <t>PALETINA TRIPLE CERDA BLANCA EXTRA N18 (REF. LA UNIDA 0044 18 / REF. UNIVERSAL 03733)</t>
  </si>
  <si>
    <t>PALETINA TRIPLE CERDA BLANCA EXTRA N24 (REF. LA UNIDA 0044 24 / REF. UNIVERSAL 03735)</t>
  </si>
  <si>
    <t>PALETINAS TRIPLE CERDA BLANCA EXTRA N30 (REF. LA UNIDA 0044 30 / REF. UNIVERSAL 03737)</t>
  </si>
  <si>
    <t>BAYETAS DE ALGODON NORMALES</t>
  </si>
  <si>
    <t>LEJIA AL 4% EN ENVASES DE 5 L LAS ENTREGAS SE SERVIRÁN EN PALETS DE 800 X 1200 MM CON ALTURA MÁXIMA DE 1000 MM. (80ENVASES DE 5 L)</t>
  </si>
  <si>
    <t>BOTE POLVO DETERGENTE VIM CLOREX</t>
  </si>
  <si>
    <t>ACEITE DIELECTRICO ANTIHUMEDAD CRC2-26 EN ENVASES DE 500 ML</t>
  </si>
  <si>
    <t>CINTA PAPEL KREPP ADHESIVA PARA TRABAJOS DE CARROCERIA, ANCHO 18MM, ROLLO DE 45M.</t>
  </si>
  <si>
    <t>CINTA PAPEL KREPP ADHESIVA PARA TRABAJOS DE CARROCERIA, ANCHO 36MM, ROLLO DE 45M. ENTREGA EN PALETS EUROPEOS DE 1200x800 CON ALTURA MAXIMA 1000 MM CANTIDAD POR PALET:27 CAJAS DE 48 UNIDADES CADA UNA.</t>
  </si>
  <si>
    <t>CATALIZADOR PEROXIDO DE MEK AL 50% EN ENVASES DE 0,125KG. (EL TIEMPO ENTRE LA RECEPCION Y LA FECHA DE CADUCIDAD NO DEBE SER INFERIOR A 6 MESES)</t>
  </si>
  <si>
    <t>PINTURA NEGRA SATINADA (ENVASE DE 4 KG) CROMARESME MVL-9165-S (SE DEBE ENVIAR MASTER DE LA PRODUCCION)</t>
  </si>
  <si>
    <t>ELIMINADOR PARA DETECTOR DE GRIETAS ARDROX 9PR5 PARA PENETRANTE 996-P REF. ARDROX 9PR5</t>
  </si>
  <si>
    <t>REVELADOR PARA DETECTOR DE GRIETAS ARDROX 9D1B PARA PENETRANTE 996-P</t>
  </si>
  <si>
    <t>MASILLA BLANCA DUAL+CATALIZADOR METAL-LYCK (DOS COMPONENTES EN ENVASE DE 1,5KG). PARA ALUMINIO Y CHAPA GALVANIZADA,(EL TIEMPO ENTRE LA RECEPCION Y LA FECHA DE CADUCIDAD NO DEBE SER INFERIOR A 6 MESES)(ADJUNTAR CERTIFICADO CON FECHADE FABRICACION DEL LOTE) KRAFFT 14524.</t>
  </si>
  <si>
    <t>MASILLA DE POLIESTER CON FIBRA DE VIDRIO PARA REPARACION DE CARROCERIA DE VEHICULOS (ENVASE MINIMO 1,4KG)</t>
  </si>
  <si>
    <t>QUITAJUNTAS-DECAPANTE EN AEROSOL DE 400 CC ORAPI 585</t>
  </si>
  <si>
    <t>MASILLA TIPO POLIESTER PARA ACERO GLASURIT 839-55 + CATALIZADOR EN PASTA 948-36 MIARCO MASILLA POLIESTER UNIVERSAL EXTRA + CATALIZADOR (EL TIEMPO ENTRE LA RECEPCION Y LA FECHA DE CADUCIDAD NO DEBE SER INFERIOR A 6 MESES)</t>
  </si>
  <si>
    <t>FILM DE ENMASCARAR AL PINTAR DE MEDIDAS 60CMx22,5M 3M 05968 MIARCO 10616</t>
  </si>
  <si>
    <t>CINTA PROTECTORA AUTOADHESIVA DE 25 MM "SCOTCH BRAND TAPE 425" 3M. (ROLLO)</t>
  </si>
  <si>
    <t>ANTIADHERENTE PARA SOLDADURA KRAFFT ANTISPATTER(ENVASES DE 400 ML)</t>
  </si>
  <si>
    <t>RECAMBIO ELECTRICO AMBIENTADOR AMBIPUR BRISA MARINA</t>
  </si>
  <si>
    <t>RECAMBIO ELÉCTRICO AMBIENTADOR KILL-PAFF LIMÓN</t>
  </si>
  <si>
    <t>BOTELLA CAMPING GAS 500 GR. (RECARGA)</t>
  </si>
  <si>
    <t>CINTA ADHESIVA MARCO VENTANA (CINTA CORRECTORA ESTRECHA) 9 MM DE ANCHO Y 16,5 M DE LARGO. 3M 4912F9</t>
  </si>
  <si>
    <t>CINTA ADHESIVA MARCO VENTANA (CINTA CORRECTORA ANCHA) CASTROSUA REF. 133255 (REF 3M 4956 P  33 M. X 15 MM)</t>
  </si>
  <si>
    <t>ESCOBILLA PARA WC (JUEGO) RAYEN REF. 1640</t>
  </si>
  <si>
    <t>LUBRICANTE HIDRÓFUGO CRC 5-56 PRO EN ENVASES DE 500 ml</t>
  </si>
  <si>
    <t>PULIMENTO LIMPIAMETALES EN ENVASE DE 750 ml TITANLUX</t>
  </si>
  <si>
    <t>DETECTOR DE FUGAS PARA BUS GNC CRC ECO LEAK FINDER 10450 (BOTE 500ml)</t>
  </si>
  <si>
    <t>MINIRODILLO DE ESPUMA PORO 0, D3,5x5CM (ENVASE 20 UNIDADES) ALBA RULO 01003</t>
  </si>
  <si>
    <t>MINIRODILLO DE ESPUMA PORO 0, D3,5x11CM (ENVASE 10 UNIDADES) ALBA RULO 01010</t>
  </si>
  <si>
    <t>ESPRAY TRAZADOR DE OBRAS 500 ml, COLOR VERDE AMPERE TRIG-A-CAP</t>
  </si>
  <si>
    <t>RECAMBIO ELÉCTRICO AMBIENTADOR KILL-PAFF ANTIMOSQUITOS</t>
  </si>
  <si>
    <t>CATALIZADOR KRAFFT METAL-LYCK PARA MASILLA CARROCERIA EN ENVASES DE 40 G KRAFFT 14401 TIEMPO ENTRE LA FECHA DE CADUCIDAD Y LA ENTREGA SUPERIOR A 6 MESES</t>
  </si>
  <si>
    <t>BARNIZ ANTIOXIDANTE METALES NO FERRICOS MONGAY REF. CINCO AROS 12091 COLOR ROJO (350) ENVASE DE 1 LITRO</t>
  </si>
  <si>
    <t>BOTE DE RECARGA GAS AZUL TIPO MECHERO PARA SOLDADOR PORTATIL GAS</t>
  </si>
  <si>
    <t>ESMALTE SINTETICO AZUL COBALTO ENVASES DE 750 ml</t>
  </si>
  <si>
    <t>CINTA AISLANTE ELECTRICA AUTOSOLDABLE CEYS 507701</t>
  </si>
  <si>
    <t>LACA GRIETAS ARDROX 8901W (800/3) (ENVASE 400ML)</t>
  </si>
  <si>
    <t>CINTA ADHESIVA DOBLE CARA PARA CRISTAL (19MMx33M) 3M VHB 4956F</t>
  </si>
  <si>
    <t>MARCADOR PERMANENTE TINTA OPACA PUNTA REDONDA TRAZO 3 MM COLOR BLANCO MARKCOLOR FIXOLID T300 BLANCO CRC MARKERBALL (EL TIEMPO ENTRE LA RECEPCION Y LA FECHA DE CADUCIDAD NO DEBE SER INFERIOR A 6 MESES)</t>
  </si>
  <si>
    <t>MARCADOR PERMANENTE TINTA OPACA PUNTA REDONDA TRAZO 3 MM COLOR ROJO MARKCOLOR FIXOLID T300 ROJO (EL TIEMPO ENTRE LARECEPCION Y LA FECHA DE CADUCIDAD NO DEBE SER INFERIOR A 6 MESES)</t>
  </si>
  <si>
    <t>PINTURA MARCAJE DE CARRETERAS COLOR BLANCO TITAN SEÑALIZACION VIAL 860 (ENVASES DE 4 LITROS)</t>
  </si>
  <si>
    <t>INSECTICIDA SPRAY INSECTOS VOLADORES EN ENVASE DE 800 ML ORION SENSITIVE SIN OLOR</t>
  </si>
  <si>
    <t>TRAZADOR OBRA AMARILLO FLUORESCENTE EN SPRAY (BOTE 500 ML) CRC MARKERPAINT AMARILLO FLUORESCENTE AMPERE START MARKER</t>
  </si>
  <si>
    <t>TRAZADOR OBRA ROJO FLUORESCENTE EN SPRAY (BOTE 500 ML) CRC MARKERPAINT ROJO FLUORESCENTE</t>
  </si>
  <si>
    <t>DESENGRASANTE KH-7 INDUSTRIAL EN ENVASES DE 5 LITROS</t>
  </si>
  <si>
    <t>DESATASCADOR LIQUIDO BONDERITE C-IC S ACID CLEANER (BIDONES DE 50 LITROS)</t>
  </si>
  <si>
    <t>DIFUSOR ELECTRICO KILL-PAFF CON RECAMBIO (ENVASE INDIVIDUAL)</t>
  </si>
  <si>
    <t>ESMALTE POLIURETANO BICOMPONENTE S-887 GRIS  RAL 7016  DE BASF BASF GM11-766E 1601</t>
  </si>
  <si>
    <t>DISOLVENTE DE APLICACION PARA PINTURA POLIURETANO DE POLIESTER S-887 BASF SV46-002E</t>
  </si>
  <si>
    <t>CATALIZADOR PINTURA BICAPA GRIS (EN ENVASES DE 1 LITRO) ROBERLO DISOLAC E-195 UHS</t>
  </si>
  <si>
    <t>GRASA MOLYKOTE CU 7439 PLUS (ENVASES DE 25 KG)</t>
  </si>
  <si>
    <t>SILICONA DOW CORNING 734 TRANSPARENTE (ENVASES DE 310 ML)</t>
  </si>
  <si>
    <t>FILM DE ENMASCARAR AL PINTAR DE MEDIDAS 90CMx22,5M MIARCO 10617</t>
  </si>
  <si>
    <t>ELIMINADOR ETIQUETAS CRC LABEL OFF SUPER (ENVASE 250ML)</t>
  </si>
  <si>
    <t>LIMPIADOR SUPERFICIES CRC SURFACE 95 (ENVASE 200ML)</t>
  </si>
  <si>
    <t>LIMPIADOR SOLDADURA JELT SOUDURE NET FG (ENVASE 400ML) JELT 7251</t>
  </si>
  <si>
    <t>LIMPIADOR MICRO CONTACTOS LOCTITE 7039 (ENVASE 400ML) (EL TIEMPO ENTRE LA RECEPCION Y LA FECHA DE CADUCIDAD NO DEBESER INFERIOR A 6 MESES)</t>
  </si>
  <si>
    <t>SPRAY COLOR NVS PINTY PLUS BASIC NEGRO BRILLANTE 9005 (ENVASE 520CC)</t>
  </si>
  <si>
    <t>SPRAY COLOR NVS PINTY PLUS BASIC SINTETICA BLANCO BRILLANTE 9010 (ENVASE 520CC)</t>
  </si>
  <si>
    <t>SILICONA CONDUCTORA DE CALOR (ENVASE DE 180 GR) SEPSA 800009 WACKER P-12</t>
  </si>
  <si>
    <t>BOTE AEROSOL GAS SECO, PUREZA 99,5% MINIMO, ENVASE 650ML</t>
  </si>
  <si>
    <t>ANTIINCRUSTANTE KARCHER ADVANCE 1 RM 110 CON ADITIVO ASF (ENVASE DE 1 LITRO) KARCHER 6.295-626.0</t>
  </si>
  <si>
    <t>CINTA ADHESIVA NEGRA PARA CARCASA CAMARA EXTERIOR 15x3 MM CAF C.A1.80.028.03 TRAYMA TYM1711</t>
  </si>
  <si>
    <t>M</t>
  </si>
  <si>
    <t>PINTURA SINTETICA BRILLANTE EN SPRAY ROJA RAL 3020 (ENVASE DE 400 ML) MTN HARDCORE R-3020</t>
  </si>
  <si>
    <t>MASILLA INTUMESCENTE NULLIFIRE FS709 (CARTUCHO 310ML) (EL TIEMPO ENTRE LA RECEPCION Y LA FECHA DE CADUCIDAD NO DEBESER INFERIOR A 6 MESES)</t>
  </si>
  <si>
    <t>BARNIZ ACRILICO LECKER'S 92HS ANI-SCRATCH PARA PINTURA GRIS CASTROSUA LECKERS 011090021/1 (ENVASE DE 1 LITRO)</t>
  </si>
  <si>
    <t>GRASA DE VASELINA MECANISMOS DELICADOS (ENVASE APROX 1KG)</t>
  </si>
  <si>
    <t>IMPRIMACIÓN BASE NOVAFILL FLEX II GRIS NOVATIO 120712000</t>
  </si>
  <si>
    <t>IMPRIMACIÓN BASE NOVAFILL FLEX II BLANCA NOVATIO 120732000</t>
  </si>
  <si>
    <t>CINTA DOBLE CARA TRANSPARENTE HCS 12MM NOVATIO 555128000 TESA RF-4965 049650017600</t>
  </si>
  <si>
    <t>PAQUETE BOLSAS DE PLASTICO PARA BASURA COLOR NARANJA 87x110 CM PARA PROTEGER ASIENTOS. (1 PAQUETE = 10 BOLSAS) MAKROSAC SAPLEX 3222MK02</t>
  </si>
  <si>
    <t>PAQ</t>
  </si>
  <si>
    <t>PASTA PULIDO HENKEL P3 GLIN G5 (ENVASE 1,4 KG)</t>
  </si>
  <si>
    <t>BOT</t>
  </si>
  <si>
    <t>PASTA DE  MONTAJE MOLYCOTE G-N PLUS (ENVASE DE 5KG)</t>
  </si>
  <si>
    <t>CORTINA BAÑO BLANCA ANTIMOHO CON ANILLAS 180x200CM</t>
  </si>
  <si>
    <t>INSECTICIDA PERMANENTE LOTUS C EN ENVASES DE 750 ML</t>
  </si>
  <si>
    <t>LUBRICANTE LOCTITE 8009 (ENVASE 454 CON APLICADOR DE BROCHA)</t>
  </si>
  <si>
    <t>PINTURA EPOXI BICOMPONENTE NEGRA DE ALTO ESPESOR CAJAS BATERIAS AKZONOBEL GM63-790E GRIS RAL 7024</t>
  </si>
  <si>
    <t>CATALIZADOR PINTURA CAJAS BATERIAS AKZONOBEL SC65-0408</t>
  </si>
  <si>
    <t>PINTURA SPRAY BLANCO ROTO MVE-9100-B (ENVASE DE 400ML) CROMARESME MVE-9100-B</t>
  </si>
  <si>
    <t>PINTURA SPRAY BLANCO MVE-9003-B (ENVASE DE 400ML) CROMARESME MVE-9003-B</t>
  </si>
  <si>
    <t>PINTURA SPRAY NEGRA SATINADA MVL-9165-S (ENVASE DE 400ML) CROMARESME MVL-9165-S</t>
  </si>
  <si>
    <t>PINTURA SPRAY ROJA MVE-3110-B (ENVASE DE 400ML) CROMARESME MVE-3110-B</t>
  </si>
  <si>
    <t>ACEITE LUBRICANTE HERRAMIENTAS NEUMATICAS ROLOIL FABROL 1919L BETA 1919L</t>
  </si>
  <si>
    <t>LIQUIDO ANTIADHERENTE SOLDADURA LOCTITE 7900 AE (AERODAG)</t>
  </si>
  <si>
    <t>SPRAY LUBRICANTE MULTIUSOS 100ML WD-40</t>
  </si>
  <si>
    <t>PINTURA SPRAY NEGRA BRILLANT MVH-9700-B (ENVASE 400ML) CROMARESME MVH-9700-B</t>
  </si>
  <si>
    <t>PINTURA SPRAY ROJA MVL-3159-B BBT (ENVASE 400ML) CROMARESME MVL-3159-B</t>
  </si>
  <si>
    <t>PINTURA SPRAY BICOMPONENTE GRIS BRILLANTE RAL 7016 CROMARESME MVH-7016-B</t>
  </si>
  <si>
    <t>CEPILLO ESCOBA P.E.T. Y ROSCA UNIVERSAL SUPERIOR, ANCHO APROXIMADO 230MM</t>
  </si>
  <si>
    <t>ESPUMA POLIURETANO PU PARA PISTOLA, CLASIFICACION FUEGO B2 CRC STP FOAM FIRE RESIST 2-IN-1 (EL TIEMPO ENTRE LA RECEPCION Y LA FECHA DE CADUCIDAD NO DEBE SER INFERIOR A 3 MESES)</t>
  </si>
  <si>
    <t>LIMPIADOR ESPUMA PU PROFESIONAL FISCHER 098882</t>
  </si>
  <si>
    <t>MANGO ESCOBA LONGITUD 140 CM ROSCA UNIVERSAL</t>
  </si>
  <si>
    <t>GRASA MOLYCOTE P40 (ENVASE 5KG) DOW CORNING MOLYCOTE P40</t>
  </si>
  <si>
    <t>ACEITE DE VASELINA (ENVASE DE 1L) QUIMICS DALMAU 1585</t>
  </si>
  <si>
    <t>MARCADOR PERMANENTE TINTA OPACA PUNTA REDONDA TRAZO 3 MM COLOR NARANJA MARKCOLOR FIXOLID T300 NARANJA (EL TIEMPO ENTRE LA RECEPCION Y LA FECHA DE CADUCIDAD NO DEBE SER INFERIOR A 6 MESES)</t>
  </si>
  <si>
    <t>MASILLA POLIURETANO SIKASWELL S2 (ENVASE 300 CM3) (EL TIEMPO ENTRE LA RECEPCION Y LA FECHA DE CADUCIDAD NO DEBE SERINFERIOR A 6 MESES)</t>
  </si>
  <si>
    <t>SPRAY REVESTIMIENTO ANTIGRAVILLA NEGRO WURTH 0892071 (ENVASE 500 ML)</t>
  </si>
  <si>
    <t>MASILLA EPOXI PATTEX NURAL 10 (ENVASE 110 G) (EL TIEMPO ENTRE LA RECEPCION Y LA FECHA DE CADUCIDAD NO DEBE SER INFERIOR A 6 MESES)</t>
  </si>
  <si>
    <t>ANTIGRIPANTE LOCTITE LB 8023 (ENVASE 453 GRAMOS)</t>
  </si>
  <si>
    <t>ANTIOXIDANTE DE PASTA DE ZINC (ENVASE 2KG) KRAFFT 52214</t>
  </si>
  <si>
    <t>ESMALTE ACRILICO EN SPRAY AZUL RAL 5022, BRILLO 40-60 A 60º (400ML) FELTON RAL ACRILICO MACOTA 5/6-S</t>
  </si>
  <si>
    <t>ESMALTE ACRILICO EN SPRAY GRIS RAL 7011, BRILLO 40-60 A 60º (400ML) FELTON RAL ACRILICO MACOTA 5/6-S</t>
  </si>
  <si>
    <t>MARCADOR METAL TRAZO 3MM AMARILLO MARKCOLOR FIXOLID AMARILLO</t>
  </si>
  <si>
    <t>COLADOR PAPEL PINTURA BASE SOLVENTE Y AGUA 190 MICRAS CON MALLA DE NYLON SAGOLA 40000253</t>
  </si>
  <si>
    <t>GRASA MOLYKOTE CU 7439 PLUS (SPRAY 400ML)</t>
  </si>
  <si>
    <t>AGUA DESTILADA EN ENVASES DE 5 LITROS.</t>
  </si>
  <si>
    <t>MORTERO SECO NIVELACION SACO 25KG SIKA LEVEL-100</t>
  </si>
  <si>
    <t>PLACA FIBRA MINERAL 600x600x15MM BLANCA DE PERFIL RECTO, TIPO DE SUPERFICIE TATRA, RESISTECIA AL FUEGO M0(EUROCLASSA2-S1,D0). ARMSTRONG TATRA BP756M4/B</t>
  </si>
  <si>
    <t>CA</t>
  </si>
  <si>
    <t>GRASA CRC WHITE LITHIUM (SPRAY) CRC 10291318</t>
  </si>
  <si>
    <t>SPRAY GRASA MOLYKOTE 1000 (ENVASE 400ML)</t>
  </si>
  <si>
    <t>LIMPIADOR ABRILLANTADOR ACERO INOX (BOTELLA 750ML) ZAMBU 6065</t>
  </si>
  <si>
    <t>TOALLITA HUMEDA LIMPIEZA MICASA AGM1 (PAQUETE 15 UN) O SIMILAR</t>
  </si>
  <si>
    <t>BOTE SPRAY BARNIZ JELT 7361 TROPICOAT (400ML)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</si>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</sst>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4" fontId="4" fillId="2" borderId="2" applyNumberFormat="0" applyProtection="0">
      <alignment horizontal="left" vertical="center" indent="1"/>
    </xf>
  </cellStyleXfs>
  <cellXfs count="17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NumberFormat="1" applyFont="1" applyBorder="1" applyAlignment="1">
      <alignment horizontal="right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1" fillId="0" borderId="1" xfId="0" applyNumberFormat="1" applyFont="1" applyBorder="1" applyAlignment="1" applyProtection="1">
      <alignment horizontal="right"/>
      <protection locked="0"/>
    </xf>
    <xf numFmtId="0" fontId="2" fillId="0" borderId="0" xfId="0" applyNumberFormat="1" applyFont="1" applyAlignment="1" applyProtection="1">
      <alignment horizontal="right"/>
      <protection locked="0"/>
    </xf>
    <xf numFmtId="0" fontId="1" fillId="0" borderId="0" xfId="0" applyNumberFormat="1" applyFont="1" applyAlignment="1" applyProtection="1">
      <alignment horizontal="right"/>
      <protection locked="0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3"/>
  <sheetViews>
    <sheetView tabSelected="1" zoomScaleNormal="100" workbookViewId="0">
      <selection activeCell="G6" sqref="G6"/>
    </sheetView>
  </sheetViews>
  <sheetFormatPr baseColWidth="10" defaultRowHeight="15" x14ac:dyDescent="0.25"/>
  <cols>
    <col min="1" max="1" width="11.42578125" style="10"/>
    <col min="2" max="2" width="75.7109375" style="10" customWidth="1"/>
    <col min="3" max="4" width="11.42578125" style="11"/>
    <col min="5" max="7" width="11.42578125" style="12"/>
    <col min="8" max="8" width="11.85546875" style="12" customWidth="1"/>
    <col min="9" max="9" width="14.7109375" style="16" customWidth="1"/>
    <col min="10" max="10" width="14.7109375" style="12" customWidth="1"/>
    <col min="11" max="11" width="12.7109375" style="12" customWidth="1"/>
  </cols>
  <sheetData>
    <row r="1" spans="1:11" ht="51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7" t="s">
        <v>10</v>
      </c>
    </row>
    <row r="2" spans="1:11" ht="26.25" x14ac:dyDescent="0.25">
      <c r="A2" s="2">
        <v>115</v>
      </c>
      <c r="B2" s="2" t="s">
        <v>11</v>
      </c>
      <c r="C2" s="8">
        <v>2.21</v>
      </c>
      <c r="D2" s="8">
        <v>3893</v>
      </c>
      <c r="E2" s="7" t="s">
        <v>12</v>
      </c>
      <c r="F2" s="7" t="s">
        <v>12</v>
      </c>
      <c r="G2" s="7">
        <v>1</v>
      </c>
      <c r="H2" s="7"/>
      <c r="I2" s="14"/>
      <c r="J2" s="9">
        <f>D2*I2</f>
        <v>0</v>
      </c>
      <c r="K2" s="7">
        <v>44830000</v>
      </c>
    </row>
    <row r="3" spans="1:11" x14ac:dyDescent="0.25">
      <c r="A3" s="2">
        <v>122</v>
      </c>
      <c r="B3" s="2" t="s">
        <v>13</v>
      </c>
      <c r="C3" s="8">
        <v>2.0299999999999998</v>
      </c>
      <c r="D3" s="8">
        <v>16</v>
      </c>
      <c r="E3" s="7" t="s">
        <v>12</v>
      </c>
      <c r="F3" s="7" t="s">
        <v>14</v>
      </c>
      <c r="G3" s="7">
        <v>25</v>
      </c>
      <c r="H3" s="7"/>
      <c r="I3" s="14"/>
      <c r="J3" s="9">
        <f t="shared" ref="J3:J66" si="0">D3*I3</f>
        <v>0</v>
      </c>
      <c r="K3" s="7">
        <v>44830000</v>
      </c>
    </row>
    <row r="4" spans="1:11" x14ac:dyDescent="0.25">
      <c r="A4" s="2">
        <v>466</v>
      </c>
      <c r="B4" s="2" t="s">
        <v>15</v>
      </c>
      <c r="C4" s="8">
        <v>2.02</v>
      </c>
      <c r="D4" s="8">
        <v>237</v>
      </c>
      <c r="E4" s="7" t="s">
        <v>16</v>
      </c>
      <c r="F4" s="7" t="s">
        <v>16</v>
      </c>
      <c r="G4" s="7">
        <v>1</v>
      </c>
      <c r="H4" s="7"/>
      <c r="I4" s="14"/>
      <c r="J4" s="9">
        <f t="shared" si="0"/>
        <v>0</v>
      </c>
      <c r="K4" s="7">
        <v>44510000</v>
      </c>
    </row>
    <row r="5" spans="1:11" x14ac:dyDescent="0.25">
      <c r="A5" s="2">
        <v>718</v>
      </c>
      <c r="B5" s="2" t="s">
        <v>17</v>
      </c>
      <c r="C5" s="8">
        <v>16.54</v>
      </c>
      <c r="D5" s="8">
        <v>107</v>
      </c>
      <c r="E5" s="7" t="s">
        <v>18</v>
      </c>
      <c r="F5" s="7" t="s">
        <v>18</v>
      </c>
      <c r="G5" s="7">
        <v>1</v>
      </c>
      <c r="H5" s="7"/>
      <c r="I5" s="14"/>
      <c r="J5" s="9">
        <f t="shared" si="0"/>
        <v>0</v>
      </c>
      <c r="K5" s="7">
        <v>44420000</v>
      </c>
    </row>
    <row r="6" spans="1:11" x14ac:dyDescent="0.25">
      <c r="A6" s="2">
        <v>721</v>
      </c>
      <c r="B6" s="2" t="s">
        <v>19</v>
      </c>
      <c r="C6" s="8">
        <v>0.46</v>
      </c>
      <c r="D6" s="8">
        <v>627</v>
      </c>
      <c r="E6" s="7" t="s">
        <v>18</v>
      </c>
      <c r="F6" s="7" t="s">
        <v>18</v>
      </c>
      <c r="G6" s="7">
        <v>1</v>
      </c>
      <c r="H6" s="7"/>
      <c r="I6" s="14"/>
      <c r="J6" s="9">
        <f t="shared" si="0"/>
        <v>0</v>
      </c>
      <c r="K6" s="7">
        <v>44420000</v>
      </c>
    </row>
    <row r="7" spans="1:11" x14ac:dyDescent="0.25">
      <c r="A7" s="2">
        <v>894</v>
      </c>
      <c r="B7" s="2" t="s">
        <v>20</v>
      </c>
      <c r="C7" s="8">
        <v>4.9800000000000004</v>
      </c>
      <c r="D7" s="8">
        <v>14</v>
      </c>
      <c r="E7" s="7" t="s">
        <v>16</v>
      </c>
      <c r="F7" s="7" t="s">
        <v>16</v>
      </c>
      <c r="G7" s="7">
        <v>1</v>
      </c>
      <c r="H7" s="7"/>
      <c r="I7" s="14"/>
      <c r="J7" s="9">
        <f t="shared" si="0"/>
        <v>0</v>
      </c>
      <c r="K7" s="7">
        <v>44420000</v>
      </c>
    </row>
    <row r="8" spans="1:11" x14ac:dyDescent="0.25">
      <c r="A8" s="2">
        <v>1085</v>
      </c>
      <c r="B8" s="2" t="s">
        <v>21</v>
      </c>
      <c r="C8" s="8">
        <v>3.78</v>
      </c>
      <c r="D8" s="8">
        <v>74</v>
      </c>
      <c r="E8" s="7" t="s">
        <v>16</v>
      </c>
      <c r="F8" s="7" t="s">
        <v>16</v>
      </c>
      <c r="G8" s="7">
        <v>1</v>
      </c>
      <c r="H8" s="7"/>
      <c r="I8" s="14"/>
      <c r="J8" s="9">
        <f t="shared" si="0"/>
        <v>0</v>
      </c>
      <c r="K8" s="7">
        <v>39220000</v>
      </c>
    </row>
    <row r="9" spans="1:11" x14ac:dyDescent="0.25">
      <c r="A9" s="2">
        <v>1181</v>
      </c>
      <c r="B9" s="2" t="s">
        <v>22</v>
      </c>
      <c r="C9" s="8">
        <v>39.17</v>
      </c>
      <c r="D9" s="8">
        <v>2</v>
      </c>
      <c r="E9" s="7" t="s">
        <v>23</v>
      </c>
      <c r="F9" s="7" t="s">
        <v>23</v>
      </c>
      <c r="G9" s="7">
        <v>1</v>
      </c>
      <c r="H9" s="7"/>
      <c r="I9" s="14"/>
      <c r="J9" s="9">
        <f t="shared" si="0"/>
        <v>0</v>
      </c>
      <c r="K9" s="7">
        <v>24950000</v>
      </c>
    </row>
    <row r="10" spans="1:11" x14ac:dyDescent="0.25">
      <c r="A10" s="2">
        <v>1441</v>
      </c>
      <c r="B10" s="2" t="s">
        <v>24</v>
      </c>
      <c r="C10" s="8">
        <v>6.7</v>
      </c>
      <c r="D10" s="8">
        <v>428</v>
      </c>
      <c r="E10" s="7" t="s">
        <v>16</v>
      </c>
      <c r="F10" s="7" t="s">
        <v>16</v>
      </c>
      <c r="G10" s="7">
        <v>1</v>
      </c>
      <c r="H10" s="7"/>
      <c r="I10" s="14"/>
      <c r="J10" s="9">
        <f t="shared" si="0"/>
        <v>0</v>
      </c>
      <c r="K10" s="7">
        <v>24450000</v>
      </c>
    </row>
    <row r="11" spans="1:11" ht="39" x14ac:dyDescent="0.25">
      <c r="A11" s="2">
        <v>1677</v>
      </c>
      <c r="B11" s="2" t="s">
        <v>25</v>
      </c>
      <c r="C11" s="8">
        <v>1.55</v>
      </c>
      <c r="D11" s="8">
        <v>916</v>
      </c>
      <c r="E11" s="7" t="s">
        <v>16</v>
      </c>
      <c r="F11" s="7" t="s">
        <v>16</v>
      </c>
      <c r="G11" s="7">
        <v>1</v>
      </c>
      <c r="H11" s="7"/>
      <c r="I11" s="14"/>
      <c r="J11" s="9">
        <f t="shared" si="0"/>
        <v>0</v>
      </c>
      <c r="K11" s="7">
        <v>39830000</v>
      </c>
    </row>
    <row r="12" spans="1:11" x14ac:dyDescent="0.25">
      <c r="A12" s="2">
        <v>1875</v>
      </c>
      <c r="B12" s="2" t="s">
        <v>26</v>
      </c>
      <c r="C12" s="8">
        <v>0.56000000000000005</v>
      </c>
      <c r="D12" s="8">
        <v>289</v>
      </c>
      <c r="E12" s="7" t="s">
        <v>16</v>
      </c>
      <c r="F12" s="7" t="s">
        <v>16</v>
      </c>
      <c r="G12" s="7">
        <v>1</v>
      </c>
      <c r="H12" s="7"/>
      <c r="I12" s="14"/>
      <c r="J12" s="9">
        <f t="shared" si="0"/>
        <v>0</v>
      </c>
      <c r="K12" s="7">
        <v>44510000</v>
      </c>
    </row>
    <row r="13" spans="1:11" x14ac:dyDescent="0.25">
      <c r="A13" s="2">
        <v>1876</v>
      </c>
      <c r="B13" s="2" t="s">
        <v>27</v>
      </c>
      <c r="C13" s="8">
        <v>1.04</v>
      </c>
      <c r="D13" s="8">
        <v>229</v>
      </c>
      <c r="E13" s="7" t="s">
        <v>16</v>
      </c>
      <c r="F13" s="7" t="s">
        <v>16</v>
      </c>
      <c r="G13" s="7">
        <v>1</v>
      </c>
      <c r="H13" s="7"/>
      <c r="I13" s="14"/>
      <c r="J13" s="9">
        <f t="shared" si="0"/>
        <v>0</v>
      </c>
      <c r="K13" s="7">
        <v>44510000</v>
      </c>
    </row>
    <row r="14" spans="1:11" x14ac:dyDescent="0.25">
      <c r="A14" s="2">
        <v>1927</v>
      </c>
      <c r="B14" s="2" t="s">
        <v>28</v>
      </c>
      <c r="C14" s="8">
        <v>0.27</v>
      </c>
      <c r="D14" s="8">
        <v>295</v>
      </c>
      <c r="E14" s="7" t="s">
        <v>16</v>
      </c>
      <c r="F14" s="7" t="s">
        <v>16</v>
      </c>
      <c r="G14" s="7">
        <v>1</v>
      </c>
      <c r="H14" s="7"/>
      <c r="I14" s="14"/>
      <c r="J14" s="9">
        <f t="shared" si="0"/>
        <v>0</v>
      </c>
      <c r="K14" s="7">
        <v>44510000</v>
      </c>
    </row>
    <row r="15" spans="1:11" ht="26.25" x14ac:dyDescent="0.25">
      <c r="A15" s="2">
        <v>1928</v>
      </c>
      <c r="B15" s="2" t="s">
        <v>29</v>
      </c>
      <c r="C15" s="8">
        <v>0.37</v>
      </c>
      <c r="D15" s="8">
        <v>424</v>
      </c>
      <c r="E15" s="7" t="s">
        <v>16</v>
      </c>
      <c r="F15" s="7" t="s">
        <v>16</v>
      </c>
      <c r="G15" s="7">
        <v>1</v>
      </c>
      <c r="H15" s="7"/>
      <c r="I15" s="14"/>
      <c r="J15" s="9">
        <f t="shared" si="0"/>
        <v>0</v>
      </c>
      <c r="K15" s="7">
        <v>44510000</v>
      </c>
    </row>
    <row r="16" spans="1:11" ht="26.25" x14ac:dyDescent="0.25">
      <c r="A16" s="2">
        <v>1929</v>
      </c>
      <c r="B16" s="2" t="s">
        <v>30</v>
      </c>
      <c r="C16" s="8">
        <v>0.77</v>
      </c>
      <c r="D16" s="8">
        <v>78</v>
      </c>
      <c r="E16" s="7" t="s">
        <v>16</v>
      </c>
      <c r="F16" s="7" t="s">
        <v>16</v>
      </c>
      <c r="G16" s="7">
        <v>1</v>
      </c>
      <c r="H16" s="7"/>
      <c r="I16" s="14"/>
      <c r="J16" s="9">
        <f t="shared" si="0"/>
        <v>0</v>
      </c>
      <c r="K16" s="7">
        <v>44510000</v>
      </c>
    </row>
    <row r="17" spans="1:11" ht="26.25" x14ac:dyDescent="0.25">
      <c r="A17" s="2">
        <v>1931</v>
      </c>
      <c r="B17" s="2" t="s">
        <v>31</v>
      </c>
      <c r="C17" s="8">
        <v>0.61</v>
      </c>
      <c r="D17" s="8">
        <v>411</v>
      </c>
      <c r="E17" s="7" t="s">
        <v>16</v>
      </c>
      <c r="F17" s="7" t="s">
        <v>16</v>
      </c>
      <c r="G17" s="7">
        <v>1</v>
      </c>
      <c r="H17" s="7"/>
      <c r="I17" s="14"/>
      <c r="J17" s="9">
        <f t="shared" si="0"/>
        <v>0</v>
      </c>
      <c r="K17" s="7">
        <v>44510000</v>
      </c>
    </row>
    <row r="18" spans="1:11" ht="26.25" x14ac:dyDescent="0.25">
      <c r="A18" s="2">
        <v>1932</v>
      </c>
      <c r="B18" s="2" t="s">
        <v>32</v>
      </c>
      <c r="C18" s="8">
        <v>0.86</v>
      </c>
      <c r="D18" s="8">
        <v>472</v>
      </c>
      <c r="E18" s="7" t="s">
        <v>16</v>
      </c>
      <c r="F18" s="7" t="s">
        <v>16</v>
      </c>
      <c r="G18" s="7">
        <v>1</v>
      </c>
      <c r="H18" s="7"/>
      <c r="I18" s="14"/>
      <c r="J18" s="9">
        <f t="shared" si="0"/>
        <v>0</v>
      </c>
      <c r="K18" s="7">
        <v>44510000</v>
      </c>
    </row>
    <row r="19" spans="1:11" ht="26.25" x14ac:dyDescent="0.25">
      <c r="A19" s="2">
        <v>1933</v>
      </c>
      <c r="B19" s="2" t="s">
        <v>33</v>
      </c>
      <c r="C19" s="8">
        <v>0.28000000000000003</v>
      </c>
      <c r="D19" s="8">
        <v>428</v>
      </c>
      <c r="E19" s="7" t="s">
        <v>16</v>
      </c>
      <c r="F19" s="7" t="s">
        <v>16</v>
      </c>
      <c r="G19" s="7">
        <v>1</v>
      </c>
      <c r="H19" s="7"/>
      <c r="I19" s="14"/>
      <c r="J19" s="9">
        <f t="shared" si="0"/>
        <v>0</v>
      </c>
      <c r="K19" s="7">
        <v>44510000</v>
      </c>
    </row>
    <row r="20" spans="1:11" ht="26.25" x14ac:dyDescent="0.25">
      <c r="A20" s="2">
        <v>1934</v>
      </c>
      <c r="B20" s="2" t="s">
        <v>34</v>
      </c>
      <c r="C20" s="8">
        <v>0.62</v>
      </c>
      <c r="D20" s="8">
        <v>217</v>
      </c>
      <c r="E20" s="7" t="s">
        <v>16</v>
      </c>
      <c r="F20" s="7" t="s">
        <v>16</v>
      </c>
      <c r="G20" s="7">
        <v>1</v>
      </c>
      <c r="H20" s="7"/>
      <c r="I20" s="14"/>
      <c r="J20" s="9">
        <f t="shared" si="0"/>
        <v>0</v>
      </c>
      <c r="K20" s="7">
        <v>44510000</v>
      </c>
    </row>
    <row r="21" spans="1:11" ht="26.25" x14ac:dyDescent="0.25">
      <c r="A21" s="2">
        <v>1984</v>
      </c>
      <c r="B21" s="2" t="s">
        <v>35</v>
      </c>
      <c r="C21" s="8">
        <v>12.5</v>
      </c>
      <c r="D21" s="8">
        <v>18</v>
      </c>
      <c r="E21" s="7" t="s">
        <v>12</v>
      </c>
      <c r="F21" s="7" t="s">
        <v>36</v>
      </c>
      <c r="G21" s="7">
        <v>75</v>
      </c>
      <c r="H21" s="7"/>
      <c r="I21" s="14"/>
      <c r="J21" s="9">
        <f t="shared" si="0"/>
        <v>0</v>
      </c>
      <c r="K21" s="7">
        <v>44810000</v>
      </c>
    </row>
    <row r="22" spans="1:11" x14ac:dyDescent="0.25">
      <c r="A22" s="2">
        <v>2159</v>
      </c>
      <c r="B22" s="2" t="s">
        <v>37</v>
      </c>
      <c r="C22" s="8">
        <v>17.989999999999998</v>
      </c>
      <c r="D22" s="8">
        <v>1</v>
      </c>
      <c r="E22" s="7" t="s">
        <v>16</v>
      </c>
      <c r="F22" s="7" t="s">
        <v>16</v>
      </c>
      <c r="G22" s="7">
        <v>1</v>
      </c>
      <c r="H22" s="7"/>
      <c r="I22" s="14"/>
      <c r="J22" s="9">
        <f t="shared" si="0"/>
        <v>0</v>
      </c>
      <c r="K22" s="7">
        <v>24950000</v>
      </c>
    </row>
    <row r="23" spans="1:11" x14ac:dyDescent="0.25">
      <c r="A23" s="2">
        <v>2337</v>
      </c>
      <c r="B23" s="2" t="s">
        <v>38</v>
      </c>
      <c r="C23" s="8">
        <v>3.86</v>
      </c>
      <c r="D23" s="8">
        <v>3</v>
      </c>
      <c r="E23" s="7" t="s">
        <v>16</v>
      </c>
      <c r="F23" s="7" t="s">
        <v>16</v>
      </c>
      <c r="G23" s="7">
        <v>1</v>
      </c>
      <c r="H23" s="7"/>
      <c r="I23" s="14"/>
      <c r="J23" s="9">
        <f t="shared" si="0"/>
        <v>0</v>
      </c>
      <c r="K23" s="7">
        <v>24950000</v>
      </c>
    </row>
    <row r="24" spans="1:11" x14ac:dyDescent="0.25">
      <c r="A24" s="2">
        <v>2365</v>
      </c>
      <c r="B24" s="2" t="s">
        <v>39</v>
      </c>
      <c r="C24" s="8">
        <v>0.32</v>
      </c>
      <c r="D24" s="8">
        <v>700</v>
      </c>
      <c r="E24" s="7" t="s">
        <v>16</v>
      </c>
      <c r="F24" s="7" t="s">
        <v>16</v>
      </c>
      <c r="G24" s="7">
        <v>1</v>
      </c>
      <c r="H24" s="7"/>
      <c r="I24" s="14"/>
      <c r="J24" s="9">
        <f t="shared" si="0"/>
        <v>0</v>
      </c>
      <c r="K24" s="7">
        <v>44510000</v>
      </c>
    </row>
    <row r="25" spans="1:11" x14ac:dyDescent="0.25">
      <c r="A25" s="2">
        <v>2375</v>
      </c>
      <c r="B25" s="2" t="s">
        <v>40</v>
      </c>
      <c r="C25" s="8">
        <v>0.39</v>
      </c>
      <c r="D25" s="8">
        <v>594</v>
      </c>
      <c r="E25" s="7" t="s">
        <v>16</v>
      </c>
      <c r="F25" s="7" t="s">
        <v>16</v>
      </c>
      <c r="G25" s="7">
        <v>1</v>
      </c>
      <c r="H25" s="7"/>
      <c r="I25" s="14"/>
      <c r="J25" s="9">
        <f t="shared" si="0"/>
        <v>0</v>
      </c>
      <c r="K25" s="7">
        <v>44510000</v>
      </c>
    </row>
    <row r="26" spans="1:11" ht="26.25" x14ac:dyDescent="0.25">
      <c r="A26" s="2">
        <v>2498</v>
      </c>
      <c r="B26" s="2" t="s">
        <v>41</v>
      </c>
      <c r="C26" s="8">
        <v>1.6</v>
      </c>
      <c r="D26" s="8">
        <v>246</v>
      </c>
      <c r="E26" s="7" t="s">
        <v>16</v>
      </c>
      <c r="F26" s="7" t="s">
        <v>16</v>
      </c>
      <c r="G26" s="7">
        <v>1</v>
      </c>
      <c r="H26" s="7"/>
      <c r="I26" s="14"/>
      <c r="J26" s="9">
        <f t="shared" si="0"/>
        <v>0</v>
      </c>
      <c r="K26" s="7">
        <v>39520000</v>
      </c>
    </row>
    <row r="27" spans="1:11" x14ac:dyDescent="0.25">
      <c r="A27" s="2">
        <v>2517</v>
      </c>
      <c r="B27" s="2" t="s">
        <v>42</v>
      </c>
      <c r="C27" s="8">
        <v>0.9</v>
      </c>
      <c r="D27" s="8">
        <v>147</v>
      </c>
      <c r="E27" s="7" t="s">
        <v>16</v>
      </c>
      <c r="F27" s="7" t="s">
        <v>16</v>
      </c>
      <c r="G27" s="7">
        <v>1</v>
      </c>
      <c r="H27" s="7"/>
      <c r="I27" s="14"/>
      <c r="J27" s="9">
        <f t="shared" si="0"/>
        <v>0</v>
      </c>
      <c r="K27" s="7">
        <v>37820000</v>
      </c>
    </row>
    <row r="28" spans="1:11" x14ac:dyDescent="0.25">
      <c r="A28" s="2">
        <v>5205</v>
      </c>
      <c r="B28" s="2" t="s">
        <v>43</v>
      </c>
      <c r="C28" s="8">
        <v>1.43</v>
      </c>
      <c r="D28" s="8">
        <v>847</v>
      </c>
      <c r="E28" s="7" t="s">
        <v>16</v>
      </c>
      <c r="F28" s="7" t="s">
        <v>16</v>
      </c>
      <c r="G28" s="7">
        <v>1</v>
      </c>
      <c r="H28" s="7"/>
      <c r="I28" s="14"/>
      <c r="J28" s="9">
        <f t="shared" si="0"/>
        <v>0</v>
      </c>
      <c r="K28" s="7">
        <v>39220000</v>
      </c>
    </row>
    <row r="29" spans="1:11" ht="39" x14ac:dyDescent="0.25">
      <c r="A29" s="2">
        <v>5386</v>
      </c>
      <c r="B29" s="2" t="s">
        <v>44</v>
      </c>
      <c r="C29" s="8">
        <v>0.83</v>
      </c>
      <c r="D29" s="8">
        <v>5045</v>
      </c>
      <c r="E29" s="7" t="s">
        <v>16</v>
      </c>
      <c r="F29" s="7" t="s">
        <v>16</v>
      </c>
      <c r="G29" s="7">
        <v>1</v>
      </c>
      <c r="H29" s="7"/>
      <c r="I29" s="14"/>
      <c r="J29" s="9">
        <f t="shared" si="0"/>
        <v>0</v>
      </c>
      <c r="K29" s="7">
        <v>24950000</v>
      </c>
    </row>
    <row r="30" spans="1:11" ht="39" x14ac:dyDescent="0.25">
      <c r="A30" s="2">
        <v>5491</v>
      </c>
      <c r="B30" s="2" t="s">
        <v>45</v>
      </c>
      <c r="C30" s="8">
        <v>1.59</v>
      </c>
      <c r="D30" s="8">
        <v>357</v>
      </c>
      <c r="E30" s="7" t="s">
        <v>23</v>
      </c>
      <c r="F30" s="7" t="s">
        <v>46</v>
      </c>
      <c r="G30" s="7">
        <v>225</v>
      </c>
      <c r="H30" s="7"/>
      <c r="I30" s="14"/>
      <c r="J30" s="9">
        <f t="shared" si="0"/>
        <v>0</v>
      </c>
      <c r="K30" s="7">
        <v>44810000</v>
      </c>
    </row>
    <row r="31" spans="1:11" ht="26.25" x14ac:dyDescent="0.25">
      <c r="A31" s="2">
        <v>6928</v>
      </c>
      <c r="B31" s="2" t="s">
        <v>47</v>
      </c>
      <c r="C31" s="8">
        <v>0.38</v>
      </c>
      <c r="D31" s="8">
        <v>475</v>
      </c>
      <c r="E31" s="7" t="s">
        <v>16</v>
      </c>
      <c r="F31" s="7" t="s">
        <v>16</v>
      </c>
      <c r="G31" s="7">
        <v>1</v>
      </c>
      <c r="H31" s="7"/>
      <c r="I31" s="14"/>
      <c r="J31" s="9">
        <f t="shared" si="0"/>
        <v>0</v>
      </c>
      <c r="K31" s="7">
        <v>44510000</v>
      </c>
    </row>
    <row r="32" spans="1:11" x14ac:dyDescent="0.25">
      <c r="A32" s="2">
        <v>6968</v>
      </c>
      <c r="B32" s="2" t="s">
        <v>48</v>
      </c>
      <c r="C32" s="8">
        <v>37.49</v>
      </c>
      <c r="D32" s="8">
        <v>20</v>
      </c>
      <c r="E32" s="7" t="s">
        <v>23</v>
      </c>
      <c r="F32" s="7" t="s">
        <v>23</v>
      </c>
      <c r="G32" s="7">
        <v>1</v>
      </c>
      <c r="H32" s="7"/>
      <c r="I32" s="14"/>
      <c r="J32" s="9">
        <f t="shared" si="0"/>
        <v>0</v>
      </c>
      <c r="K32" s="7">
        <v>24950000</v>
      </c>
    </row>
    <row r="33" spans="1:11" ht="26.25" x14ac:dyDescent="0.25">
      <c r="A33" s="2">
        <v>7489</v>
      </c>
      <c r="B33" s="2" t="s">
        <v>49</v>
      </c>
      <c r="C33" s="8">
        <v>2.52</v>
      </c>
      <c r="D33" s="8">
        <v>1089</v>
      </c>
      <c r="E33" s="7" t="s">
        <v>16</v>
      </c>
      <c r="F33" s="7" t="s">
        <v>16</v>
      </c>
      <c r="G33" s="7">
        <v>1</v>
      </c>
      <c r="H33" s="7"/>
      <c r="I33" s="14"/>
      <c r="J33" s="9">
        <f t="shared" si="0"/>
        <v>0</v>
      </c>
      <c r="K33" s="7">
        <v>44830000</v>
      </c>
    </row>
    <row r="34" spans="1:11" ht="26.25" x14ac:dyDescent="0.25">
      <c r="A34" s="2">
        <v>7490</v>
      </c>
      <c r="B34" s="2" t="s">
        <v>50</v>
      </c>
      <c r="C34" s="8">
        <v>1.9</v>
      </c>
      <c r="D34" s="8">
        <v>470</v>
      </c>
      <c r="E34" s="7" t="s">
        <v>16</v>
      </c>
      <c r="F34" s="7" t="s">
        <v>16</v>
      </c>
      <c r="G34" s="7">
        <v>1</v>
      </c>
      <c r="H34" s="7"/>
      <c r="I34" s="14"/>
      <c r="J34" s="9">
        <f t="shared" si="0"/>
        <v>0</v>
      </c>
      <c r="K34" s="7">
        <v>44830000</v>
      </c>
    </row>
    <row r="35" spans="1:11" ht="26.25" x14ac:dyDescent="0.25">
      <c r="A35" s="2">
        <v>8148</v>
      </c>
      <c r="B35" s="2" t="s">
        <v>51</v>
      </c>
      <c r="C35" s="8">
        <v>9.33</v>
      </c>
      <c r="D35" s="8">
        <v>750</v>
      </c>
      <c r="E35" s="7" t="s">
        <v>23</v>
      </c>
      <c r="F35" s="7" t="s">
        <v>36</v>
      </c>
      <c r="G35" s="7">
        <v>50</v>
      </c>
      <c r="H35" s="7"/>
      <c r="I35" s="14"/>
      <c r="J35" s="9">
        <f t="shared" si="0"/>
        <v>0</v>
      </c>
      <c r="K35" s="7">
        <v>24950000</v>
      </c>
    </row>
    <row r="36" spans="1:11" x14ac:dyDescent="0.25">
      <c r="A36" s="2">
        <v>8235</v>
      </c>
      <c r="B36" s="2" t="s">
        <v>52</v>
      </c>
      <c r="C36" s="8">
        <v>11</v>
      </c>
      <c r="D36" s="8">
        <v>23</v>
      </c>
      <c r="E36" s="7" t="s">
        <v>16</v>
      </c>
      <c r="F36" s="7" t="s">
        <v>16</v>
      </c>
      <c r="G36" s="7">
        <v>1</v>
      </c>
      <c r="H36" s="7"/>
      <c r="I36" s="14"/>
      <c r="J36" s="9">
        <f t="shared" si="0"/>
        <v>0</v>
      </c>
      <c r="K36" s="7">
        <v>44510000</v>
      </c>
    </row>
    <row r="37" spans="1:11" x14ac:dyDescent="0.25">
      <c r="A37" s="2">
        <v>8501</v>
      </c>
      <c r="B37" s="2" t="s">
        <v>53</v>
      </c>
      <c r="C37" s="8">
        <v>1.27</v>
      </c>
      <c r="D37" s="8">
        <v>192</v>
      </c>
      <c r="E37" s="7" t="s">
        <v>16</v>
      </c>
      <c r="F37" s="7" t="s">
        <v>16</v>
      </c>
      <c r="G37" s="7">
        <v>1</v>
      </c>
      <c r="H37" s="7"/>
      <c r="I37" s="14"/>
      <c r="J37" s="9">
        <f t="shared" si="0"/>
        <v>0</v>
      </c>
      <c r="K37" s="7">
        <v>44510000</v>
      </c>
    </row>
    <row r="38" spans="1:11" ht="26.25" x14ac:dyDescent="0.25">
      <c r="A38" s="2">
        <v>8502</v>
      </c>
      <c r="B38" s="2" t="s">
        <v>54</v>
      </c>
      <c r="C38" s="8">
        <v>1</v>
      </c>
      <c r="D38" s="8">
        <v>273</v>
      </c>
      <c r="E38" s="7" t="s">
        <v>16</v>
      </c>
      <c r="F38" s="7" t="s">
        <v>16</v>
      </c>
      <c r="G38" s="7">
        <v>1</v>
      </c>
      <c r="H38" s="7"/>
      <c r="I38" s="14"/>
      <c r="J38" s="9">
        <f t="shared" si="0"/>
        <v>0</v>
      </c>
      <c r="K38" s="7">
        <v>44510000</v>
      </c>
    </row>
    <row r="39" spans="1:11" x14ac:dyDescent="0.25">
      <c r="A39" s="2">
        <v>12577</v>
      </c>
      <c r="B39" s="2" t="s">
        <v>55</v>
      </c>
      <c r="C39" s="8">
        <v>17.59</v>
      </c>
      <c r="D39" s="8">
        <v>4</v>
      </c>
      <c r="E39" s="7" t="s">
        <v>16</v>
      </c>
      <c r="F39" s="7" t="s">
        <v>16</v>
      </c>
      <c r="G39" s="7">
        <v>1</v>
      </c>
      <c r="H39" s="7"/>
      <c r="I39" s="14"/>
      <c r="J39" s="9">
        <f t="shared" si="0"/>
        <v>0</v>
      </c>
      <c r="K39" s="7">
        <v>44810000</v>
      </c>
    </row>
    <row r="40" spans="1:11" ht="26.25" x14ac:dyDescent="0.25">
      <c r="A40" s="2">
        <v>12578</v>
      </c>
      <c r="B40" s="2" t="s">
        <v>56</v>
      </c>
      <c r="C40" s="8">
        <v>12.39</v>
      </c>
      <c r="D40" s="8">
        <v>35</v>
      </c>
      <c r="E40" s="7" t="s">
        <v>16</v>
      </c>
      <c r="F40" s="7" t="s">
        <v>16</v>
      </c>
      <c r="G40" s="7">
        <v>1</v>
      </c>
      <c r="H40" s="7"/>
      <c r="I40" s="14"/>
      <c r="J40" s="9">
        <f t="shared" si="0"/>
        <v>0</v>
      </c>
      <c r="K40" s="7">
        <v>44810000</v>
      </c>
    </row>
    <row r="41" spans="1:11" x14ac:dyDescent="0.25">
      <c r="A41" s="2">
        <v>12579</v>
      </c>
      <c r="B41" s="2" t="s">
        <v>57</v>
      </c>
      <c r="C41" s="8">
        <v>9.15</v>
      </c>
      <c r="D41" s="8">
        <v>22</v>
      </c>
      <c r="E41" s="7" t="s">
        <v>16</v>
      </c>
      <c r="F41" s="7" t="s">
        <v>16</v>
      </c>
      <c r="G41" s="7">
        <v>1</v>
      </c>
      <c r="H41" s="7"/>
      <c r="I41" s="14"/>
      <c r="J41" s="9">
        <f t="shared" si="0"/>
        <v>0</v>
      </c>
      <c r="K41" s="7">
        <v>44810000</v>
      </c>
    </row>
    <row r="42" spans="1:11" x14ac:dyDescent="0.25">
      <c r="A42" s="2">
        <v>12580</v>
      </c>
      <c r="B42" s="2" t="s">
        <v>58</v>
      </c>
      <c r="C42" s="8">
        <v>14.99</v>
      </c>
      <c r="D42" s="8">
        <v>42</v>
      </c>
      <c r="E42" s="7" t="s">
        <v>16</v>
      </c>
      <c r="F42" s="7" t="s">
        <v>16</v>
      </c>
      <c r="G42" s="7">
        <v>1</v>
      </c>
      <c r="H42" s="7"/>
      <c r="I42" s="14"/>
      <c r="J42" s="9">
        <f t="shared" si="0"/>
        <v>0</v>
      </c>
      <c r="K42" s="7">
        <v>44810000</v>
      </c>
    </row>
    <row r="43" spans="1:11" ht="26.25" x14ac:dyDescent="0.25">
      <c r="A43" s="2">
        <v>12665</v>
      </c>
      <c r="B43" s="2" t="s">
        <v>59</v>
      </c>
      <c r="C43" s="8">
        <v>6.59</v>
      </c>
      <c r="D43" s="8">
        <v>10</v>
      </c>
      <c r="E43" s="7" t="s">
        <v>12</v>
      </c>
      <c r="F43" s="7" t="s">
        <v>36</v>
      </c>
      <c r="G43" s="7">
        <v>25</v>
      </c>
      <c r="H43" s="7"/>
      <c r="I43" s="14"/>
      <c r="J43" s="9">
        <f t="shared" si="0"/>
        <v>0</v>
      </c>
      <c r="K43" s="7">
        <v>44810000</v>
      </c>
    </row>
    <row r="44" spans="1:11" ht="26.25" x14ac:dyDescent="0.25">
      <c r="A44" s="2">
        <v>12667</v>
      </c>
      <c r="B44" s="2" t="s">
        <v>60</v>
      </c>
      <c r="C44" s="8">
        <v>16.14</v>
      </c>
      <c r="D44" s="8">
        <v>15</v>
      </c>
      <c r="E44" s="7" t="s">
        <v>12</v>
      </c>
      <c r="F44" s="7" t="s">
        <v>36</v>
      </c>
      <c r="G44" s="7">
        <v>750</v>
      </c>
      <c r="H44" s="7"/>
      <c r="I44" s="14"/>
      <c r="J44" s="9">
        <f t="shared" si="0"/>
        <v>0</v>
      </c>
      <c r="K44" s="7">
        <v>44810000</v>
      </c>
    </row>
    <row r="45" spans="1:11" ht="26.25" x14ac:dyDescent="0.25">
      <c r="A45" s="2">
        <v>12670</v>
      </c>
      <c r="B45" s="2" t="s">
        <v>61</v>
      </c>
      <c r="C45" s="8">
        <v>27.48</v>
      </c>
      <c r="D45" s="8">
        <v>44</v>
      </c>
      <c r="E45" s="7" t="s">
        <v>16</v>
      </c>
      <c r="F45" s="7" t="s">
        <v>16</v>
      </c>
      <c r="G45" s="7">
        <v>1</v>
      </c>
      <c r="H45" s="7"/>
      <c r="I45" s="14"/>
      <c r="J45" s="9">
        <f t="shared" si="0"/>
        <v>0</v>
      </c>
      <c r="K45" s="7">
        <v>44810000</v>
      </c>
    </row>
    <row r="46" spans="1:11" ht="26.25" x14ac:dyDescent="0.25">
      <c r="A46" s="2">
        <v>13028</v>
      </c>
      <c r="B46" s="2" t="s">
        <v>62</v>
      </c>
      <c r="C46" s="8">
        <v>8.76</v>
      </c>
      <c r="D46" s="8">
        <v>147</v>
      </c>
      <c r="E46" s="7" t="s">
        <v>16</v>
      </c>
      <c r="F46" s="7" t="s">
        <v>16</v>
      </c>
      <c r="G46" s="7">
        <v>1</v>
      </c>
      <c r="H46" s="7"/>
      <c r="I46" s="14"/>
      <c r="J46" s="9">
        <f t="shared" si="0"/>
        <v>0</v>
      </c>
      <c r="K46" s="7">
        <v>39830000</v>
      </c>
    </row>
    <row r="47" spans="1:11" x14ac:dyDescent="0.25">
      <c r="A47" s="2">
        <v>14362</v>
      </c>
      <c r="B47" s="2" t="s">
        <v>63</v>
      </c>
      <c r="C47" s="8">
        <v>12.6</v>
      </c>
      <c r="D47" s="8">
        <v>28</v>
      </c>
      <c r="E47" s="7" t="s">
        <v>23</v>
      </c>
      <c r="F47" s="7" t="s">
        <v>36</v>
      </c>
      <c r="G47" s="7">
        <v>4</v>
      </c>
      <c r="H47" s="7"/>
      <c r="I47" s="14"/>
      <c r="J47" s="9">
        <f t="shared" si="0"/>
        <v>0</v>
      </c>
      <c r="K47" s="7">
        <v>44810000</v>
      </c>
    </row>
    <row r="48" spans="1:11" x14ac:dyDescent="0.25">
      <c r="A48" s="2">
        <v>14363</v>
      </c>
      <c r="B48" s="2" t="s">
        <v>64</v>
      </c>
      <c r="C48" s="8">
        <v>10.65</v>
      </c>
      <c r="D48" s="8">
        <v>60</v>
      </c>
      <c r="E48" s="7" t="s">
        <v>12</v>
      </c>
      <c r="F48" s="7" t="s">
        <v>14</v>
      </c>
      <c r="G48" s="7">
        <v>4</v>
      </c>
      <c r="H48" s="7"/>
      <c r="I48" s="14"/>
      <c r="J48" s="9">
        <f t="shared" si="0"/>
        <v>0</v>
      </c>
      <c r="K48" s="7">
        <v>44810000</v>
      </c>
    </row>
    <row r="49" spans="1:11" ht="26.25" x14ac:dyDescent="0.25">
      <c r="A49" s="2">
        <v>14364</v>
      </c>
      <c r="B49" s="2" t="s">
        <v>65</v>
      </c>
      <c r="C49" s="8">
        <v>15.92</v>
      </c>
      <c r="D49" s="8">
        <v>15</v>
      </c>
      <c r="E49" s="7" t="s">
        <v>12</v>
      </c>
      <c r="F49" s="7" t="s">
        <v>36</v>
      </c>
      <c r="G49" s="7">
        <v>4</v>
      </c>
      <c r="H49" s="7"/>
      <c r="I49" s="14"/>
      <c r="J49" s="9">
        <f t="shared" si="0"/>
        <v>0</v>
      </c>
      <c r="K49" s="7">
        <v>44810000</v>
      </c>
    </row>
    <row r="50" spans="1:11" x14ac:dyDescent="0.25">
      <c r="A50" s="2">
        <v>14366</v>
      </c>
      <c r="B50" s="2" t="s">
        <v>66</v>
      </c>
      <c r="C50" s="8">
        <v>2.25</v>
      </c>
      <c r="D50" s="8">
        <v>10</v>
      </c>
      <c r="E50" s="7" t="s">
        <v>16</v>
      </c>
      <c r="F50" s="7" t="s">
        <v>16</v>
      </c>
      <c r="G50" s="7">
        <v>1</v>
      </c>
      <c r="H50" s="7"/>
      <c r="I50" s="14"/>
      <c r="J50" s="9">
        <f t="shared" si="0"/>
        <v>0</v>
      </c>
      <c r="K50" s="7">
        <v>44510000</v>
      </c>
    </row>
    <row r="51" spans="1:11" x14ac:dyDescent="0.25">
      <c r="A51" s="2">
        <v>14519</v>
      </c>
      <c r="B51" s="2" t="s">
        <v>67</v>
      </c>
      <c r="C51" s="8">
        <v>1.79</v>
      </c>
      <c r="D51" s="8">
        <v>293</v>
      </c>
      <c r="E51" s="7" t="s">
        <v>16</v>
      </c>
      <c r="F51" s="7" t="s">
        <v>16</v>
      </c>
      <c r="G51" s="7">
        <v>1</v>
      </c>
      <c r="H51" s="7"/>
      <c r="I51" s="14"/>
      <c r="J51" s="9">
        <f t="shared" si="0"/>
        <v>0</v>
      </c>
      <c r="K51" s="7">
        <v>39520000</v>
      </c>
    </row>
    <row r="52" spans="1:11" x14ac:dyDescent="0.25">
      <c r="A52" s="2">
        <v>15819</v>
      </c>
      <c r="B52" s="2" t="s">
        <v>68</v>
      </c>
      <c r="C52" s="8">
        <v>0.6</v>
      </c>
      <c r="D52" s="8">
        <v>2176</v>
      </c>
      <c r="E52" s="7" t="s">
        <v>16</v>
      </c>
      <c r="F52" s="7" t="s">
        <v>69</v>
      </c>
      <c r="G52" s="7">
        <v>3</v>
      </c>
      <c r="H52" s="7"/>
      <c r="I52" s="14"/>
      <c r="J52" s="9">
        <f t="shared" si="0"/>
        <v>0</v>
      </c>
      <c r="K52" s="7">
        <v>39220000</v>
      </c>
    </row>
    <row r="53" spans="1:11" ht="39" x14ac:dyDescent="0.25">
      <c r="A53" s="2">
        <v>16489</v>
      </c>
      <c r="B53" s="2" t="s">
        <v>70</v>
      </c>
      <c r="C53" s="8">
        <v>2.39</v>
      </c>
      <c r="D53" s="8">
        <v>171</v>
      </c>
      <c r="E53" s="7" t="s">
        <v>16</v>
      </c>
      <c r="F53" s="7" t="s">
        <v>16</v>
      </c>
      <c r="G53" s="7">
        <v>1</v>
      </c>
      <c r="H53" s="7"/>
      <c r="I53" s="14"/>
      <c r="J53" s="9">
        <f t="shared" si="0"/>
        <v>0</v>
      </c>
      <c r="K53" s="7">
        <v>30190000</v>
      </c>
    </row>
    <row r="54" spans="1:11" ht="26.25" x14ac:dyDescent="0.25">
      <c r="A54" s="2">
        <v>110433</v>
      </c>
      <c r="B54" s="2" t="s">
        <v>71</v>
      </c>
      <c r="C54" s="8">
        <v>0.76</v>
      </c>
      <c r="D54" s="8">
        <v>775</v>
      </c>
      <c r="E54" s="7" t="s">
        <v>16</v>
      </c>
      <c r="F54" s="7" t="s">
        <v>16</v>
      </c>
      <c r="G54" s="7">
        <v>1</v>
      </c>
      <c r="H54" s="7"/>
      <c r="I54" s="14"/>
      <c r="J54" s="9">
        <f t="shared" si="0"/>
        <v>0</v>
      </c>
      <c r="K54" s="7">
        <v>44510000</v>
      </c>
    </row>
    <row r="55" spans="1:11" ht="26.25" x14ac:dyDescent="0.25">
      <c r="A55" s="2">
        <v>110435</v>
      </c>
      <c r="B55" s="2" t="s">
        <v>72</v>
      </c>
      <c r="C55" s="8">
        <v>3.47</v>
      </c>
      <c r="D55" s="8">
        <v>293</v>
      </c>
      <c r="E55" s="7" t="s">
        <v>16</v>
      </c>
      <c r="F55" s="7" t="s">
        <v>16</v>
      </c>
      <c r="G55" s="7">
        <v>1</v>
      </c>
      <c r="H55" s="7"/>
      <c r="I55" s="14"/>
      <c r="J55" s="9">
        <f t="shared" si="0"/>
        <v>0</v>
      </c>
      <c r="K55" s="7">
        <v>44510000</v>
      </c>
    </row>
    <row r="56" spans="1:11" x14ac:dyDescent="0.25">
      <c r="A56" s="2">
        <v>110441</v>
      </c>
      <c r="B56" s="2" t="s">
        <v>73</v>
      </c>
      <c r="C56" s="8">
        <v>0.63</v>
      </c>
      <c r="D56" s="8">
        <v>364</v>
      </c>
      <c r="E56" s="7" t="s">
        <v>16</v>
      </c>
      <c r="F56" s="7" t="s">
        <v>16</v>
      </c>
      <c r="G56" s="7">
        <v>1</v>
      </c>
      <c r="H56" s="7"/>
      <c r="I56" s="14"/>
      <c r="J56" s="9">
        <f t="shared" si="0"/>
        <v>0</v>
      </c>
      <c r="K56" s="7">
        <v>44510000</v>
      </c>
    </row>
    <row r="57" spans="1:11" x14ac:dyDescent="0.25">
      <c r="A57" s="2">
        <v>110442</v>
      </c>
      <c r="B57" s="2" t="s">
        <v>74</v>
      </c>
      <c r="C57" s="8">
        <v>0.47</v>
      </c>
      <c r="D57" s="8">
        <v>659</v>
      </c>
      <c r="E57" s="7" t="s">
        <v>16</v>
      </c>
      <c r="F57" s="7" t="s">
        <v>16</v>
      </c>
      <c r="G57" s="7">
        <v>1</v>
      </c>
      <c r="H57" s="7"/>
      <c r="I57" s="14"/>
      <c r="J57" s="9">
        <f t="shared" si="0"/>
        <v>0</v>
      </c>
      <c r="K57" s="7">
        <v>44510000</v>
      </c>
    </row>
    <row r="58" spans="1:11" x14ac:dyDescent="0.25">
      <c r="A58" s="2">
        <v>110443</v>
      </c>
      <c r="B58" s="2" t="s">
        <v>75</v>
      </c>
      <c r="C58" s="8">
        <v>1.69</v>
      </c>
      <c r="D58" s="8">
        <v>191</v>
      </c>
      <c r="E58" s="7" t="s">
        <v>16</v>
      </c>
      <c r="F58" s="7" t="s">
        <v>16</v>
      </c>
      <c r="G58" s="7">
        <v>1</v>
      </c>
      <c r="H58" s="7"/>
      <c r="I58" s="14"/>
      <c r="J58" s="9">
        <f t="shared" si="0"/>
        <v>0</v>
      </c>
      <c r="K58" s="7">
        <v>44510000</v>
      </c>
    </row>
    <row r="59" spans="1:11" x14ac:dyDescent="0.25">
      <c r="A59" s="2">
        <v>110444</v>
      </c>
      <c r="B59" s="2" t="s">
        <v>76</v>
      </c>
      <c r="C59" s="8">
        <v>1.32</v>
      </c>
      <c r="D59" s="8">
        <v>219</v>
      </c>
      <c r="E59" s="7" t="s">
        <v>16</v>
      </c>
      <c r="F59" s="7" t="s">
        <v>16</v>
      </c>
      <c r="G59" s="7">
        <v>1</v>
      </c>
      <c r="H59" s="7"/>
      <c r="I59" s="14"/>
      <c r="J59" s="9">
        <f t="shared" si="0"/>
        <v>0</v>
      </c>
      <c r="K59" s="7">
        <v>44510000</v>
      </c>
    </row>
    <row r="60" spans="1:11" x14ac:dyDescent="0.25">
      <c r="A60" s="2">
        <v>112391</v>
      </c>
      <c r="B60" s="2" t="s">
        <v>77</v>
      </c>
      <c r="C60" s="8">
        <v>1.87</v>
      </c>
      <c r="D60" s="8">
        <v>100</v>
      </c>
      <c r="E60" s="7" t="s">
        <v>16</v>
      </c>
      <c r="F60" s="7" t="s">
        <v>16</v>
      </c>
      <c r="G60" s="7">
        <v>1</v>
      </c>
      <c r="H60" s="7"/>
      <c r="I60" s="14"/>
      <c r="J60" s="9">
        <f t="shared" si="0"/>
        <v>0</v>
      </c>
      <c r="K60" s="7">
        <v>39520000</v>
      </c>
    </row>
    <row r="61" spans="1:11" ht="26.25" x14ac:dyDescent="0.25">
      <c r="A61" s="2">
        <v>112403</v>
      </c>
      <c r="B61" s="2" t="s">
        <v>78</v>
      </c>
      <c r="C61" s="8">
        <v>0.35</v>
      </c>
      <c r="D61" s="8">
        <v>1782</v>
      </c>
      <c r="E61" s="7" t="s">
        <v>12</v>
      </c>
      <c r="F61" s="7" t="s">
        <v>14</v>
      </c>
      <c r="G61" s="7">
        <v>5</v>
      </c>
      <c r="H61" s="7"/>
      <c r="I61" s="14"/>
      <c r="J61" s="9">
        <f t="shared" si="0"/>
        <v>0</v>
      </c>
      <c r="K61" s="7">
        <v>39830000</v>
      </c>
    </row>
    <row r="62" spans="1:11" x14ac:dyDescent="0.25">
      <c r="A62" s="2">
        <v>112420</v>
      </c>
      <c r="B62" s="2" t="s">
        <v>79</v>
      </c>
      <c r="C62" s="8">
        <v>1.3</v>
      </c>
      <c r="D62" s="8">
        <v>100</v>
      </c>
      <c r="E62" s="7" t="s">
        <v>16</v>
      </c>
      <c r="F62" s="7" t="s">
        <v>16</v>
      </c>
      <c r="G62" s="7">
        <v>1</v>
      </c>
      <c r="H62" s="7"/>
      <c r="I62" s="14"/>
      <c r="J62" s="9">
        <f t="shared" si="0"/>
        <v>0</v>
      </c>
      <c r="K62" s="7">
        <v>24950000</v>
      </c>
    </row>
    <row r="63" spans="1:11" x14ac:dyDescent="0.25">
      <c r="A63" s="2">
        <v>112509</v>
      </c>
      <c r="B63" s="2" t="s">
        <v>80</v>
      </c>
      <c r="C63" s="8">
        <v>7.67</v>
      </c>
      <c r="D63" s="8">
        <v>387</v>
      </c>
      <c r="E63" s="7" t="s">
        <v>16</v>
      </c>
      <c r="F63" s="7" t="s">
        <v>16</v>
      </c>
      <c r="G63" s="7">
        <v>1</v>
      </c>
      <c r="H63" s="7"/>
      <c r="I63" s="14"/>
      <c r="J63" s="9">
        <f t="shared" si="0"/>
        <v>0</v>
      </c>
      <c r="K63" s="7">
        <v>92110000</v>
      </c>
    </row>
    <row r="64" spans="1:11" x14ac:dyDescent="0.25">
      <c r="A64" s="2">
        <v>112562</v>
      </c>
      <c r="B64" s="2" t="s">
        <v>81</v>
      </c>
      <c r="C64" s="8">
        <v>0.35</v>
      </c>
      <c r="D64" s="8">
        <v>1448</v>
      </c>
      <c r="E64" s="7" t="s">
        <v>16</v>
      </c>
      <c r="F64" s="7" t="s">
        <v>16</v>
      </c>
      <c r="G64" s="7">
        <v>1</v>
      </c>
      <c r="H64" s="7"/>
      <c r="I64" s="14"/>
      <c r="J64" s="9">
        <f t="shared" si="0"/>
        <v>0</v>
      </c>
      <c r="K64" s="7">
        <v>44420000</v>
      </c>
    </row>
    <row r="65" spans="1:11" ht="39" x14ac:dyDescent="0.25">
      <c r="A65" s="2">
        <v>112563</v>
      </c>
      <c r="B65" s="2" t="s">
        <v>82</v>
      </c>
      <c r="C65" s="8">
        <v>0.57999999999999996</v>
      </c>
      <c r="D65" s="8">
        <v>7126</v>
      </c>
      <c r="E65" s="7" t="s">
        <v>16</v>
      </c>
      <c r="F65" s="7" t="s">
        <v>16</v>
      </c>
      <c r="G65" s="7">
        <v>1</v>
      </c>
      <c r="H65" s="7"/>
      <c r="I65" s="14"/>
      <c r="J65" s="9">
        <f t="shared" si="0"/>
        <v>0</v>
      </c>
      <c r="K65" s="7">
        <v>44420000</v>
      </c>
    </row>
    <row r="66" spans="1:11" ht="26.25" x14ac:dyDescent="0.25">
      <c r="A66" s="2">
        <v>112587</v>
      </c>
      <c r="B66" s="2" t="s">
        <v>83</v>
      </c>
      <c r="C66" s="8">
        <v>159.26</v>
      </c>
      <c r="D66" s="8">
        <v>19</v>
      </c>
      <c r="E66" s="7" t="s">
        <v>23</v>
      </c>
      <c r="F66" s="7" t="s">
        <v>36</v>
      </c>
      <c r="G66" s="7">
        <v>1</v>
      </c>
      <c r="H66" s="7"/>
      <c r="I66" s="14"/>
      <c r="J66" s="9">
        <f t="shared" si="0"/>
        <v>0</v>
      </c>
      <c r="K66" s="7">
        <v>44830000</v>
      </c>
    </row>
    <row r="67" spans="1:11" ht="26.25" x14ac:dyDescent="0.25">
      <c r="A67" s="2">
        <v>112630</v>
      </c>
      <c r="B67" s="2" t="s">
        <v>84</v>
      </c>
      <c r="C67" s="8">
        <v>14.37</v>
      </c>
      <c r="D67" s="8">
        <v>115</v>
      </c>
      <c r="E67" s="7" t="s">
        <v>36</v>
      </c>
      <c r="F67" s="7" t="s">
        <v>36</v>
      </c>
      <c r="G67" s="7">
        <v>4</v>
      </c>
      <c r="H67" s="7"/>
      <c r="I67" s="14"/>
      <c r="J67" s="9">
        <f t="shared" ref="J67:J130" si="1">D67*I67</f>
        <v>0</v>
      </c>
      <c r="K67" s="7">
        <v>44810000</v>
      </c>
    </row>
    <row r="68" spans="1:11" ht="26.25" x14ac:dyDescent="0.25">
      <c r="A68" s="2">
        <v>112631</v>
      </c>
      <c r="B68" s="2" t="s">
        <v>85</v>
      </c>
      <c r="C68" s="8">
        <v>5.99</v>
      </c>
      <c r="D68" s="8">
        <v>660</v>
      </c>
      <c r="E68" s="7" t="s">
        <v>16</v>
      </c>
      <c r="F68" s="7" t="s">
        <v>16</v>
      </c>
      <c r="G68" s="7">
        <v>1</v>
      </c>
      <c r="H68" s="7"/>
      <c r="I68" s="14"/>
      <c r="J68" s="9">
        <f t="shared" si="1"/>
        <v>0</v>
      </c>
      <c r="K68" s="7">
        <v>24950000</v>
      </c>
    </row>
    <row r="69" spans="1:11" x14ac:dyDescent="0.25">
      <c r="A69" s="2">
        <v>112633</v>
      </c>
      <c r="B69" s="2" t="s">
        <v>86</v>
      </c>
      <c r="C69" s="8">
        <v>6.5</v>
      </c>
      <c r="D69" s="8">
        <v>44</v>
      </c>
      <c r="E69" s="7" t="s">
        <v>16</v>
      </c>
      <c r="F69" s="7" t="s">
        <v>16</v>
      </c>
      <c r="G69" s="7">
        <v>1</v>
      </c>
      <c r="H69" s="7"/>
      <c r="I69" s="14"/>
      <c r="J69" s="9">
        <f t="shared" si="1"/>
        <v>0</v>
      </c>
      <c r="K69" s="7">
        <v>24950000</v>
      </c>
    </row>
    <row r="70" spans="1:11" ht="51.75" x14ac:dyDescent="0.25">
      <c r="A70" s="2">
        <v>112642</v>
      </c>
      <c r="B70" s="2" t="s">
        <v>87</v>
      </c>
      <c r="C70" s="8">
        <v>7.55</v>
      </c>
      <c r="D70" s="8">
        <v>395</v>
      </c>
      <c r="E70" s="7" t="s">
        <v>36</v>
      </c>
      <c r="F70" s="7" t="s">
        <v>36</v>
      </c>
      <c r="G70" s="7">
        <v>150</v>
      </c>
      <c r="H70" s="7"/>
      <c r="I70" s="14"/>
      <c r="J70" s="9">
        <f t="shared" si="1"/>
        <v>0</v>
      </c>
      <c r="K70" s="7">
        <v>44830000</v>
      </c>
    </row>
    <row r="71" spans="1:11" ht="26.25" x14ac:dyDescent="0.25">
      <c r="A71" s="2">
        <v>112644</v>
      </c>
      <c r="B71" s="2" t="s">
        <v>88</v>
      </c>
      <c r="C71" s="8">
        <v>16.61</v>
      </c>
      <c r="D71" s="8">
        <v>400</v>
      </c>
      <c r="E71" s="7" t="s">
        <v>16</v>
      </c>
      <c r="F71" s="7" t="s">
        <v>16</v>
      </c>
      <c r="G71" s="7">
        <v>1</v>
      </c>
      <c r="H71" s="7"/>
      <c r="I71" s="14"/>
      <c r="J71" s="9">
        <f t="shared" si="1"/>
        <v>0</v>
      </c>
      <c r="K71" s="7">
        <v>44830000</v>
      </c>
    </row>
    <row r="72" spans="1:11" x14ac:dyDescent="0.25">
      <c r="A72" s="2">
        <v>112681</v>
      </c>
      <c r="B72" s="2" t="s">
        <v>89</v>
      </c>
      <c r="C72" s="8">
        <v>13.23</v>
      </c>
      <c r="D72" s="8">
        <v>108</v>
      </c>
      <c r="E72" s="7" t="s">
        <v>16</v>
      </c>
      <c r="F72" s="7" t="s">
        <v>16</v>
      </c>
      <c r="G72" s="7">
        <v>1</v>
      </c>
      <c r="H72" s="7"/>
      <c r="I72" s="14"/>
      <c r="J72" s="9">
        <f t="shared" si="1"/>
        <v>0</v>
      </c>
      <c r="K72" s="7">
        <v>24950000</v>
      </c>
    </row>
    <row r="73" spans="1:11" ht="39" x14ac:dyDescent="0.25">
      <c r="A73" s="2">
        <v>112837</v>
      </c>
      <c r="B73" s="2" t="s">
        <v>90</v>
      </c>
      <c r="C73" s="8">
        <v>25.83</v>
      </c>
      <c r="D73" s="8">
        <v>284</v>
      </c>
      <c r="E73" s="7" t="s">
        <v>16</v>
      </c>
      <c r="F73" s="7" t="s">
        <v>16</v>
      </c>
      <c r="G73" s="7">
        <v>1</v>
      </c>
      <c r="H73" s="7"/>
      <c r="I73" s="14"/>
      <c r="J73" s="9">
        <f t="shared" si="1"/>
        <v>0</v>
      </c>
      <c r="K73" s="7">
        <v>44830000</v>
      </c>
    </row>
    <row r="74" spans="1:11" x14ac:dyDescent="0.25">
      <c r="A74" s="2">
        <v>114666</v>
      </c>
      <c r="B74" s="2" t="s">
        <v>91</v>
      </c>
      <c r="C74" s="8">
        <v>1.1299999999999999</v>
      </c>
      <c r="D74" s="8">
        <v>555</v>
      </c>
      <c r="E74" s="7" t="s">
        <v>18</v>
      </c>
      <c r="F74" s="7" t="s">
        <v>18</v>
      </c>
      <c r="G74" s="7">
        <v>1</v>
      </c>
      <c r="H74" s="7"/>
      <c r="I74" s="14"/>
      <c r="J74" s="9">
        <f t="shared" si="1"/>
        <v>0</v>
      </c>
      <c r="K74" s="7">
        <v>44420000</v>
      </c>
    </row>
    <row r="75" spans="1:11" x14ac:dyDescent="0.25">
      <c r="A75" s="2">
        <v>115192</v>
      </c>
      <c r="B75" s="2" t="s">
        <v>92</v>
      </c>
      <c r="C75" s="8">
        <v>18.73</v>
      </c>
      <c r="D75" s="8">
        <v>297</v>
      </c>
      <c r="E75" s="7" t="s">
        <v>16</v>
      </c>
      <c r="F75" s="7" t="s">
        <v>16</v>
      </c>
      <c r="G75" s="7">
        <v>1</v>
      </c>
      <c r="H75" s="7"/>
      <c r="I75" s="14"/>
      <c r="J75" s="9">
        <f t="shared" si="1"/>
        <v>0</v>
      </c>
      <c r="K75" s="7">
        <v>44420000</v>
      </c>
    </row>
    <row r="76" spans="1:11" x14ac:dyDescent="0.25">
      <c r="A76" s="2">
        <v>200023</v>
      </c>
      <c r="B76" s="2" t="s">
        <v>93</v>
      </c>
      <c r="C76" s="8">
        <v>4.41</v>
      </c>
      <c r="D76" s="8">
        <v>39</v>
      </c>
      <c r="E76" s="7" t="s">
        <v>16</v>
      </c>
      <c r="F76" s="7" t="s">
        <v>16</v>
      </c>
      <c r="G76" s="7">
        <v>1</v>
      </c>
      <c r="H76" s="7"/>
      <c r="I76" s="14"/>
      <c r="J76" s="9">
        <f t="shared" si="1"/>
        <v>0</v>
      </c>
      <c r="K76" s="7">
        <v>42660000</v>
      </c>
    </row>
    <row r="77" spans="1:11" x14ac:dyDescent="0.25">
      <c r="A77" s="2">
        <v>200334</v>
      </c>
      <c r="B77" s="2" t="s">
        <v>94</v>
      </c>
      <c r="C77" s="8">
        <v>2.81</v>
      </c>
      <c r="D77" s="8">
        <v>171</v>
      </c>
      <c r="E77" s="7" t="s">
        <v>16</v>
      </c>
      <c r="F77" s="7" t="s">
        <v>16</v>
      </c>
      <c r="G77" s="7">
        <v>1</v>
      </c>
      <c r="H77" s="7"/>
      <c r="I77" s="14"/>
      <c r="J77" s="9">
        <f t="shared" si="1"/>
        <v>0</v>
      </c>
      <c r="K77" s="7">
        <v>24450000</v>
      </c>
    </row>
    <row r="78" spans="1:11" x14ac:dyDescent="0.25">
      <c r="A78" s="2">
        <v>200335</v>
      </c>
      <c r="B78" s="2" t="s">
        <v>95</v>
      </c>
      <c r="C78" s="8">
        <v>2.0499999999999998</v>
      </c>
      <c r="D78" s="8">
        <v>304</v>
      </c>
      <c r="E78" s="7" t="s">
        <v>16</v>
      </c>
      <c r="F78" s="7" t="s">
        <v>16</v>
      </c>
      <c r="G78" s="7">
        <v>1</v>
      </c>
      <c r="H78" s="7"/>
      <c r="I78" s="14"/>
      <c r="J78" s="9">
        <f t="shared" si="1"/>
        <v>0</v>
      </c>
      <c r="K78" s="7">
        <v>24450000</v>
      </c>
    </row>
    <row r="79" spans="1:11" x14ac:dyDescent="0.25">
      <c r="A79" s="2">
        <v>200337</v>
      </c>
      <c r="B79" s="2" t="s">
        <v>96</v>
      </c>
      <c r="C79" s="8">
        <v>12.25</v>
      </c>
      <c r="D79" s="8">
        <v>8</v>
      </c>
      <c r="E79" s="7" t="s">
        <v>16</v>
      </c>
      <c r="F79" s="7" t="s">
        <v>16</v>
      </c>
      <c r="G79" s="7">
        <v>1</v>
      </c>
      <c r="H79" s="7"/>
      <c r="I79" s="14"/>
      <c r="J79" s="9">
        <f t="shared" si="1"/>
        <v>0</v>
      </c>
      <c r="K79" s="7">
        <v>50510000</v>
      </c>
    </row>
    <row r="80" spans="1:11" ht="26.25" x14ac:dyDescent="0.25">
      <c r="A80" s="2">
        <v>201851</v>
      </c>
      <c r="B80" s="2" t="s">
        <v>97</v>
      </c>
      <c r="C80" s="8">
        <v>23.91</v>
      </c>
      <c r="D80" s="8">
        <v>57</v>
      </c>
      <c r="E80" s="7" t="s">
        <v>16</v>
      </c>
      <c r="F80" s="7" t="s">
        <v>16</v>
      </c>
      <c r="G80" s="7">
        <v>1</v>
      </c>
      <c r="H80" s="7"/>
      <c r="I80" s="14"/>
      <c r="J80" s="9">
        <f t="shared" si="1"/>
        <v>0</v>
      </c>
      <c r="K80" s="7">
        <v>44420000</v>
      </c>
    </row>
    <row r="81" spans="1:11" ht="26.25" x14ac:dyDescent="0.25">
      <c r="A81" s="2">
        <v>201852</v>
      </c>
      <c r="B81" s="2" t="s">
        <v>98</v>
      </c>
      <c r="C81" s="8">
        <v>57.54</v>
      </c>
      <c r="D81" s="8">
        <v>90</v>
      </c>
      <c r="E81" s="7" t="s">
        <v>16</v>
      </c>
      <c r="F81" s="7" t="s">
        <v>16</v>
      </c>
      <c r="G81" s="7">
        <v>1</v>
      </c>
      <c r="H81" s="7"/>
      <c r="I81" s="14"/>
      <c r="J81" s="9">
        <f t="shared" si="1"/>
        <v>0</v>
      </c>
      <c r="K81" s="7">
        <v>44420000</v>
      </c>
    </row>
    <row r="82" spans="1:11" x14ac:dyDescent="0.25">
      <c r="A82" s="2">
        <v>203318</v>
      </c>
      <c r="B82" s="2" t="s">
        <v>99</v>
      </c>
      <c r="C82" s="8">
        <v>4.7300000000000004</v>
      </c>
      <c r="D82" s="8">
        <v>946</v>
      </c>
      <c r="E82" s="7" t="s">
        <v>16</v>
      </c>
      <c r="F82" s="7" t="s">
        <v>16</v>
      </c>
      <c r="G82" s="7">
        <v>1</v>
      </c>
      <c r="H82" s="7"/>
      <c r="I82" s="14"/>
      <c r="J82" s="9">
        <f t="shared" si="1"/>
        <v>0</v>
      </c>
      <c r="K82" s="7">
        <v>39220000</v>
      </c>
    </row>
    <row r="83" spans="1:11" x14ac:dyDescent="0.25">
      <c r="A83" s="2">
        <v>204663</v>
      </c>
      <c r="B83" s="2" t="s">
        <v>100</v>
      </c>
      <c r="C83" s="8">
        <v>5.15</v>
      </c>
      <c r="D83" s="8">
        <v>10</v>
      </c>
      <c r="E83" s="7" t="s">
        <v>16</v>
      </c>
      <c r="F83" s="7" t="s">
        <v>16</v>
      </c>
      <c r="G83" s="7">
        <v>1</v>
      </c>
      <c r="H83" s="7"/>
      <c r="I83" s="14"/>
      <c r="J83" s="9">
        <f t="shared" si="1"/>
        <v>0</v>
      </c>
      <c r="K83" s="7">
        <v>24950000</v>
      </c>
    </row>
    <row r="84" spans="1:11" x14ac:dyDescent="0.25">
      <c r="A84" s="2">
        <v>205018</v>
      </c>
      <c r="B84" s="2" t="s">
        <v>101</v>
      </c>
      <c r="C84" s="8">
        <v>7.82</v>
      </c>
      <c r="D84" s="8">
        <v>29</v>
      </c>
      <c r="E84" s="7" t="s">
        <v>16</v>
      </c>
      <c r="F84" s="7" t="s">
        <v>16</v>
      </c>
      <c r="G84" s="7">
        <v>1</v>
      </c>
      <c r="H84" s="7"/>
      <c r="I84" s="14"/>
      <c r="J84" s="9">
        <f t="shared" si="1"/>
        <v>0</v>
      </c>
      <c r="K84" s="7">
        <v>24950000</v>
      </c>
    </row>
    <row r="85" spans="1:11" x14ac:dyDescent="0.25">
      <c r="A85" s="2">
        <v>205183</v>
      </c>
      <c r="B85" s="2" t="s">
        <v>102</v>
      </c>
      <c r="C85" s="8">
        <v>5.59</v>
      </c>
      <c r="D85" s="8">
        <v>1832</v>
      </c>
      <c r="E85" s="7" t="s">
        <v>16</v>
      </c>
      <c r="F85" s="7" t="s">
        <v>16</v>
      </c>
      <c r="G85" s="7">
        <v>1</v>
      </c>
      <c r="H85" s="7"/>
      <c r="I85" s="14"/>
      <c r="J85" s="9">
        <f t="shared" si="1"/>
        <v>0</v>
      </c>
      <c r="K85" s="7">
        <v>38430000</v>
      </c>
    </row>
    <row r="86" spans="1:11" x14ac:dyDescent="0.25">
      <c r="A86" s="2">
        <v>205457</v>
      </c>
      <c r="B86" s="2" t="s">
        <v>103</v>
      </c>
      <c r="C86" s="8">
        <v>0.23</v>
      </c>
      <c r="D86" s="8">
        <v>2396</v>
      </c>
      <c r="E86" s="7" t="s">
        <v>16</v>
      </c>
      <c r="F86" s="7" t="s">
        <v>36</v>
      </c>
      <c r="G86" s="7">
        <v>20</v>
      </c>
      <c r="H86" s="7"/>
      <c r="I86" s="14"/>
      <c r="J86" s="9">
        <f t="shared" si="1"/>
        <v>0</v>
      </c>
      <c r="K86" s="7">
        <v>44510000</v>
      </c>
    </row>
    <row r="87" spans="1:11" x14ac:dyDescent="0.25">
      <c r="A87" s="2">
        <v>205458</v>
      </c>
      <c r="B87" s="2" t="s">
        <v>104</v>
      </c>
      <c r="C87" s="8">
        <v>0.27</v>
      </c>
      <c r="D87" s="8">
        <v>2013</v>
      </c>
      <c r="E87" s="7" t="s">
        <v>16</v>
      </c>
      <c r="F87" s="7" t="s">
        <v>36</v>
      </c>
      <c r="G87" s="7">
        <v>10</v>
      </c>
      <c r="H87" s="7"/>
      <c r="I87" s="14"/>
      <c r="J87" s="9">
        <f t="shared" si="1"/>
        <v>0</v>
      </c>
      <c r="K87" s="7">
        <v>44510000</v>
      </c>
    </row>
    <row r="88" spans="1:11" x14ac:dyDescent="0.25">
      <c r="A88" s="2">
        <v>205678</v>
      </c>
      <c r="B88" s="2" t="s">
        <v>105</v>
      </c>
      <c r="C88" s="8">
        <v>5.79</v>
      </c>
      <c r="D88" s="8">
        <v>19</v>
      </c>
      <c r="E88" s="7" t="s">
        <v>16</v>
      </c>
      <c r="F88" s="7" t="s">
        <v>16</v>
      </c>
      <c r="G88" s="7">
        <v>1</v>
      </c>
      <c r="H88" s="7"/>
      <c r="I88" s="14"/>
      <c r="J88" s="9">
        <f t="shared" si="1"/>
        <v>0</v>
      </c>
      <c r="K88" s="7">
        <v>44110000</v>
      </c>
    </row>
    <row r="89" spans="1:11" x14ac:dyDescent="0.25">
      <c r="A89" s="2">
        <v>205773</v>
      </c>
      <c r="B89" s="2" t="s">
        <v>106</v>
      </c>
      <c r="C89" s="8">
        <v>2.1</v>
      </c>
      <c r="D89" s="8">
        <v>671</v>
      </c>
      <c r="E89" s="7" t="s">
        <v>16</v>
      </c>
      <c r="F89" s="7" t="s">
        <v>16</v>
      </c>
      <c r="G89" s="7">
        <v>1</v>
      </c>
      <c r="H89" s="7"/>
      <c r="I89" s="14"/>
      <c r="J89" s="9">
        <f t="shared" si="1"/>
        <v>0</v>
      </c>
      <c r="K89" s="7">
        <v>24450000</v>
      </c>
    </row>
    <row r="90" spans="1:11" ht="26.25" x14ac:dyDescent="0.25">
      <c r="A90" s="2">
        <v>206764</v>
      </c>
      <c r="B90" s="2" t="s">
        <v>107</v>
      </c>
      <c r="C90" s="8">
        <v>2.15</v>
      </c>
      <c r="D90" s="8">
        <v>195</v>
      </c>
      <c r="E90" s="7" t="s">
        <v>16</v>
      </c>
      <c r="F90" s="7" t="s">
        <v>16</v>
      </c>
      <c r="G90" s="7">
        <v>1</v>
      </c>
      <c r="H90" s="7"/>
      <c r="I90" s="14"/>
      <c r="J90" s="9">
        <f t="shared" si="1"/>
        <v>0</v>
      </c>
      <c r="K90" s="7">
        <v>44830000</v>
      </c>
    </row>
    <row r="91" spans="1:11" ht="26.25" x14ac:dyDescent="0.25">
      <c r="A91" s="2">
        <v>207248</v>
      </c>
      <c r="B91" s="2" t="s">
        <v>108</v>
      </c>
      <c r="C91" s="8">
        <v>19.23</v>
      </c>
      <c r="D91" s="8">
        <v>4</v>
      </c>
      <c r="E91" s="7" t="s">
        <v>16</v>
      </c>
      <c r="F91" s="7" t="s">
        <v>16</v>
      </c>
      <c r="G91" s="7">
        <v>1</v>
      </c>
      <c r="H91" s="7"/>
      <c r="I91" s="14"/>
      <c r="J91" s="9">
        <f t="shared" si="1"/>
        <v>0</v>
      </c>
      <c r="K91" s="7">
        <v>44820000</v>
      </c>
    </row>
    <row r="92" spans="1:11" x14ac:dyDescent="0.25">
      <c r="A92" s="2">
        <v>207262</v>
      </c>
      <c r="B92" s="2" t="s">
        <v>109</v>
      </c>
      <c r="C92" s="8">
        <v>1.89</v>
      </c>
      <c r="D92" s="8">
        <v>142</v>
      </c>
      <c r="E92" s="7" t="s">
        <v>16</v>
      </c>
      <c r="F92" s="7" t="s">
        <v>16</v>
      </c>
      <c r="G92" s="7">
        <v>1</v>
      </c>
      <c r="H92" s="7"/>
      <c r="I92" s="14"/>
      <c r="J92" s="9">
        <f t="shared" si="1"/>
        <v>0</v>
      </c>
      <c r="K92" s="7">
        <v>44610000</v>
      </c>
    </row>
    <row r="93" spans="1:11" x14ac:dyDescent="0.25">
      <c r="A93" s="2">
        <v>208379</v>
      </c>
      <c r="B93" s="2" t="s">
        <v>110</v>
      </c>
      <c r="C93" s="8">
        <v>13.58</v>
      </c>
      <c r="D93" s="8">
        <v>4</v>
      </c>
      <c r="E93" s="7" t="s">
        <v>16</v>
      </c>
      <c r="F93" s="7" t="s">
        <v>16</v>
      </c>
      <c r="G93" s="7">
        <v>1</v>
      </c>
      <c r="H93" s="7"/>
      <c r="I93" s="14"/>
      <c r="J93" s="9">
        <f t="shared" si="1"/>
        <v>0</v>
      </c>
      <c r="K93" s="7">
        <v>44810000</v>
      </c>
    </row>
    <row r="94" spans="1:11" x14ac:dyDescent="0.25">
      <c r="A94" s="2">
        <v>209773</v>
      </c>
      <c r="B94" s="2" t="s">
        <v>111</v>
      </c>
      <c r="C94" s="8">
        <v>4.74</v>
      </c>
      <c r="D94" s="8">
        <v>247</v>
      </c>
      <c r="E94" s="7" t="s">
        <v>16</v>
      </c>
      <c r="F94" s="7" t="s">
        <v>16</v>
      </c>
      <c r="G94" s="7">
        <v>1</v>
      </c>
      <c r="H94" s="7"/>
      <c r="I94" s="14"/>
      <c r="J94" s="9">
        <f t="shared" si="1"/>
        <v>0</v>
      </c>
      <c r="K94" s="7">
        <v>44420000</v>
      </c>
    </row>
    <row r="95" spans="1:11" x14ac:dyDescent="0.25">
      <c r="A95" s="2">
        <v>209885</v>
      </c>
      <c r="B95" s="2" t="s">
        <v>112</v>
      </c>
      <c r="C95" s="8">
        <v>9.14</v>
      </c>
      <c r="D95" s="8">
        <v>186</v>
      </c>
      <c r="E95" s="7" t="s">
        <v>16</v>
      </c>
      <c r="F95" s="7" t="s">
        <v>16</v>
      </c>
      <c r="G95" s="7">
        <v>1</v>
      </c>
      <c r="H95" s="7"/>
      <c r="I95" s="14"/>
      <c r="J95" s="9">
        <f t="shared" si="1"/>
        <v>0</v>
      </c>
      <c r="K95" s="7">
        <v>44820000</v>
      </c>
    </row>
    <row r="96" spans="1:11" x14ac:dyDescent="0.25">
      <c r="A96" s="2">
        <v>209890</v>
      </c>
      <c r="B96" s="2" t="s">
        <v>113</v>
      </c>
      <c r="C96" s="8">
        <v>75.760000000000005</v>
      </c>
      <c r="D96" s="8">
        <v>97</v>
      </c>
      <c r="E96" s="7" t="s">
        <v>16</v>
      </c>
      <c r="F96" s="7" t="s">
        <v>16</v>
      </c>
      <c r="G96" s="7">
        <v>1</v>
      </c>
      <c r="H96" s="7"/>
      <c r="I96" s="14"/>
      <c r="J96" s="9">
        <f t="shared" si="1"/>
        <v>0</v>
      </c>
      <c r="K96" s="7">
        <v>44420000</v>
      </c>
    </row>
    <row r="97" spans="1:11" ht="39" x14ac:dyDescent="0.25">
      <c r="A97" s="2">
        <v>210216</v>
      </c>
      <c r="B97" s="2" t="s">
        <v>114</v>
      </c>
      <c r="C97" s="8">
        <v>2.1</v>
      </c>
      <c r="D97" s="8">
        <v>1084</v>
      </c>
      <c r="E97" s="7" t="s">
        <v>16</v>
      </c>
      <c r="F97" s="7" t="s">
        <v>16</v>
      </c>
      <c r="G97" s="7">
        <v>1</v>
      </c>
      <c r="H97" s="7"/>
      <c r="I97" s="14"/>
      <c r="J97" s="9">
        <f t="shared" si="1"/>
        <v>0</v>
      </c>
      <c r="K97" s="7">
        <v>30190000</v>
      </c>
    </row>
    <row r="98" spans="1:11" ht="39" x14ac:dyDescent="0.25">
      <c r="A98" s="2">
        <v>210217</v>
      </c>
      <c r="B98" s="2" t="s">
        <v>115</v>
      </c>
      <c r="C98" s="8">
        <v>2.21</v>
      </c>
      <c r="D98" s="8">
        <v>732</v>
      </c>
      <c r="E98" s="7" t="s">
        <v>16</v>
      </c>
      <c r="F98" s="7" t="s">
        <v>16</v>
      </c>
      <c r="G98" s="7">
        <v>1</v>
      </c>
      <c r="H98" s="7"/>
      <c r="I98" s="14"/>
      <c r="J98" s="9">
        <f t="shared" si="1"/>
        <v>0</v>
      </c>
      <c r="K98" s="7">
        <v>30190000</v>
      </c>
    </row>
    <row r="99" spans="1:11" ht="26.25" x14ac:dyDescent="0.25">
      <c r="A99" s="2">
        <v>210405</v>
      </c>
      <c r="B99" s="2" t="s">
        <v>116</v>
      </c>
      <c r="C99" s="8">
        <v>7.95</v>
      </c>
      <c r="D99" s="8">
        <v>40</v>
      </c>
      <c r="E99" s="7" t="s">
        <v>12</v>
      </c>
      <c r="F99" s="7" t="s">
        <v>36</v>
      </c>
      <c r="G99" s="7">
        <v>4</v>
      </c>
      <c r="H99" s="7"/>
      <c r="I99" s="14"/>
      <c r="J99" s="9">
        <f t="shared" si="1"/>
        <v>0</v>
      </c>
      <c r="K99" s="7">
        <v>44810000</v>
      </c>
    </row>
    <row r="100" spans="1:11" x14ac:dyDescent="0.25">
      <c r="A100" s="2">
        <v>211022</v>
      </c>
      <c r="B100" s="2" t="s">
        <v>117</v>
      </c>
      <c r="C100" s="8">
        <v>1.3</v>
      </c>
      <c r="D100" s="8">
        <v>1418</v>
      </c>
      <c r="E100" s="7" t="s">
        <v>16</v>
      </c>
      <c r="F100" s="7" t="s">
        <v>16</v>
      </c>
      <c r="G100" s="7">
        <v>1</v>
      </c>
      <c r="H100" s="7"/>
      <c r="I100" s="14"/>
      <c r="J100" s="9">
        <f t="shared" si="1"/>
        <v>0</v>
      </c>
      <c r="K100" s="7">
        <v>24450000</v>
      </c>
    </row>
    <row r="101" spans="1:11" ht="26.25" x14ac:dyDescent="0.25">
      <c r="A101" s="2">
        <v>211118</v>
      </c>
      <c r="B101" s="2" t="s">
        <v>118</v>
      </c>
      <c r="C101" s="8">
        <v>14.99</v>
      </c>
      <c r="D101" s="8">
        <v>22</v>
      </c>
      <c r="E101" s="7" t="s">
        <v>16</v>
      </c>
      <c r="F101" s="7" t="s">
        <v>16</v>
      </c>
      <c r="G101" s="7">
        <v>1</v>
      </c>
      <c r="H101" s="7"/>
      <c r="I101" s="14"/>
      <c r="J101" s="9">
        <f t="shared" si="1"/>
        <v>0</v>
      </c>
      <c r="K101" s="7">
        <v>44110000</v>
      </c>
    </row>
    <row r="102" spans="1:11" ht="26.25" x14ac:dyDescent="0.25">
      <c r="A102" s="2">
        <v>211119</v>
      </c>
      <c r="B102" s="2" t="s">
        <v>119</v>
      </c>
      <c r="C102" s="8">
        <v>4.62</v>
      </c>
      <c r="D102" s="8">
        <v>24</v>
      </c>
      <c r="E102" s="7" t="s">
        <v>16</v>
      </c>
      <c r="F102" s="7" t="s">
        <v>16</v>
      </c>
      <c r="G102" s="7">
        <v>1</v>
      </c>
      <c r="H102" s="7"/>
      <c r="I102" s="14"/>
      <c r="J102" s="9">
        <f t="shared" si="1"/>
        <v>0</v>
      </c>
      <c r="K102" s="7">
        <v>44110000</v>
      </c>
    </row>
    <row r="103" spans="1:11" x14ac:dyDescent="0.25">
      <c r="A103" s="2">
        <v>211329</v>
      </c>
      <c r="B103" s="2" t="s">
        <v>120</v>
      </c>
      <c r="C103" s="8">
        <v>2.68</v>
      </c>
      <c r="D103" s="8">
        <v>710</v>
      </c>
      <c r="E103" s="7" t="s">
        <v>12</v>
      </c>
      <c r="F103" s="7" t="s">
        <v>46</v>
      </c>
      <c r="G103" s="7">
        <v>5</v>
      </c>
      <c r="H103" s="7"/>
      <c r="I103" s="14"/>
      <c r="J103" s="9">
        <f t="shared" si="1"/>
        <v>0</v>
      </c>
      <c r="K103" s="7">
        <v>24950000</v>
      </c>
    </row>
    <row r="104" spans="1:11" x14ac:dyDescent="0.25">
      <c r="A104" s="2">
        <v>211486</v>
      </c>
      <c r="B104" s="2" t="s">
        <v>121</v>
      </c>
      <c r="C104" s="8">
        <v>2.36</v>
      </c>
      <c r="D104" s="8">
        <v>1329</v>
      </c>
      <c r="E104" s="7" t="s">
        <v>23</v>
      </c>
      <c r="F104" s="7" t="s">
        <v>14</v>
      </c>
      <c r="G104" s="7">
        <v>50</v>
      </c>
      <c r="H104" s="7"/>
      <c r="I104" s="14"/>
      <c r="J104" s="9">
        <f t="shared" si="1"/>
        <v>0</v>
      </c>
      <c r="K104" s="7">
        <v>24950000</v>
      </c>
    </row>
    <row r="105" spans="1:11" x14ac:dyDescent="0.25">
      <c r="A105" s="2">
        <v>211641</v>
      </c>
      <c r="B105" s="2" t="s">
        <v>122</v>
      </c>
      <c r="C105" s="8">
        <v>4.2</v>
      </c>
      <c r="D105" s="8">
        <v>216</v>
      </c>
      <c r="E105" s="7" t="s">
        <v>16</v>
      </c>
      <c r="F105" s="7" t="s">
        <v>16</v>
      </c>
      <c r="G105" s="7">
        <v>1</v>
      </c>
      <c r="H105" s="7"/>
      <c r="I105" s="14"/>
      <c r="J105" s="9">
        <f t="shared" si="1"/>
        <v>0</v>
      </c>
      <c r="K105" s="7">
        <v>24450000</v>
      </c>
    </row>
    <row r="106" spans="1:11" x14ac:dyDescent="0.25">
      <c r="A106" s="2">
        <v>212498</v>
      </c>
      <c r="B106" s="2" t="s">
        <v>123</v>
      </c>
      <c r="C106" s="8">
        <v>41.17</v>
      </c>
      <c r="D106" s="8">
        <v>7</v>
      </c>
      <c r="E106" s="7" t="s">
        <v>12</v>
      </c>
      <c r="F106" s="7" t="s">
        <v>36</v>
      </c>
      <c r="G106" s="7">
        <v>365</v>
      </c>
      <c r="H106" s="7"/>
      <c r="I106" s="14"/>
      <c r="J106" s="9">
        <f t="shared" si="1"/>
        <v>0</v>
      </c>
      <c r="K106" s="7">
        <v>44810000</v>
      </c>
    </row>
    <row r="107" spans="1:11" x14ac:dyDescent="0.25">
      <c r="A107" s="2">
        <v>212619</v>
      </c>
      <c r="B107" s="2" t="s">
        <v>124</v>
      </c>
      <c r="C107" s="8">
        <v>8.01</v>
      </c>
      <c r="D107" s="8">
        <v>100</v>
      </c>
      <c r="E107" s="7" t="s">
        <v>12</v>
      </c>
      <c r="F107" s="7" t="s">
        <v>46</v>
      </c>
      <c r="G107" s="7">
        <v>20</v>
      </c>
      <c r="H107" s="7"/>
      <c r="I107" s="14"/>
      <c r="J107" s="9">
        <f t="shared" si="1"/>
        <v>0</v>
      </c>
      <c r="K107" s="7">
        <v>44830000</v>
      </c>
    </row>
    <row r="108" spans="1:11" x14ac:dyDescent="0.25">
      <c r="A108" s="2">
        <v>212958</v>
      </c>
      <c r="B108" s="2" t="s">
        <v>125</v>
      </c>
      <c r="C108" s="8">
        <v>40.950000000000003</v>
      </c>
      <c r="D108" s="8">
        <v>110</v>
      </c>
      <c r="E108" s="7" t="s">
        <v>12</v>
      </c>
      <c r="F108" s="7" t="s">
        <v>12</v>
      </c>
      <c r="G108" s="7">
        <v>1</v>
      </c>
      <c r="H108" s="7"/>
      <c r="I108" s="14"/>
      <c r="J108" s="9">
        <f t="shared" si="1"/>
        <v>0</v>
      </c>
      <c r="K108" s="7">
        <v>44830000</v>
      </c>
    </row>
    <row r="109" spans="1:11" x14ac:dyDescent="0.25">
      <c r="A109" s="2">
        <v>213485</v>
      </c>
      <c r="B109" s="2" t="s">
        <v>126</v>
      </c>
      <c r="C109" s="8">
        <v>26.49</v>
      </c>
      <c r="D109" s="8">
        <v>125</v>
      </c>
      <c r="E109" s="7" t="s">
        <v>46</v>
      </c>
      <c r="F109" s="7" t="s">
        <v>46</v>
      </c>
      <c r="G109" s="7">
        <v>25</v>
      </c>
      <c r="H109" s="7"/>
      <c r="I109" s="14"/>
      <c r="J109" s="9">
        <f t="shared" si="1"/>
        <v>0</v>
      </c>
      <c r="K109" s="7">
        <v>24950000</v>
      </c>
    </row>
    <row r="110" spans="1:11" x14ac:dyDescent="0.25">
      <c r="A110" s="2">
        <v>213486</v>
      </c>
      <c r="B110" s="2" t="s">
        <v>127</v>
      </c>
      <c r="C110" s="8">
        <v>19.440000000000001</v>
      </c>
      <c r="D110" s="8">
        <v>10</v>
      </c>
      <c r="E110" s="7" t="s">
        <v>16</v>
      </c>
      <c r="F110" s="7" t="s">
        <v>16</v>
      </c>
      <c r="G110" s="7">
        <v>1</v>
      </c>
      <c r="H110" s="7"/>
      <c r="I110" s="14"/>
      <c r="J110" s="9">
        <f t="shared" si="1"/>
        <v>0</v>
      </c>
      <c r="K110" s="7">
        <v>24950000</v>
      </c>
    </row>
    <row r="111" spans="1:11" x14ac:dyDescent="0.25">
      <c r="A111" s="2">
        <v>213560</v>
      </c>
      <c r="B111" s="2" t="s">
        <v>128</v>
      </c>
      <c r="C111" s="8">
        <v>1.35</v>
      </c>
      <c r="D111" s="8">
        <v>1800</v>
      </c>
      <c r="E111" s="7" t="s">
        <v>16</v>
      </c>
      <c r="F111" s="7" t="s">
        <v>16</v>
      </c>
      <c r="G111" s="7">
        <v>1</v>
      </c>
      <c r="H111" s="7"/>
      <c r="I111" s="14"/>
      <c r="J111" s="9">
        <f t="shared" si="1"/>
        <v>0</v>
      </c>
      <c r="K111" s="7">
        <v>44420000</v>
      </c>
    </row>
    <row r="112" spans="1:11" x14ac:dyDescent="0.25">
      <c r="A112" s="2">
        <v>213561</v>
      </c>
      <c r="B112" s="2" t="s">
        <v>129</v>
      </c>
      <c r="C112" s="8">
        <v>9.19</v>
      </c>
      <c r="D112" s="8">
        <v>381</v>
      </c>
      <c r="E112" s="7" t="s">
        <v>16</v>
      </c>
      <c r="F112" s="7" t="s">
        <v>16</v>
      </c>
      <c r="G112" s="7">
        <v>1</v>
      </c>
      <c r="H112" s="7"/>
      <c r="I112" s="14"/>
      <c r="J112" s="9">
        <f t="shared" si="1"/>
        <v>0</v>
      </c>
      <c r="K112" s="7">
        <v>24950000</v>
      </c>
    </row>
    <row r="113" spans="1:11" x14ac:dyDescent="0.25">
      <c r="A113" s="2">
        <v>213562</v>
      </c>
      <c r="B113" s="2" t="s">
        <v>130</v>
      </c>
      <c r="C113" s="8">
        <v>7.35</v>
      </c>
      <c r="D113" s="8">
        <v>20</v>
      </c>
      <c r="E113" s="7" t="s">
        <v>16</v>
      </c>
      <c r="F113" s="7" t="s">
        <v>16</v>
      </c>
      <c r="G113" s="7">
        <v>1</v>
      </c>
      <c r="H113" s="7"/>
      <c r="I113" s="14"/>
      <c r="J113" s="9">
        <f t="shared" si="1"/>
        <v>0</v>
      </c>
      <c r="K113" s="7">
        <v>39830000</v>
      </c>
    </row>
    <row r="114" spans="1:11" x14ac:dyDescent="0.25">
      <c r="A114" s="2">
        <v>213564</v>
      </c>
      <c r="B114" s="2" t="s">
        <v>131</v>
      </c>
      <c r="C114" s="8">
        <v>7.5</v>
      </c>
      <c r="D114" s="8">
        <v>24</v>
      </c>
      <c r="E114" s="7" t="s">
        <v>16</v>
      </c>
      <c r="F114" s="7" t="s">
        <v>16</v>
      </c>
      <c r="G114" s="7">
        <v>1</v>
      </c>
      <c r="H114" s="7"/>
      <c r="I114" s="14"/>
      <c r="J114" s="9">
        <f t="shared" si="1"/>
        <v>0</v>
      </c>
      <c r="K114" s="7">
        <v>39830000</v>
      </c>
    </row>
    <row r="115" spans="1:11" ht="26.25" x14ac:dyDescent="0.25">
      <c r="A115" s="2">
        <v>213565</v>
      </c>
      <c r="B115" s="2" t="s">
        <v>132</v>
      </c>
      <c r="C115" s="8">
        <v>13.19</v>
      </c>
      <c r="D115" s="8">
        <v>484</v>
      </c>
      <c r="E115" s="7" t="s">
        <v>16</v>
      </c>
      <c r="F115" s="7" t="s">
        <v>16</v>
      </c>
      <c r="G115" s="7">
        <v>1</v>
      </c>
      <c r="H115" s="7"/>
      <c r="I115" s="14"/>
      <c r="J115" s="9">
        <f t="shared" si="1"/>
        <v>0</v>
      </c>
      <c r="K115" s="7">
        <v>39830000</v>
      </c>
    </row>
    <row r="116" spans="1:11" x14ac:dyDescent="0.25">
      <c r="A116" s="2">
        <v>213784</v>
      </c>
      <c r="B116" s="2" t="s">
        <v>133</v>
      </c>
      <c r="C116" s="8">
        <v>3.21</v>
      </c>
      <c r="D116" s="8">
        <v>304</v>
      </c>
      <c r="E116" s="7" t="s">
        <v>16</v>
      </c>
      <c r="F116" s="7" t="s">
        <v>16</v>
      </c>
      <c r="G116" s="7">
        <v>1</v>
      </c>
      <c r="H116" s="7"/>
      <c r="I116" s="14"/>
      <c r="J116" s="9">
        <f t="shared" si="1"/>
        <v>0</v>
      </c>
      <c r="K116" s="7">
        <v>44810000</v>
      </c>
    </row>
    <row r="117" spans="1:11" x14ac:dyDescent="0.25">
      <c r="A117" s="2">
        <v>213785</v>
      </c>
      <c r="B117" s="2" t="s">
        <v>134</v>
      </c>
      <c r="C117" s="8">
        <v>3.16</v>
      </c>
      <c r="D117" s="8">
        <v>138</v>
      </c>
      <c r="E117" s="7" t="s">
        <v>16</v>
      </c>
      <c r="F117" s="7" t="s">
        <v>16</v>
      </c>
      <c r="G117" s="7">
        <v>1</v>
      </c>
      <c r="H117" s="7"/>
      <c r="I117" s="14"/>
      <c r="J117" s="9">
        <f t="shared" si="1"/>
        <v>0</v>
      </c>
      <c r="K117" s="7">
        <v>44810000</v>
      </c>
    </row>
    <row r="118" spans="1:11" x14ac:dyDescent="0.25">
      <c r="A118" s="2">
        <v>213965</v>
      </c>
      <c r="B118" s="2" t="s">
        <v>135</v>
      </c>
      <c r="C118" s="8">
        <v>28.72</v>
      </c>
      <c r="D118" s="8">
        <v>12</v>
      </c>
      <c r="E118" s="7" t="s">
        <v>16</v>
      </c>
      <c r="F118" s="7" t="s">
        <v>16</v>
      </c>
      <c r="G118" s="7">
        <v>1</v>
      </c>
      <c r="H118" s="7"/>
      <c r="I118" s="14"/>
      <c r="J118" s="9">
        <f t="shared" si="1"/>
        <v>0</v>
      </c>
      <c r="K118" s="7">
        <v>24950000</v>
      </c>
    </row>
    <row r="119" spans="1:11" x14ac:dyDescent="0.25">
      <c r="A119" s="2">
        <v>214100</v>
      </c>
      <c r="B119" s="2" t="s">
        <v>136</v>
      </c>
      <c r="C119" s="8">
        <v>19.64</v>
      </c>
      <c r="D119" s="8">
        <v>1690</v>
      </c>
      <c r="E119" s="7" t="s">
        <v>16</v>
      </c>
      <c r="F119" s="7" t="s">
        <v>16</v>
      </c>
      <c r="G119" s="7">
        <v>1</v>
      </c>
      <c r="H119" s="7"/>
      <c r="I119" s="14"/>
      <c r="J119" s="9">
        <f t="shared" si="1"/>
        <v>0</v>
      </c>
      <c r="K119" s="7">
        <v>24950000</v>
      </c>
    </row>
    <row r="120" spans="1:11" ht="26.25" x14ac:dyDescent="0.25">
      <c r="A120" s="2">
        <v>214450</v>
      </c>
      <c r="B120" s="2" t="s">
        <v>137</v>
      </c>
      <c r="C120" s="8">
        <v>6.88</v>
      </c>
      <c r="D120" s="8">
        <v>175</v>
      </c>
      <c r="E120" s="7" t="s">
        <v>12</v>
      </c>
      <c r="F120" s="7" t="s">
        <v>12</v>
      </c>
      <c r="G120" s="7">
        <v>1</v>
      </c>
      <c r="H120" s="7"/>
      <c r="I120" s="14"/>
      <c r="J120" s="9">
        <f t="shared" si="1"/>
        <v>0</v>
      </c>
      <c r="K120" s="7">
        <v>24950000</v>
      </c>
    </row>
    <row r="121" spans="1:11" ht="26.25" x14ac:dyDescent="0.25">
      <c r="A121" s="2">
        <v>214601</v>
      </c>
      <c r="B121" s="2" t="s">
        <v>138</v>
      </c>
      <c r="C121" s="8">
        <v>9.5</v>
      </c>
      <c r="D121" s="8">
        <v>66</v>
      </c>
      <c r="E121" s="7" t="s">
        <v>139</v>
      </c>
      <c r="F121" s="7" t="s">
        <v>18</v>
      </c>
      <c r="G121" s="7">
        <v>20</v>
      </c>
      <c r="H121" s="7"/>
      <c r="I121" s="14"/>
      <c r="J121" s="9">
        <f t="shared" si="1"/>
        <v>0</v>
      </c>
      <c r="K121" s="7">
        <v>44420000</v>
      </c>
    </row>
    <row r="122" spans="1:11" ht="26.25" x14ac:dyDescent="0.25">
      <c r="A122" s="2">
        <v>214932</v>
      </c>
      <c r="B122" s="2" t="s">
        <v>140</v>
      </c>
      <c r="C122" s="8">
        <v>3.28</v>
      </c>
      <c r="D122" s="8">
        <v>365</v>
      </c>
      <c r="E122" s="7" t="s">
        <v>16</v>
      </c>
      <c r="F122" s="7" t="s">
        <v>16</v>
      </c>
      <c r="G122" s="7">
        <v>1</v>
      </c>
      <c r="H122" s="7"/>
      <c r="I122" s="14"/>
      <c r="J122" s="9">
        <f t="shared" si="1"/>
        <v>0</v>
      </c>
      <c r="K122" s="7">
        <v>44810000</v>
      </c>
    </row>
    <row r="123" spans="1:11" ht="26.25" x14ac:dyDescent="0.25">
      <c r="A123" s="2">
        <v>215707</v>
      </c>
      <c r="B123" s="2" t="s">
        <v>141</v>
      </c>
      <c r="C123" s="8">
        <v>8.64</v>
      </c>
      <c r="D123" s="8">
        <v>133</v>
      </c>
      <c r="E123" s="7" t="s">
        <v>16</v>
      </c>
      <c r="F123" s="7" t="s">
        <v>16</v>
      </c>
      <c r="G123" s="7">
        <v>1</v>
      </c>
      <c r="H123" s="7"/>
      <c r="I123" s="14"/>
      <c r="J123" s="9">
        <f t="shared" si="1"/>
        <v>0</v>
      </c>
      <c r="K123" s="7">
        <v>44830000</v>
      </c>
    </row>
    <row r="124" spans="1:11" ht="26.25" x14ac:dyDescent="0.25">
      <c r="A124" s="2">
        <v>215715</v>
      </c>
      <c r="B124" s="2" t="s">
        <v>142</v>
      </c>
      <c r="C124" s="8">
        <v>28.29</v>
      </c>
      <c r="D124" s="8">
        <v>39</v>
      </c>
      <c r="E124" s="7" t="s">
        <v>12</v>
      </c>
      <c r="F124" s="7" t="s">
        <v>12</v>
      </c>
      <c r="G124" s="7">
        <v>1</v>
      </c>
      <c r="H124" s="7"/>
      <c r="I124" s="14"/>
      <c r="J124" s="9">
        <f t="shared" si="1"/>
        <v>0</v>
      </c>
      <c r="K124" s="7">
        <v>44820000</v>
      </c>
    </row>
    <row r="125" spans="1:11" x14ac:dyDescent="0.25">
      <c r="A125" s="2">
        <v>215902</v>
      </c>
      <c r="B125" s="2" t="s">
        <v>143</v>
      </c>
      <c r="C125" s="8">
        <v>23.93</v>
      </c>
      <c r="D125" s="8">
        <v>33</v>
      </c>
      <c r="E125" s="7" t="s">
        <v>16</v>
      </c>
      <c r="F125" s="7" t="s">
        <v>16</v>
      </c>
      <c r="G125" s="7">
        <v>1</v>
      </c>
      <c r="H125" s="7"/>
      <c r="I125" s="14"/>
      <c r="J125" s="9">
        <f t="shared" si="1"/>
        <v>0</v>
      </c>
      <c r="K125" s="7">
        <v>24950000</v>
      </c>
    </row>
    <row r="126" spans="1:11" x14ac:dyDescent="0.25">
      <c r="A126" s="2">
        <v>216284</v>
      </c>
      <c r="B126" s="2" t="s">
        <v>144</v>
      </c>
      <c r="C126" s="8">
        <v>19.84</v>
      </c>
      <c r="D126" s="8">
        <v>715</v>
      </c>
      <c r="E126" s="7" t="s">
        <v>16</v>
      </c>
      <c r="F126" s="7" t="s">
        <v>16</v>
      </c>
      <c r="G126" s="7">
        <v>1</v>
      </c>
      <c r="H126" s="7"/>
      <c r="I126" s="14"/>
      <c r="J126" s="9">
        <f t="shared" si="1"/>
        <v>0</v>
      </c>
      <c r="K126" s="7">
        <v>24950000</v>
      </c>
    </row>
    <row r="127" spans="1:11" x14ac:dyDescent="0.25">
      <c r="A127" s="2">
        <v>216285</v>
      </c>
      <c r="B127" s="2" t="s">
        <v>145</v>
      </c>
      <c r="C127" s="8">
        <v>20.83</v>
      </c>
      <c r="D127" s="8">
        <v>414</v>
      </c>
      <c r="E127" s="7" t="s">
        <v>16</v>
      </c>
      <c r="F127" s="7" t="s">
        <v>16</v>
      </c>
      <c r="G127" s="7">
        <v>1</v>
      </c>
      <c r="H127" s="7"/>
      <c r="I127" s="14"/>
      <c r="J127" s="9">
        <f t="shared" si="1"/>
        <v>0</v>
      </c>
      <c r="K127" s="7">
        <v>24950000</v>
      </c>
    </row>
    <row r="128" spans="1:11" ht="26.25" x14ac:dyDescent="0.25">
      <c r="A128" s="2">
        <v>216287</v>
      </c>
      <c r="B128" s="2" t="s">
        <v>146</v>
      </c>
      <c r="C128" s="8">
        <v>9.98</v>
      </c>
      <c r="D128" s="8">
        <v>129</v>
      </c>
      <c r="E128" s="7" t="s">
        <v>16</v>
      </c>
      <c r="F128" s="7" t="s">
        <v>16</v>
      </c>
      <c r="G128" s="7">
        <v>1</v>
      </c>
      <c r="H128" s="7"/>
      <c r="I128" s="14"/>
      <c r="J128" s="9">
        <f t="shared" si="1"/>
        <v>0</v>
      </c>
      <c r="K128" s="7">
        <v>44420000</v>
      </c>
    </row>
    <row r="129" spans="1:11" ht="26.25" x14ac:dyDescent="0.25">
      <c r="A129" s="2">
        <v>216402</v>
      </c>
      <c r="B129" s="2" t="s">
        <v>147</v>
      </c>
      <c r="C129" s="8">
        <v>3.52</v>
      </c>
      <c r="D129" s="8">
        <v>2256</v>
      </c>
      <c r="E129" s="7" t="s">
        <v>148</v>
      </c>
      <c r="F129" s="7" t="s">
        <v>148</v>
      </c>
      <c r="G129" s="7">
        <v>1</v>
      </c>
      <c r="H129" s="7"/>
      <c r="I129" s="14"/>
      <c r="J129" s="9">
        <f t="shared" si="1"/>
        <v>0</v>
      </c>
      <c r="K129" s="7">
        <v>19640000</v>
      </c>
    </row>
    <row r="130" spans="1:11" x14ac:dyDescent="0.25">
      <c r="A130" s="2">
        <v>216748</v>
      </c>
      <c r="B130" s="2" t="s">
        <v>149</v>
      </c>
      <c r="C130" s="8">
        <v>19.37</v>
      </c>
      <c r="D130" s="8">
        <v>47</v>
      </c>
      <c r="E130" s="7" t="s">
        <v>23</v>
      </c>
      <c r="F130" s="7" t="s">
        <v>150</v>
      </c>
      <c r="G130" s="7">
        <v>14</v>
      </c>
      <c r="H130" s="7"/>
      <c r="I130" s="14"/>
      <c r="J130" s="9">
        <f t="shared" si="1"/>
        <v>0</v>
      </c>
      <c r="K130" s="7">
        <v>24950000</v>
      </c>
    </row>
    <row r="131" spans="1:11" x14ac:dyDescent="0.25">
      <c r="A131" s="2">
        <v>217462</v>
      </c>
      <c r="B131" s="2" t="s">
        <v>151</v>
      </c>
      <c r="C131" s="8">
        <v>44.72</v>
      </c>
      <c r="D131" s="8">
        <v>22</v>
      </c>
      <c r="E131" s="7" t="s">
        <v>23</v>
      </c>
      <c r="F131" s="7" t="s">
        <v>36</v>
      </c>
      <c r="G131" s="7">
        <v>5</v>
      </c>
      <c r="H131" s="7"/>
      <c r="I131" s="14"/>
      <c r="J131" s="9">
        <f t="shared" ref="J131:J171" si="2">D131*I131</f>
        <v>0</v>
      </c>
      <c r="K131" s="7">
        <v>24950000</v>
      </c>
    </row>
    <row r="132" spans="1:11" x14ac:dyDescent="0.25">
      <c r="A132" s="2">
        <v>218073</v>
      </c>
      <c r="B132" s="2" t="s">
        <v>152</v>
      </c>
      <c r="C132" s="8">
        <v>8.93</v>
      </c>
      <c r="D132" s="8">
        <v>32</v>
      </c>
      <c r="E132" s="7" t="s">
        <v>16</v>
      </c>
      <c r="F132" s="7" t="s">
        <v>16</v>
      </c>
      <c r="G132" s="7">
        <v>1</v>
      </c>
      <c r="H132" s="7"/>
      <c r="I132" s="14"/>
      <c r="J132" s="9">
        <f t="shared" si="2"/>
        <v>0</v>
      </c>
      <c r="K132" s="7">
        <v>39510000</v>
      </c>
    </row>
    <row r="133" spans="1:11" x14ac:dyDescent="0.25">
      <c r="A133" s="2">
        <v>218085</v>
      </c>
      <c r="B133" s="2" t="s">
        <v>153</v>
      </c>
      <c r="C133" s="8">
        <v>10.53</v>
      </c>
      <c r="D133" s="8">
        <v>66</v>
      </c>
      <c r="E133" s="7" t="s">
        <v>16</v>
      </c>
      <c r="F133" s="7" t="s">
        <v>16</v>
      </c>
      <c r="G133" s="7">
        <v>1</v>
      </c>
      <c r="H133" s="7"/>
      <c r="I133" s="14"/>
      <c r="J133" s="9">
        <f t="shared" si="2"/>
        <v>0</v>
      </c>
      <c r="K133" s="7">
        <v>24450000</v>
      </c>
    </row>
    <row r="134" spans="1:11" x14ac:dyDescent="0.25">
      <c r="A134" s="2">
        <v>219191</v>
      </c>
      <c r="B134" s="2" t="s">
        <v>154</v>
      </c>
      <c r="C134" s="8">
        <v>25.2</v>
      </c>
      <c r="D134" s="8">
        <v>1</v>
      </c>
      <c r="E134" s="7" t="s">
        <v>16</v>
      </c>
      <c r="F134" s="7" t="s">
        <v>16</v>
      </c>
      <c r="G134" s="7">
        <v>1</v>
      </c>
      <c r="H134" s="7"/>
      <c r="I134" s="14"/>
      <c r="J134" s="9">
        <f t="shared" si="2"/>
        <v>0</v>
      </c>
      <c r="K134" s="7">
        <v>24950000</v>
      </c>
    </row>
    <row r="135" spans="1:11" ht="26.25" x14ac:dyDescent="0.25">
      <c r="A135" s="2">
        <v>219732</v>
      </c>
      <c r="B135" s="2" t="s">
        <v>155</v>
      </c>
      <c r="C135" s="8">
        <v>44.03</v>
      </c>
      <c r="D135" s="8">
        <v>25</v>
      </c>
      <c r="E135" s="7" t="s">
        <v>12</v>
      </c>
      <c r="F135" s="7" t="s">
        <v>36</v>
      </c>
      <c r="G135" s="7">
        <v>8</v>
      </c>
      <c r="H135" s="7"/>
      <c r="I135" s="14"/>
      <c r="J135" s="9">
        <f t="shared" si="2"/>
        <v>0</v>
      </c>
      <c r="K135" s="7">
        <v>44810000</v>
      </c>
    </row>
    <row r="136" spans="1:11" x14ac:dyDescent="0.25">
      <c r="A136" s="2">
        <v>219733</v>
      </c>
      <c r="B136" s="2" t="s">
        <v>156</v>
      </c>
      <c r="C136" s="8">
        <v>41.16</v>
      </c>
      <c r="D136" s="8">
        <v>9</v>
      </c>
      <c r="E136" s="7" t="s">
        <v>12</v>
      </c>
      <c r="F136" s="7" t="s">
        <v>36</v>
      </c>
      <c r="G136" s="7">
        <v>2</v>
      </c>
      <c r="H136" s="7"/>
      <c r="I136" s="14"/>
      <c r="J136" s="9">
        <f t="shared" si="2"/>
        <v>0</v>
      </c>
      <c r="K136" s="7">
        <v>44830000</v>
      </c>
    </row>
    <row r="137" spans="1:11" x14ac:dyDescent="0.25">
      <c r="A137" s="2">
        <v>219962</v>
      </c>
      <c r="B137" s="2" t="s">
        <v>157</v>
      </c>
      <c r="C137" s="8">
        <v>25.77</v>
      </c>
      <c r="D137" s="8">
        <v>420</v>
      </c>
      <c r="E137" s="7" t="s">
        <v>16</v>
      </c>
      <c r="F137" s="7" t="s">
        <v>16</v>
      </c>
      <c r="G137" s="7">
        <v>1</v>
      </c>
      <c r="H137" s="7"/>
      <c r="I137" s="14"/>
      <c r="J137" s="9">
        <f t="shared" si="2"/>
        <v>0</v>
      </c>
      <c r="K137" s="7">
        <v>44810000</v>
      </c>
    </row>
    <row r="138" spans="1:11" x14ac:dyDescent="0.25">
      <c r="A138" s="2">
        <v>219963</v>
      </c>
      <c r="B138" s="2" t="s">
        <v>158</v>
      </c>
      <c r="C138" s="8">
        <v>24.54</v>
      </c>
      <c r="D138" s="8">
        <v>519</v>
      </c>
      <c r="E138" s="7" t="s">
        <v>16</v>
      </c>
      <c r="F138" s="7" t="s">
        <v>16</v>
      </c>
      <c r="G138" s="7">
        <v>1</v>
      </c>
      <c r="H138" s="7"/>
      <c r="I138" s="14"/>
      <c r="J138" s="9">
        <f t="shared" si="2"/>
        <v>0</v>
      </c>
      <c r="K138" s="7">
        <v>44810000</v>
      </c>
    </row>
    <row r="139" spans="1:11" x14ac:dyDescent="0.25">
      <c r="A139" s="2">
        <v>219964</v>
      </c>
      <c r="B139" s="2" t="s">
        <v>159</v>
      </c>
      <c r="C139" s="8">
        <v>24.54</v>
      </c>
      <c r="D139" s="8">
        <v>1268</v>
      </c>
      <c r="E139" s="7" t="s">
        <v>16</v>
      </c>
      <c r="F139" s="7" t="s">
        <v>16</v>
      </c>
      <c r="G139" s="7">
        <v>1</v>
      </c>
      <c r="H139" s="7"/>
      <c r="I139" s="14"/>
      <c r="J139" s="9">
        <f t="shared" si="2"/>
        <v>0</v>
      </c>
      <c r="K139" s="7">
        <v>44810000</v>
      </c>
    </row>
    <row r="140" spans="1:11" x14ac:dyDescent="0.25">
      <c r="A140" s="2">
        <v>219965</v>
      </c>
      <c r="B140" s="2" t="s">
        <v>160</v>
      </c>
      <c r="C140" s="8">
        <v>24.54</v>
      </c>
      <c r="D140" s="8">
        <v>315</v>
      </c>
      <c r="E140" s="7" t="s">
        <v>16</v>
      </c>
      <c r="F140" s="7" t="s">
        <v>16</v>
      </c>
      <c r="G140" s="7">
        <v>1</v>
      </c>
      <c r="H140" s="7"/>
      <c r="I140" s="14"/>
      <c r="J140" s="9">
        <f t="shared" si="2"/>
        <v>0</v>
      </c>
      <c r="K140" s="7">
        <v>44810000</v>
      </c>
    </row>
    <row r="141" spans="1:11" x14ac:dyDescent="0.25">
      <c r="A141" s="2">
        <v>224091</v>
      </c>
      <c r="B141" s="2" t="s">
        <v>161</v>
      </c>
      <c r="C141" s="8">
        <v>9.64</v>
      </c>
      <c r="D141" s="8">
        <v>5</v>
      </c>
      <c r="E141" s="7" t="s">
        <v>16</v>
      </c>
      <c r="F141" s="7" t="s">
        <v>16</v>
      </c>
      <c r="G141" s="7">
        <v>1</v>
      </c>
      <c r="H141" s="7"/>
      <c r="I141" s="14"/>
      <c r="J141" s="9">
        <f t="shared" si="2"/>
        <v>0</v>
      </c>
      <c r="K141" s="7">
        <v>92110000</v>
      </c>
    </row>
    <row r="142" spans="1:11" x14ac:dyDescent="0.25">
      <c r="A142" s="2">
        <v>224345</v>
      </c>
      <c r="B142" s="2" t="s">
        <v>162</v>
      </c>
      <c r="C142" s="8">
        <v>18.23</v>
      </c>
      <c r="D142" s="8">
        <v>343</v>
      </c>
      <c r="E142" s="7" t="s">
        <v>16</v>
      </c>
      <c r="F142" s="7" t="s">
        <v>16</v>
      </c>
      <c r="G142" s="7">
        <v>1</v>
      </c>
      <c r="H142" s="7"/>
      <c r="I142" s="14"/>
      <c r="J142" s="9">
        <f t="shared" si="2"/>
        <v>0</v>
      </c>
      <c r="K142" s="7">
        <v>42660000</v>
      </c>
    </row>
    <row r="143" spans="1:11" x14ac:dyDescent="0.25">
      <c r="A143" s="2">
        <v>224347</v>
      </c>
      <c r="B143" s="2" t="s">
        <v>163</v>
      </c>
      <c r="C143" s="8">
        <v>3.12</v>
      </c>
      <c r="D143" s="8">
        <v>220</v>
      </c>
      <c r="E143" s="7" t="s">
        <v>16</v>
      </c>
      <c r="F143" s="7" t="s">
        <v>16</v>
      </c>
      <c r="G143" s="7">
        <v>1</v>
      </c>
      <c r="H143" s="7"/>
      <c r="I143" s="14"/>
      <c r="J143" s="9">
        <f t="shared" si="2"/>
        <v>0</v>
      </c>
      <c r="K143" s="7">
        <v>24950000</v>
      </c>
    </row>
    <row r="144" spans="1:11" x14ac:dyDescent="0.25">
      <c r="A144" s="2">
        <v>224719</v>
      </c>
      <c r="B144" s="2" t="s">
        <v>164</v>
      </c>
      <c r="C144" s="8">
        <v>25.77</v>
      </c>
      <c r="D144" s="8">
        <v>726</v>
      </c>
      <c r="E144" s="7" t="s">
        <v>16</v>
      </c>
      <c r="F144" s="7" t="s">
        <v>16</v>
      </c>
      <c r="G144" s="7">
        <v>1</v>
      </c>
      <c r="H144" s="7"/>
      <c r="I144" s="14"/>
      <c r="J144" s="9">
        <f t="shared" si="2"/>
        <v>0</v>
      </c>
      <c r="K144" s="7">
        <v>44810000</v>
      </c>
    </row>
    <row r="145" spans="1:11" x14ac:dyDescent="0.25">
      <c r="A145" s="2">
        <v>224720</v>
      </c>
      <c r="B145" s="2" t="s">
        <v>165</v>
      </c>
      <c r="C145" s="8">
        <v>25.77</v>
      </c>
      <c r="D145" s="8">
        <v>306</v>
      </c>
      <c r="E145" s="7" t="s">
        <v>16</v>
      </c>
      <c r="F145" s="7" t="s">
        <v>16</v>
      </c>
      <c r="G145" s="7">
        <v>1</v>
      </c>
      <c r="H145" s="7"/>
      <c r="I145" s="14"/>
      <c r="J145" s="9">
        <f t="shared" si="2"/>
        <v>0</v>
      </c>
      <c r="K145" s="7">
        <v>44810000</v>
      </c>
    </row>
    <row r="146" spans="1:11" x14ac:dyDescent="0.25">
      <c r="A146" s="2">
        <v>225012</v>
      </c>
      <c r="B146" s="2" t="s">
        <v>166</v>
      </c>
      <c r="C146" s="8">
        <v>24.54</v>
      </c>
      <c r="D146" s="8">
        <v>206</v>
      </c>
      <c r="E146" s="7" t="s">
        <v>16</v>
      </c>
      <c r="F146" s="7" t="s">
        <v>16</v>
      </c>
      <c r="G146" s="7">
        <v>1</v>
      </c>
      <c r="H146" s="7"/>
      <c r="I146" s="14"/>
      <c r="J146" s="9">
        <f t="shared" si="2"/>
        <v>0</v>
      </c>
      <c r="K146" s="7">
        <v>44810000</v>
      </c>
    </row>
    <row r="147" spans="1:11" x14ac:dyDescent="0.25">
      <c r="A147" s="2">
        <v>225113</v>
      </c>
      <c r="B147" s="2" t="s">
        <v>167</v>
      </c>
      <c r="C147" s="8">
        <v>2.35</v>
      </c>
      <c r="D147" s="8">
        <v>494</v>
      </c>
      <c r="E147" s="7" t="s">
        <v>16</v>
      </c>
      <c r="F147" s="7" t="s">
        <v>16</v>
      </c>
      <c r="G147" s="7">
        <v>1</v>
      </c>
      <c r="H147" s="7"/>
      <c r="I147" s="14"/>
      <c r="J147" s="9">
        <f t="shared" si="2"/>
        <v>0</v>
      </c>
      <c r="K147" s="7">
        <v>39220000</v>
      </c>
    </row>
    <row r="148" spans="1:11" ht="39" x14ac:dyDescent="0.25">
      <c r="A148" s="2">
        <v>225124</v>
      </c>
      <c r="B148" s="2" t="s">
        <v>168</v>
      </c>
      <c r="C148" s="8">
        <v>18.38</v>
      </c>
      <c r="D148" s="8">
        <v>140</v>
      </c>
      <c r="E148" s="7" t="s">
        <v>16</v>
      </c>
      <c r="F148" s="7" t="s">
        <v>16</v>
      </c>
      <c r="G148" s="7">
        <v>1</v>
      </c>
      <c r="H148" s="7"/>
      <c r="I148" s="14"/>
      <c r="J148" s="9">
        <f t="shared" si="2"/>
        <v>0</v>
      </c>
      <c r="K148" s="7">
        <v>44810000</v>
      </c>
    </row>
    <row r="149" spans="1:11" x14ac:dyDescent="0.25">
      <c r="A149" s="2">
        <v>225139</v>
      </c>
      <c r="B149" s="2" t="s">
        <v>169</v>
      </c>
      <c r="C149" s="8">
        <v>6.84</v>
      </c>
      <c r="D149" s="8">
        <v>31</v>
      </c>
      <c r="E149" s="7" t="s">
        <v>16</v>
      </c>
      <c r="F149" s="7" t="s">
        <v>16</v>
      </c>
      <c r="G149" s="7">
        <v>1</v>
      </c>
      <c r="H149" s="7"/>
      <c r="I149" s="14"/>
      <c r="J149" s="9">
        <f t="shared" si="2"/>
        <v>0</v>
      </c>
      <c r="K149" s="7">
        <v>39830000</v>
      </c>
    </row>
    <row r="150" spans="1:11" x14ac:dyDescent="0.25">
      <c r="A150" s="2">
        <v>225140</v>
      </c>
      <c r="B150" s="2" t="s">
        <v>170</v>
      </c>
      <c r="C150" s="8">
        <v>0.65</v>
      </c>
      <c r="D150" s="8">
        <v>383</v>
      </c>
      <c r="E150" s="7" t="s">
        <v>16</v>
      </c>
      <c r="F150" s="7" t="s">
        <v>16</v>
      </c>
      <c r="G150" s="7">
        <v>1</v>
      </c>
      <c r="H150" s="7"/>
      <c r="I150" s="14"/>
      <c r="J150" s="9">
        <f t="shared" si="2"/>
        <v>0</v>
      </c>
      <c r="K150" s="7">
        <v>39220000</v>
      </c>
    </row>
    <row r="151" spans="1:11" x14ac:dyDescent="0.25">
      <c r="A151" s="2">
        <v>225213</v>
      </c>
      <c r="B151" s="2" t="s">
        <v>171</v>
      </c>
      <c r="C151" s="8">
        <v>36.549999999999997</v>
      </c>
      <c r="D151" s="8">
        <v>163</v>
      </c>
      <c r="E151" s="7" t="s">
        <v>23</v>
      </c>
      <c r="F151" s="7" t="s">
        <v>46</v>
      </c>
      <c r="G151" s="7">
        <v>5</v>
      </c>
      <c r="H151" s="7"/>
      <c r="I151" s="14"/>
      <c r="J151" s="9">
        <f t="shared" si="2"/>
        <v>0</v>
      </c>
      <c r="K151" s="7">
        <v>24950000</v>
      </c>
    </row>
    <row r="152" spans="1:11" x14ac:dyDescent="0.25">
      <c r="A152" s="2">
        <v>225713</v>
      </c>
      <c r="B152" s="2" t="s">
        <v>172</v>
      </c>
      <c r="C152" s="8">
        <v>11.11</v>
      </c>
      <c r="D152" s="8">
        <v>3</v>
      </c>
      <c r="E152" s="7" t="s">
        <v>12</v>
      </c>
      <c r="F152" s="7" t="s">
        <v>12</v>
      </c>
      <c r="G152" s="7">
        <v>1</v>
      </c>
      <c r="H152" s="7"/>
      <c r="I152" s="14"/>
      <c r="J152" s="9">
        <f t="shared" si="2"/>
        <v>0</v>
      </c>
      <c r="K152" s="7">
        <v>92110000</v>
      </c>
    </row>
    <row r="153" spans="1:11" ht="39" x14ac:dyDescent="0.25">
      <c r="A153" s="2">
        <v>225946</v>
      </c>
      <c r="B153" s="2" t="s">
        <v>173</v>
      </c>
      <c r="C153" s="8">
        <v>2.57</v>
      </c>
      <c r="D153" s="8">
        <v>17</v>
      </c>
      <c r="E153" s="7" t="s">
        <v>16</v>
      </c>
      <c r="F153" s="7" t="s">
        <v>16</v>
      </c>
      <c r="G153" s="7">
        <v>1</v>
      </c>
      <c r="H153" s="7"/>
      <c r="I153" s="14"/>
      <c r="J153" s="9">
        <f t="shared" si="2"/>
        <v>0</v>
      </c>
      <c r="K153" s="7">
        <v>30190000</v>
      </c>
    </row>
    <row r="154" spans="1:11" ht="26.25" x14ac:dyDescent="0.25">
      <c r="A154" s="2">
        <v>226022</v>
      </c>
      <c r="B154" s="2" t="s">
        <v>174</v>
      </c>
      <c r="C154" s="8">
        <v>26.16</v>
      </c>
      <c r="D154" s="8">
        <v>38</v>
      </c>
      <c r="E154" s="7" t="s">
        <v>16</v>
      </c>
      <c r="F154" s="7" t="s">
        <v>16</v>
      </c>
      <c r="G154" s="7">
        <v>1</v>
      </c>
      <c r="H154" s="7"/>
      <c r="I154" s="14"/>
      <c r="J154" s="9">
        <f t="shared" si="2"/>
        <v>0</v>
      </c>
      <c r="K154" s="7">
        <v>44830000</v>
      </c>
    </row>
    <row r="155" spans="1:11" x14ac:dyDescent="0.25">
      <c r="A155" s="2">
        <v>226023</v>
      </c>
      <c r="B155" s="2" t="s">
        <v>175</v>
      </c>
      <c r="C155" s="8">
        <v>15.07</v>
      </c>
      <c r="D155" s="8">
        <v>270</v>
      </c>
      <c r="E155" s="7" t="s">
        <v>16</v>
      </c>
      <c r="F155" s="7" t="s">
        <v>16</v>
      </c>
      <c r="G155" s="7">
        <v>1</v>
      </c>
      <c r="H155" s="7"/>
      <c r="I155" s="14"/>
      <c r="J155" s="9">
        <f t="shared" si="2"/>
        <v>0</v>
      </c>
      <c r="K155" s="7">
        <v>24950000</v>
      </c>
    </row>
    <row r="156" spans="1:11" ht="26.25" x14ac:dyDescent="0.25">
      <c r="A156" s="2">
        <v>226024</v>
      </c>
      <c r="B156" s="2" t="s">
        <v>176</v>
      </c>
      <c r="C156" s="8">
        <v>9.0299999999999994</v>
      </c>
      <c r="D156" s="8">
        <v>71</v>
      </c>
      <c r="E156" s="7" t="s">
        <v>16</v>
      </c>
      <c r="F156" s="7" t="s">
        <v>16</v>
      </c>
      <c r="G156" s="7">
        <v>1</v>
      </c>
      <c r="H156" s="7"/>
      <c r="I156" s="14"/>
      <c r="J156" s="9">
        <f t="shared" si="2"/>
        <v>0</v>
      </c>
      <c r="K156" s="7">
        <v>44830000</v>
      </c>
    </row>
    <row r="157" spans="1:11" x14ac:dyDescent="0.25">
      <c r="A157" s="2">
        <v>226262</v>
      </c>
      <c r="B157" s="2" t="s">
        <v>177</v>
      </c>
      <c r="C157" s="8">
        <v>45.57</v>
      </c>
      <c r="D157" s="8">
        <v>89</v>
      </c>
      <c r="E157" s="7" t="s">
        <v>16</v>
      </c>
      <c r="F157" s="7" t="s">
        <v>16</v>
      </c>
      <c r="G157" s="7">
        <v>1</v>
      </c>
      <c r="H157" s="7"/>
      <c r="I157" s="14"/>
      <c r="J157" s="9">
        <f t="shared" si="2"/>
        <v>0</v>
      </c>
      <c r="K157" s="7">
        <v>24950000</v>
      </c>
    </row>
    <row r="158" spans="1:11" x14ac:dyDescent="0.25">
      <c r="A158" s="2">
        <v>226541</v>
      </c>
      <c r="B158" s="2" t="s">
        <v>178</v>
      </c>
      <c r="C158" s="8">
        <v>43.68</v>
      </c>
      <c r="D158" s="8">
        <v>29</v>
      </c>
      <c r="E158" s="7" t="s">
        <v>23</v>
      </c>
      <c r="F158" s="7" t="s">
        <v>36</v>
      </c>
      <c r="G158" s="7">
        <v>2</v>
      </c>
      <c r="H158" s="7"/>
      <c r="I158" s="14"/>
      <c r="J158" s="9">
        <f t="shared" si="2"/>
        <v>0</v>
      </c>
      <c r="K158" s="7">
        <v>24950000</v>
      </c>
    </row>
    <row r="159" spans="1:11" ht="26.25" x14ac:dyDescent="0.25">
      <c r="A159" s="2">
        <v>226976</v>
      </c>
      <c r="B159" s="2" t="s">
        <v>179</v>
      </c>
      <c r="C159" s="8">
        <v>4.0999999999999996</v>
      </c>
      <c r="D159" s="8">
        <v>57</v>
      </c>
      <c r="E159" s="7" t="s">
        <v>16</v>
      </c>
      <c r="F159" s="7" t="s">
        <v>16</v>
      </c>
      <c r="G159" s="7">
        <v>1</v>
      </c>
      <c r="H159" s="7"/>
      <c r="I159" s="14"/>
      <c r="J159" s="9">
        <f t="shared" si="2"/>
        <v>0</v>
      </c>
      <c r="K159" s="7">
        <v>44810000</v>
      </c>
    </row>
    <row r="160" spans="1:11" ht="26.25" x14ac:dyDescent="0.25">
      <c r="A160" s="2">
        <v>226977</v>
      </c>
      <c r="B160" s="2" t="s">
        <v>180</v>
      </c>
      <c r="C160" s="8">
        <v>3.73</v>
      </c>
      <c r="D160" s="8">
        <v>866</v>
      </c>
      <c r="E160" s="7" t="s">
        <v>16</v>
      </c>
      <c r="F160" s="7" t="s">
        <v>16</v>
      </c>
      <c r="G160" s="7">
        <v>1</v>
      </c>
      <c r="H160" s="7"/>
      <c r="I160" s="14"/>
      <c r="J160" s="9">
        <f t="shared" si="2"/>
        <v>0</v>
      </c>
      <c r="K160" s="7">
        <v>44810000</v>
      </c>
    </row>
    <row r="161" spans="1:11" x14ac:dyDescent="0.25">
      <c r="A161" s="2">
        <v>226995</v>
      </c>
      <c r="B161" s="2" t="s">
        <v>181</v>
      </c>
      <c r="C161" s="8">
        <v>2.4300000000000002</v>
      </c>
      <c r="D161" s="8">
        <v>17</v>
      </c>
      <c r="E161" s="7" t="s">
        <v>16</v>
      </c>
      <c r="F161" s="7" t="s">
        <v>16</v>
      </c>
      <c r="G161" s="7">
        <v>1</v>
      </c>
      <c r="H161" s="7"/>
      <c r="I161" s="14"/>
      <c r="J161" s="9">
        <f t="shared" si="2"/>
        <v>0</v>
      </c>
      <c r="K161" s="7">
        <v>30190000</v>
      </c>
    </row>
    <row r="162" spans="1:11" ht="26.25" x14ac:dyDescent="0.25">
      <c r="A162" s="2">
        <v>227089</v>
      </c>
      <c r="B162" s="2" t="s">
        <v>182</v>
      </c>
      <c r="C162" s="8">
        <v>7.0000000000000007E-2</v>
      </c>
      <c r="D162" s="8">
        <v>811</v>
      </c>
      <c r="E162" s="7" t="s">
        <v>16</v>
      </c>
      <c r="F162" s="7" t="s">
        <v>16</v>
      </c>
      <c r="G162" s="7">
        <v>1</v>
      </c>
      <c r="H162" s="7"/>
      <c r="I162" s="14"/>
      <c r="J162" s="9">
        <f t="shared" si="2"/>
        <v>0</v>
      </c>
      <c r="K162" s="7">
        <v>44510000</v>
      </c>
    </row>
    <row r="163" spans="1:11" x14ac:dyDescent="0.25">
      <c r="A163" s="2">
        <v>227440</v>
      </c>
      <c r="B163" s="2" t="s">
        <v>183</v>
      </c>
      <c r="C163" s="8">
        <v>11.31</v>
      </c>
      <c r="D163" s="8">
        <v>129</v>
      </c>
      <c r="E163" s="7" t="s">
        <v>16</v>
      </c>
      <c r="F163" s="7" t="s">
        <v>16</v>
      </c>
      <c r="G163" s="7">
        <v>1</v>
      </c>
      <c r="H163" s="7"/>
      <c r="I163" s="14"/>
      <c r="J163" s="9">
        <f t="shared" si="2"/>
        <v>0</v>
      </c>
      <c r="K163" s="7">
        <v>24950000</v>
      </c>
    </row>
    <row r="164" spans="1:11" x14ac:dyDescent="0.25">
      <c r="A164" s="2">
        <v>227478</v>
      </c>
      <c r="B164" s="2" t="s">
        <v>184</v>
      </c>
      <c r="C164" s="8">
        <v>0.2</v>
      </c>
      <c r="D164" s="8">
        <v>2622</v>
      </c>
      <c r="E164" s="7" t="s">
        <v>12</v>
      </c>
      <c r="F164" s="7" t="s">
        <v>14</v>
      </c>
      <c r="G164" s="7">
        <v>5</v>
      </c>
      <c r="H164" s="7"/>
      <c r="I164" s="14"/>
      <c r="J164" s="9">
        <f t="shared" si="2"/>
        <v>0</v>
      </c>
      <c r="K164" s="7">
        <v>24310000</v>
      </c>
    </row>
    <row r="165" spans="1:11" x14ac:dyDescent="0.25">
      <c r="A165" s="2">
        <v>228121</v>
      </c>
      <c r="B165" s="2" t="s">
        <v>185</v>
      </c>
      <c r="C165" s="8">
        <v>0.57999999999999996</v>
      </c>
      <c r="D165" s="8">
        <v>313</v>
      </c>
      <c r="E165" s="7" t="s">
        <v>23</v>
      </c>
      <c r="F165" s="7" t="s">
        <v>23</v>
      </c>
      <c r="G165" s="7">
        <v>1</v>
      </c>
      <c r="H165" s="7"/>
      <c r="I165" s="14"/>
      <c r="J165" s="9">
        <f t="shared" si="2"/>
        <v>0</v>
      </c>
      <c r="K165" s="7">
        <v>44110000</v>
      </c>
    </row>
    <row r="166" spans="1:11" ht="26.25" x14ac:dyDescent="0.25">
      <c r="A166" s="2">
        <v>228564</v>
      </c>
      <c r="B166" s="2" t="s">
        <v>186</v>
      </c>
      <c r="C166" s="8">
        <v>3.7</v>
      </c>
      <c r="D166" s="8">
        <v>30</v>
      </c>
      <c r="E166" s="7" t="s">
        <v>16</v>
      </c>
      <c r="F166" s="7" t="s">
        <v>187</v>
      </c>
      <c r="G166" s="7">
        <v>16</v>
      </c>
      <c r="H166" s="7"/>
      <c r="I166" s="14"/>
      <c r="J166" s="9">
        <f t="shared" si="2"/>
        <v>0</v>
      </c>
      <c r="K166" s="7">
        <v>44110000</v>
      </c>
    </row>
    <row r="167" spans="1:11" x14ac:dyDescent="0.25">
      <c r="A167" s="2">
        <v>229322</v>
      </c>
      <c r="B167" s="2" t="s">
        <v>188</v>
      </c>
      <c r="C167" s="8">
        <v>7.64</v>
      </c>
      <c r="D167" s="8">
        <v>12</v>
      </c>
      <c r="E167" s="7" t="s">
        <v>16</v>
      </c>
      <c r="F167" s="7" t="s">
        <v>16</v>
      </c>
      <c r="G167" s="7">
        <v>1</v>
      </c>
      <c r="H167" s="7"/>
      <c r="I167" s="14"/>
      <c r="J167" s="9">
        <f t="shared" si="2"/>
        <v>0</v>
      </c>
      <c r="K167" s="7">
        <v>24950000</v>
      </c>
    </row>
    <row r="168" spans="1:11" x14ac:dyDescent="0.25">
      <c r="A168" s="2">
        <v>229515</v>
      </c>
      <c r="B168" s="2" t="s">
        <v>189</v>
      </c>
      <c r="C168" s="8">
        <v>19.260000000000002</v>
      </c>
      <c r="D168" s="8">
        <v>50</v>
      </c>
      <c r="E168" s="7" t="s">
        <v>16</v>
      </c>
      <c r="F168" s="7" t="s">
        <v>16</v>
      </c>
      <c r="G168" s="7">
        <v>1</v>
      </c>
      <c r="H168" s="7"/>
      <c r="I168" s="14"/>
      <c r="J168" s="9">
        <f t="shared" si="2"/>
        <v>0</v>
      </c>
      <c r="K168" s="7">
        <v>24950000</v>
      </c>
    </row>
    <row r="169" spans="1:11" x14ac:dyDescent="0.25">
      <c r="A169" s="2">
        <v>230109</v>
      </c>
      <c r="B169" s="2" t="s">
        <v>190</v>
      </c>
      <c r="C169" s="8">
        <v>3.2</v>
      </c>
      <c r="D169" s="8">
        <v>11</v>
      </c>
      <c r="E169" s="7" t="s">
        <v>16</v>
      </c>
      <c r="F169" s="7" t="s">
        <v>16</v>
      </c>
      <c r="G169" s="7">
        <v>1</v>
      </c>
      <c r="H169" s="7"/>
      <c r="I169" s="14"/>
      <c r="J169" s="9">
        <f t="shared" si="2"/>
        <v>0</v>
      </c>
      <c r="K169" s="7">
        <v>39830000</v>
      </c>
    </row>
    <row r="170" spans="1:11" x14ac:dyDescent="0.25">
      <c r="A170" s="2">
        <v>230264</v>
      </c>
      <c r="B170" s="2" t="s">
        <v>191</v>
      </c>
      <c r="C170" s="8">
        <v>2.1</v>
      </c>
      <c r="D170" s="8">
        <v>69</v>
      </c>
      <c r="E170" s="7" t="s">
        <v>16</v>
      </c>
      <c r="F170" s="7" t="s">
        <v>16</v>
      </c>
      <c r="G170" s="7">
        <v>1</v>
      </c>
      <c r="H170" s="7"/>
      <c r="I170" s="14"/>
      <c r="J170" s="9">
        <f t="shared" si="2"/>
        <v>0</v>
      </c>
      <c r="K170" s="7">
        <v>33710000</v>
      </c>
    </row>
    <row r="171" spans="1:11" x14ac:dyDescent="0.25">
      <c r="A171" s="2">
        <v>232138</v>
      </c>
      <c r="B171" s="2" t="s">
        <v>192</v>
      </c>
      <c r="C171" s="8">
        <v>9.98</v>
      </c>
      <c r="D171" s="8">
        <v>15</v>
      </c>
      <c r="E171" s="7" t="s">
        <v>16</v>
      </c>
      <c r="F171" s="7" t="s">
        <v>16</v>
      </c>
      <c r="G171" s="7">
        <v>1</v>
      </c>
      <c r="H171" s="7"/>
      <c r="I171" s="14"/>
      <c r="J171" s="9">
        <f t="shared" si="2"/>
        <v>0</v>
      </c>
      <c r="K171" s="7">
        <v>44820000</v>
      </c>
    </row>
    <row r="173" spans="1:11" x14ac:dyDescent="0.25">
      <c r="I173" s="15" t="s">
        <v>193</v>
      </c>
      <c r="J173" s="13">
        <f>SUM(J2:J172)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6878237E-FA00-4CD7-99E1-F443059B5AB4}"/>
</file>

<file path=customXml/itemProps2.xml><?xml version="1.0" encoding="utf-8"?>
<ds:datastoreItem xmlns:ds="http://schemas.openxmlformats.org/officeDocument/2006/customXml" ds:itemID="{A878D9EE-D3AD-4375-92C9-A6FBE7FB61A9}"/>
</file>

<file path=customXml/itemProps3.xml><?xml version="1.0" encoding="utf-8"?>
<ds:datastoreItem xmlns:ds="http://schemas.openxmlformats.org/officeDocument/2006/customXml" ds:itemID="{0A3F760A-E384-4D13-B6F5-7594B51CCD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lote4 (FINAL)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2021-06-23T13:20:04Z</dcterms:created>
  <dcterms:modified xsi:type="dcterms:W3CDTF">2021-06-23T13:21:41Z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81;#Annexe|43b533a1-e6e7-4f87-beee-0a0a58751aa8</vt:lpwstr>
  </property>
  <property fmtid="{D5CDD505-2E9C-101B-9397-08002B2CF9AE}" pid="17" name="TMB_Procediment0">
    <vt:lpwstr/>
  </property>
  <property fmtid="{D5CDD505-2E9C-101B-9397-08002B2CF9AE}" pid="19" name="TMB_Fase">
    <vt:lpwstr>9;#Inici|1ed37523-d63e-4991-aef8-399e829bfef8</vt:lpwstr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TMB_Empresa">
    <vt:lpwstr/>
  </property>
  <property fmtid="{D5CDD505-2E9C-101B-9397-08002B2CF9AE}" pid="23" name="ba05a5f98ed745b98d9dacf37bda167c">
    <vt:lpwstr/>
  </property>
  <property fmtid="{D5CDD505-2E9C-101B-9397-08002B2CF9AE}" pid="24" name="TMB_Estat">
    <vt:lpwstr>73;#Public|5cd44708-a357-4aee-a9ab-ade886f4bbf7</vt:lpwstr>
  </property>
  <property fmtid="{D5CDD505-2E9C-101B-9397-08002B2CF9AE}" pid="26" name="b82b7a08db3a4ab5a955c48b15659d84">
    <vt:lpwstr/>
  </property>
</Properties>
</file>