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Contractació\MEMORIES,TRANSPARENCIA I PERFIL\MEMORIA 2021, DADES DIR CONTRACTACIO I PERFIL\CONTRACTES MENORS\"/>
    </mc:Choice>
  </mc:AlternateContent>
  <bookViews>
    <workbookView xWindow="0" yWindow="0" windowWidth="15600" windowHeight="10905"/>
  </bookViews>
  <sheets>
    <sheet name="Contractes menors 2020 TR 2" sheetId="1" r:id="rId1"/>
    <sheet name="2020 Relació Aj BCN+Ens Grup" sheetId="3" state="hidden" r:id="rId2"/>
  </sheets>
  <externalReferences>
    <externalReference r:id="rId3"/>
  </externalReferences>
  <definedNames>
    <definedName name="_xlnm._FilterDatabase" localSheetId="1" hidden="1">'2020 Relació Aj BCN+Ens Grup'!$A$1:$B$66</definedName>
    <definedName name="_xlnm._FilterDatabase" localSheetId="0" hidden="1">'Contractes menors 2020 TR 2'!$A$3:$J$3</definedName>
    <definedName name="_xlnm.Print_Area" localSheetId="1">'2020 Relació Aj BCN+Ens Grup'!$A$1:$B$68</definedName>
    <definedName name="DEPARTAMENTS">[1]llistes!$F$2:$F$23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<sst xmlns="http://schemas.openxmlformats.org/spreadsheetml/2006/main" count="313" uniqueCount="233">
  <si>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</si>
  <si>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</si>
  <si>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</si>
  <si>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</si>
  <si>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</si>
  <si>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</si>
  <si>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</si>
  <si>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</si>
  <si>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</si>
  <si>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</si>
  <si>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</si>
  <si>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</si>
  <si>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</si>
  <si>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</si>
  <si>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</si>
  <si>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</si>
  <si>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</si>
  <si>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</si>
  <si>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</si>
  <si>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</si>
  <si>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</si>
  <si>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</si>
  <si>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</si>
  <si>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</si>
  <si>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</si>
  <si>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</si>
  <si>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</si>
  <si>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</si>
  <si>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</si>
  <si>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</si>
  <si>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</si>
  <si>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</si>
  <si>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</si>
  <si>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</si>
  <si>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</si>
  <si>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</si>
  <si>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</si>
  <si>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</si>
  <si>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</si>
  <si>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</si>
  <si>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</si>
  <si>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</si>
  <si>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</si>
  <si>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</si>
  <si>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</si>
  <si>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</si>
  <si>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</si>
  <si>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</si>
  <si>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</si>
  <si>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</si>
  <si>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</si>
  <si>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</si>
  <si>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</si>
  <si>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</si>
  <si>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</si>
  <si>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</si>
  <si>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</si>
  <si>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</si>
  <si>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</si>
  <si>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</si>
  <si>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</si>
  <si>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</si>
  <si>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</si>
  <si>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</si>
  <si>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</si>
  <si>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</si>
  <si>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</si>
  <si>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</si>
  <si>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</si>
  <si>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</si>
  <si>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</si>
  <si>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</si>
  <si>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</si>
  <si>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</si>
  <si>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</si>
  <si>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</si>
  <si>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</si>
  <si>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</si>
  <si>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</si>
  <si>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</si>
  <si>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</si>
  <si>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</si>
  <si>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</si>
  <si>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</si>
  <si>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</si>
  <si>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</si>
  <si>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</si>
  <si>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</si>
  <si>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</si>
  <si>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</si>
  <si>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Contracte Menor</t>
  </si>
  <si>
    <t>TORNOS ABOGADOS, SLP</t>
  </si>
  <si>
    <t>B63149702</t>
  </si>
  <si>
    <t>DURAN-SINDREU ASESORES LEGALES Y TRIBUTARIOS SLP</t>
  </si>
  <si>
    <t>B62340716</t>
  </si>
  <si>
    <t>ANNA ROSAT FUENTE</t>
  </si>
  <si>
    <t>21/065</t>
  </si>
  <si>
    <t>21/066</t>
  </si>
  <si>
    <t>21/067</t>
  </si>
  <si>
    <t>21/068</t>
  </si>
  <si>
    <t>21/069</t>
  </si>
  <si>
    <t>21/070</t>
  </si>
  <si>
    <t>21/071</t>
  </si>
  <si>
    <t>21/072</t>
  </si>
  <si>
    <t>21/073</t>
  </si>
  <si>
    <t>21/074</t>
  </si>
  <si>
    <t>21/075</t>
  </si>
  <si>
    <t>21/076</t>
  </si>
  <si>
    <t>21/078</t>
  </si>
  <si>
    <t>21/079</t>
  </si>
  <si>
    <t>21/080</t>
  </si>
  <si>
    <t>21/081</t>
  </si>
  <si>
    <t>21/082</t>
  </si>
  <si>
    <t>21/083</t>
  </si>
  <si>
    <t>21/084</t>
  </si>
  <si>
    <t>21/086</t>
  </si>
  <si>
    <t>21/087</t>
  </si>
  <si>
    <t>21/089</t>
  </si>
  <si>
    <t>21/090</t>
  </si>
  <si>
    <t>21/091</t>
  </si>
  <si>
    <t>21/093</t>
  </si>
  <si>
    <t>21/094</t>
  </si>
  <si>
    <t>21/096</t>
  </si>
  <si>
    <t>21/097</t>
  </si>
  <si>
    <t>21/098</t>
  </si>
  <si>
    <t>21/099</t>
  </si>
  <si>
    <t>21/100</t>
  </si>
  <si>
    <t>21/101</t>
  </si>
  <si>
    <t>21/102</t>
  </si>
  <si>
    <t>21/103</t>
  </si>
  <si>
    <t>21/106</t>
  </si>
  <si>
    <t>21/107</t>
  </si>
  <si>
    <t>21/108</t>
  </si>
  <si>
    <t>21/111</t>
  </si>
  <si>
    <t>Servei d’estudi de classificació acústica de 5 promocions executades per l’Institut Municipal de l’Habitatge i Rehabilitació de Barcelona</t>
  </si>
  <si>
    <t>Inspecció tècnica i elaboració d’un informe tècnic pericial sobre el conjunt d’incidències relatives a la ventilació de sales de zones comuns a l’edifici de gent gran situat al carrer Vista Bella 9 de Barcelona</t>
  </si>
  <si>
    <t>Serveis d’administració dels immobles dels carrers Doctor Letamendi i Montral</t>
  </si>
  <si>
    <t>Servei d'atenció personalitzada als afectats pel procés de remodelació del barri de la Trinitat Vella de Barcelona</t>
  </si>
  <si>
    <t>Redacció projecte tècnic, de l’estudi bàsic de seguretat i salut i la posterior direcció de les obres de rehabilitació parcial de la façana principal del carrer Arc de Sant Cristòfol, 11-23</t>
  </si>
  <si>
    <t>Memòria tècnica del Pla d’Auscultació de la pantalla de l’estació de Torre Baró de TMB</t>
  </si>
  <si>
    <t>Assessorament solució per l’aïllament de vibracions de l’edifici d’habitatges situat a l’Avinguda Escolapi Càncer 10-12 (illa F) a Torre Baró</t>
  </si>
  <si>
    <t>Realització de reportatges fotografics d'esdeveniment i actes puntuals sobre tematiques concretes vinculades al Departament de Comunicació d'Habitatge</t>
  </si>
  <si>
    <t>Servei de redacció de continguts, conceptualització i producció de continguts d'informació i comunicació dels informes, presentacions i publicacions de petit format vinculats al Departament de Comunicació d'Habitatge</t>
  </si>
  <si>
    <t>Direcció ambiental dels treballs de neteja de sòls al solar de la promoció d’habitatges a la Carretera de Ribes 53-65 (Porta Trinitat) de Barcelona</t>
  </si>
  <si>
    <t>Avaluació de les instal·lacions d’energia solar tèrmica dels edificis G1, H1 i I1 de la 4a fase de la remodelació del barri del Bon Pastor de Barcelona, situats als carrers Claramunt 55/Salomó 1 i 7, Novelles 1 i 3 i Novelles 2-10, de Barcelona.</t>
  </si>
  <si>
    <t>Obres d’adequació interior per a nova adjudicació de 4 habitatges gestionats per l’IMHAB situats a Gran Via de les Corts Catalanes núm. 124 Esc. 1: bxs 6a, 1r 15a, 7è 16a i a Gran Via de les Corts Catalanes núm. 122 Esc. 2 1r 4a, així com l’adequació interior de l’habitatge del carrer Sant Isidre núm. 1-3 Esc.F 1r 1a per a la regularització dels seus ocupants</t>
  </si>
  <si>
    <t>Assessorament legal davant els vicis constructius sorgits en l’obra de l’edifici situat a la Plaça de Dolors Piera, 6 i Plaça d’Isabel Vila, 2 (Sancho d’Àvila 2a Fase), de Barcelona</t>
  </si>
  <si>
    <t>Assessorament legal davant els vicis constructius sorgits en l’obra de l’edifici situat a la Via Augusta, 401-403, de Barcelona</t>
  </si>
  <si>
    <t>Subministrament mampares a llar avis pg Vall d'Hebron 78</t>
  </si>
  <si>
    <t>Redactat del projecte tècnic, la tramitació davant de l’administració corresponent de la llicència d’obres i la direcció de les obres, per tal de reparar la cornisa de l’edifici plurifamiliar d’habitatges situat al C/ Nou de la Rambla 37, de Barcelona</t>
  </si>
  <si>
    <t>Serveis professionals per a la defensa judicial en relació amb el procediment núm. 514/2020 tramitat davant el Jutjat social núm. 31 de Barcelona, en matèria d’acomiadament i quantitat</t>
  </si>
  <si>
    <t>Servei d’estudi de classificació acústica de 7 projectes de promocions pendents d’executar per l’Institut Municipal de l’Habitatge i Rehabilitació de Barcelona.</t>
  </si>
  <si>
    <t>Servei de redacció, aplicació i valoració objectiva de criteris ambientals de les ofertes presentades a la licitació de les obres de construcció dels edificis d'habitatge als carrers Víctor Colomer, 6-12 i Fernando Pessoa, 53-57 (edificis A i J de les casernes de Sant Andreu)</t>
  </si>
  <si>
    <t>Serveis de coordinació i dinamització de l’Observatori de Barcelona per a la Rehabilitació Arquitectònica  i serveis  d’impuls de la col·laboració públic-privada en matèria de rehabilitació a la ciutat de Barcelona</t>
  </si>
  <si>
    <t>Serveis professionals de suport jurídic en relació a l’anàlisi i articulació de diferents qüestions relacionades a les funcions que desenvolupa l’Institut Municipal de l’Habitatge i Rehabilitació de Barcelona</t>
  </si>
  <si>
    <t>Estudi sobre models de gestió d´habitatge social comparats i desenvolupar propostes de recursos i models de gestió a l´IMHAB.</t>
  </si>
  <si>
    <t>Obres per a les reparacions associades a les filtracions dels murs pantalla i centre de transformació de l’edifici situat a l’Avinguda de l’Estatut 1-13 de Barcelona</t>
  </si>
  <si>
    <t>Serveis per l´elaboració i presentació d´una consulta vinculant relativa al tractament fiscal dels drets de superfícies pel cas que el superficiari transmeti el dret de superfície a un tercer</t>
  </si>
  <si>
    <t>Direcció ambiental dels treballs de neteja de sòls al solar de la promoció d’habitatges dotacionals per a gent gran i diversos equipaments de barri situats a l’Av. Mare de Déu de Montserrat, 5-11 (antiga Clínica Quirón)</t>
  </si>
  <si>
    <t>Direcció ambiental dels treballs de neteja de sòls al solar de la promoció d’habitatges de la parcel.la 22 del sector 10 de la Marina del Prat Vermell, situada al C/Ulldecona 2 de Barcelona</t>
  </si>
  <si>
    <t>Serveis d’assessorament jurídic en relació al Projecte de Llei Estatal d’Habitatge des de la perspectiva sectorial del dret urbanístic i la seva relació amb el dret a l’habitatge</t>
  </si>
  <si>
    <t>Servei de suport necessari per assessorar sobre el projecte Barcelona Renovable 2030 per a la rehabilitació i regeneració energètica</t>
  </si>
  <si>
    <t>Instal·lació de màquina d’aire condicionat a la zona de gerència de les oficines de l’Institut Municipal de l’Habitatge al carrer Doctor Aiguader 36</t>
  </si>
  <si>
    <t xml:space="preserve">Obres de reforma de l'espai de Gerència a les oficines de l'IMHAB al cr. Aiguader 36 </t>
  </si>
  <si>
    <t>Obres de reparació de la xarxa de sanejament d’aigües fecals l’edifici del carrer Torrent de la Perera número 43, a Trinitat vella, de Barcelona</t>
  </si>
  <si>
    <t>Redacció informe de patologies en estructura de l’edifici d’habitatges d’Elkano 61, emissió certificat de solidesa, tramitació llicència d’obres interior de dos habitatges de la finca (ppal 1a i 1r 2a) i posterior direcció d’obra</t>
  </si>
  <si>
    <t>Servei de trasllat de mobles i posterior servei de guardamobles per al reallotjament de 9 families dels immobles situats al cr Hospital , 116 i cr Lancaster 7-9 i 11</t>
  </si>
  <si>
    <t>Assessorament en serveis d'enginyeria ambiental blocs B, C i D projecte arquitectònic de 238 habitatges plurifamiliars a la promoció de Glòries II Fase</t>
  </si>
  <si>
    <t>Instal.lació d´un nou sistema d´alarma anti incendis en el local Dr. Aiguader, 36</t>
  </si>
  <si>
    <t>Estudi per a valorar la possible implantació d’habitatges a la nau Klein del recinte fabril de la Escocesa</t>
  </si>
  <si>
    <t>Serveis per la redacció, aplicació i valoració objectiva de criteris ambientals de les ofertes presentades a la licitació de les obres de construcció i redacció de projecte dels edificis d'habitatge situats als cr Pallars 477, Marroc 180-182, Binèfar 22</t>
  </si>
  <si>
    <t>Servei de suport per al desenvolupament i preparació de les licitacions públiques del Departament de Gestió de Comunitats, Locals i Aparcaments</t>
  </si>
  <si>
    <t>AUDIOTEC INGENIERÍA ACÚSTICA, S.A</t>
  </si>
  <si>
    <t>PLURAL TECHNICS EPROJECTA S.L</t>
  </si>
  <si>
    <t>FINCAS GRAS CREUS SL</t>
  </si>
  <si>
    <t>LAREIN REHABILITACIONS SL</t>
  </si>
  <si>
    <t>COTCA, SA</t>
  </si>
  <si>
    <t>ENGINYERS VIBROACÚSTICS SL</t>
  </si>
  <si>
    <t>ROGER FONTS BEUTER</t>
  </si>
  <si>
    <t>PERICAS DOS, SL</t>
  </si>
  <si>
    <t>DAC ENVIRO, SL</t>
  </si>
  <si>
    <t>ENTITAT INTEGRAL DE CONTROL, SL</t>
  </si>
  <si>
    <t>RAMBLATRES MANTENIMENTS S.L</t>
  </si>
  <si>
    <t>ACTIVIDADES DE INFRAESTRUCTURAS PÚBLICAS Y CONSERVACIÓN, SL</t>
  </si>
  <si>
    <t>CARLOS BURGAR MATEU</t>
  </si>
  <si>
    <t>BUFET VALLBÉ, SL</t>
  </si>
  <si>
    <t>CENTRO TECNOLÓGICO ACÚSTICO S.L</t>
  </si>
  <si>
    <t>INSTITUT DE TECNOLOGIA DE LA CONSTRUCCIÓ DE CATALUNYA</t>
  </si>
  <si>
    <t>NÚRIA PEDRALS PUGÈS</t>
  </si>
  <si>
    <t>MARFA BADAROUX, DERECHO PÚBLICO SLP</t>
  </si>
  <si>
    <t>FUNDACIÓ URV</t>
  </si>
  <si>
    <t>NEW DRY IMPERMEABILIZACIONES SLU</t>
  </si>
  <si>
    <t>ENVIROENG 2000, SL</t>
  </si>
  <si>
    <t>TUBKAL INGENIERIA, SL</t>
  </si>
  <si>
    <t>IÑIGO MAGUREGUI SALAS</t>
  </si>
  <si>
    <t>ECODES</t>
  </si>
  <si>
    <t>AIR-CLOT, SL</t>
  </si>
  <si>
    <t>OBRAS MAVIC SLU</t>
  </si>
  <si>
    <t>LAREIN REHABILITACION SL</t>
  </si>
  <si>
    <t>COOPESPAIS, SCCL</t>
  </si>
  <si>
    <t>CONSORCIO DE TRÁNSITO Y ORGANIZACIÓ LOGÍSTICA EN MUDANZAS, SLU</t>
  </si>
  <si>
    <t>SOCIETAT ORGÀNICA +10 SCCL</t>
  </si>
  <si>
    <t>SABICO SEGURIDAD, SA</t>
  </si>
  <si>
    <t>ROLDÁN BERENGUÉ ARQTS, SLP</t>
  </si>
  <si>
    <t>PROJECTS &amp; FACILITIES MANAGEMENT SL</t>
  </si>
  <si>
    <t>A47237516</t>
  </si>
  <si>
    <t>B66572827</t>
  </si>
  <si>
    <t>B63640361</t>
  </si>
  <si>
    <t>B65916108</t>
  </si>
  <si>
    <t>A08574816</t>
  </si>
  <si>
    <t>B64877434</t>
  </si>
  <si>
    <t>B66214701</t>
  </si>
  <si>
    <t>B43340181</t>
  </si>
  <si>
    <t>B55696512</t>
  </si>
  <si>
    <t>B42936310</t>
  </si>
  <si>
    <t>B98271588</t>
  </si>
  <si>
    <t>B61603007</t>
  </si>
  <si>
    <t>B47592316</t>
  </si>
  <si>
    <t>G08546665</t>
  </si>
  <si>
    <t>B66861824</t>
  </si>
  <si>
    <t>G43581321</t>
  </si>
  <si>
    <t xml:space="preserve">B64263007 </t>
  </si>
  <si>
    <t>B65179293</t>
  </si>
  <si>
    <t>B60897931</t>
  </si>
  <si>
    <t>G50503523</t>
  </si>
  <si>
    <t>B66725888</t>
  </si>
  <si>
    <t>B66856972</t>
  </si>
  <si>
    <t>F66603069</t>
  </si>
  <si>
    <t>B61104253</t>
  </si>
  <si>
    <t>F66674805</t>
  </si>
  <si>
    <t>A20202487</t>
  </si>
  <si>
    <t>B66237223</t>
  </si>
  <si>
    <t>B61861605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</si>
</sst>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&quot;€&quot;"/>
    <numFmt numFmtId="165" formatCode="dd/mm/yyyy;@"/>
  </numFmts>
  <fonts count="1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4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0" fontId="0" fillId="4" borderId="1" xfId="0" applyFill="1" applyBorder="1" applyAlignment="1" applyProtection="1">
      <alignment vertical="center" wrapText="1"/>
      <protection locked="0"/>
    </xf>
    <xf numFmtId="0" fontId="0" fillId="0" borderId="1" xfId="0" applyFont="1" applyBorder="1" applyAlignment="1" applyProtection="1">
      <alignment horizontal="center" vertical="center"/>
      <protection locked="0"/>
    </xf>
    <xf numFmtId="164" fontId="5" fillId="0" borderId="1" xfId="0" applyNumberFormat="1" applyFont="1" applyBorder="1" applyAlignment="1" applyProtection="1">
      <alignment vertical="center"/>
      <protection locked="0"/>
    </xf>
    <xf numFmtId="164" fontId="0" fillId="0" borderId="1" xfId="0" applyNumberFormat="1" applyFont="1" applyBorder="1" applyAlignment="1" applyProtection="1">
      <alignment vertical="center"/>
      <protection locked="0"/>
    </xf>
    <xf numFmtId="164" fontId="0" fillId="0" borderId="1" xfId="0" applyNumberFormat="1" applyFont="1" applyFill="1" applyBorder="1" applyAlignment="1" applyProtection="1">
      <alignment vertical="center"/>
      <protection locked="0"/>
    </xf>
    <xf numFmtId="16" fontId="13" fillId="0" borderId="1" xfId="0" applyNumberFormat="1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vertical="center" wrapText="1"/>
      <protection locked="0"/>
    </xf>
    <xf numFmtId="165" fontId="14" fillId="0" borderId="1" xfId="0" applyNumberFormat="1" applyFont="1" applyBorder="1" applyAlignment="1" applyProtection="1">
      <alignment vertical="center"/>
      <protection locked="0"/>
    </xf>
    <xf numFmtId="164" fontId="14" fillId="0" borderId="1" xfId="0" applyNumberFormat="1" applyFont="1" applyBorder="1" applyAlignment="1" applyProtection="1">
      <alignment vertical="center" wrapText="1"/>
      <protection locked="0"/>
    </xf>
    <xf numFmtId="164" fontId="13" fillId="0" borderId="1" xfId="0" applyNumberFormat="1" applyFont="1" applyBorder="1" applyAlignment="1" applyProtection="1">
      <alignment vertical="center" wrapText="1"/>
      <protection locked="0"/>
    </xf>
    <xf numFmtId="0" fontId="14" fillId="0" borderId="1" xfId="0" applyFont="1" applyFill="1" applyBorder="1" applyAlignment="1" applyProtection="1">
      <alignment vertical="center" wrapText="1"/>
      <protection locked="0"/>
    </xf>
    <xf numFmtId="0" fontId="14" fillId="0" borderId="1" xfId="0" applyFont="1" applyBorder="1" applyAlignment="1" applyProtection="1">
      <alignment vertical="center"/>
      <protection locked="0"/>
    </xf>
    <xf numFmtId="0" fontId="14" fillId="0" borderId="1" xfId="0" applyFont="1" applyFill="1" applyBorder="1" applyAlignment="1" applyProtection="1">
      <alignment vertical="center"/>
      <protection locked="0"/>
    </xf>
  </cellXfs>
  <cellStyles count="2">
    <cellStyle name="Hipervínculo" xfId="1" builtinId="8"/>
    <cellStyle name="Normal" xfId="0" builtinId="0"/>
  </cellStyles>
  <dxfs count="6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ntractaci&#243;/DOCUMENTS/EXCEL/SEGUIMENT%20CONTRACTACI&#211;/Seguiment%20contractaci&#243;%20IMHAB%20-%20Power%20B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MENT &quot;ZERO&quot; 2020"/>
      <sheetName val="2019 NUMERACIO PROJECTES"/>
      <sheetName val="2020 NUMERACIO PROJECTES"/>
      <sheetName val="2021 NUMERACIO PROJECTES"/>
      <sheetName val="OBERTS - NEGOCIATS"/>
      <sheetName val="MENORS"/>
      <sheetName val="CONTRACTES BASATS"/>
      <sheetName val="PRORROGUES"/>
      <sheetName val="MODIFICACIONS"/>
      <sheetName val="NO TOCAR"/>
      <sheetName val="llistes"/>
      <sheetName val="PREVISIO ECONOMISTA"/>
      <sheetName val="MOMENT &quot;ZERO&quot; amb NUM EX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F2" t="str">
            <v>DEPARTAMENT DE COMUNICACIÓ</v>
          </cell>
        </row>
        <row r="3">
          <cell r="F3" t="str">
            <v>DEPARTAMENT DE GESTIÓ DE COMUNITATS, LOCALS I APARCAMENTS</v>
          </cell>
        </row>
        <row r="4">
          <cell r="F4" t="str">
            <v>DEPARTAMENT DE SERVEIS INFORMÀTICS</v>
          </cell>
        </row>
        <row r="5">
          <cell r="F5" t="str">
            <v>DEPARTAMENT DE SERVEIS TÈCNICS - PROJECTES / OBRA NOVA</v>
          </cell>
        </row>
        <row r="6">
          <cell r="F6" t="str">
            <v>DIRECCIÓ SERVEIS JURÍDICS, CONTRACTACIÓ I PATRIMONI</v>
          </cell>
        </row>
        <row r="7">
          <cell r="F7" t="str">
            <v>DIRECCIÓ TÈCNICA DE PROGRAMES D’ACTUACIÓ PER A L’ÚS DIGNE DE L’HABITATGE</v>
          </cell>
        </row>
        <row r="8">
          <cell r="F8" t="str">
            <v>SERVEI DE REGISTRE DE SOL.LICITANTS I ADJUDICACIONS</v>
          </cell>
        </row>
        <row r="9">
          <cell r="F9" t="str">
            <v>FOMENT DE LA REHABILITACIÓ</v>
          </cell>
        </row>
        <row r="10">
          <cell r="F10" t="str">
            <v>GERÈNCIA D’HABITATGE</v>
          </cell>
        </row>
        <row r="11">
          <cell r="F11" t="str">
            <v>GESTIÓ DE PARC PÚBLIC</v>
          </cell>
        </row>
        <row r="12">
          <cell r="F12" t="str">
            <v>MANTENIMENT / REHABILITACIÓ</v>
          </cell>
        </row>
        <row r="13">
          <cell r="F13" t="str">
            <v>PATRIMONI</v>
          </cell>
        </row>
        <row r="14">
          <cell r="F14" t="str">
            <v>RECURSOS HUMANS I ARXIU</v>
          </cell>
        </row>
        <row r="15">
          <cell r="F15" t="str">
            <v>SERVEIS ECONÒMICS I FINANCERS</v>
          </cell>
        </row>
        <row r="16">
          <cell r="F16" t="str">
            <v>DEPARTAMENT D'US DIGNE DE L'HABITATGE</v>
          </cell>
        </row>
        <row r="17">
          <cell r="F17" t="str">
            <v>UNITAT DE DISCIPLINA D’HABITATGE</v>
          </cell>
        </row>
        <row r="18">
          <cell r="F18" t="str">
            <v>XARXA OFICINES HABITATGE</v>
          </cell>
        </row>
      </sheetData>
      <sheetData sheetId="11"/>
      <sheetData sheetId="1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41"/>
  <sheetViews>
    <sheetView tabSelected="1" zoomScaleNormal="100" zoomScaleSheetLayoutView="115" workbookViewId="0">
      <pane ySplit="3" topLeftCell="A37" activePane="bottomLeft" state="frozenSplit"/>
      <selection pane="bottomLeft" activeCell="B44" sqref="B44"/>
    </sheetView>
  </sheetViews>
  <sheetFormatPr baseColWidth="10" defaultColWidth="11.42578125" defaultRowHeight="15" x14ac:dyDescent="0.25"/>
  <cols>
    <col min="1" max="1" width="33.85546875" style="15" customWidth="1"/>
    <col min="2" max="2" width="21.85546875" style="22" customWidth="1"/>
    <col min="3" max="3" width="24.42578125" style="22" bestFit="1" customWidth="1"/>
    <col min="4" max="4" width="14.85546875" style="22" customWidth="1"/>
    <col min="5" max="5" width="35.5703125" style="15" customWidth="1"/>
    <col min="6" max="6" width="21" style="15" customWidth="1"/>
    <col min="7" max="7" width="18.42578125" style="22" customWidth="1"/>
    <col min="8" max="8" width="17.42578125" style="22" bestFit="1" customWidth="1"/>
    <col min="9" max="9" width="26.140625" style="15" bestFit="1" customWidth="1"/>
    <col min="10" max="10" width="24.140625" style="22" customWidth="1"/>
    <col min="11" max="16384" width="11.42578125" style="15"/>
  </cols>
  <sheetData>
    <row r="1" spans="1:10" s="29" customFormat="1" ht="25.5" customHeight="1" x14ac:dyDescent="0.25">
      <c r="A1" s="25" t="s">
        <v>88</v>
      </c>
      <c r="B1" s="26"/>
      <c r="C1" s="27"/>
      <c r="D1" s="28" t="s">
        <v>8</v>
      </c>
      <c r="F1" s="30" t="e">
        <f>IF(#REF!&lt;&gt;0,#REF!,"")</f>
        <v>#REF!</v>
      </c>
      <c r="G1" s="26"/>
      <c r="H1" s="26"/>
      <c r="J1" s="26"/>
    </row>
    <row r="2" spans="1:10" ht="5.45" customHeight="1" x14ac:dyDescent="0.3">
      <c r="A2" s="14"/>
      <c r="B2" s="17"/>
      <c r="C2" s="21"/>
    </row>
    <row r="3" spans="1:10" s="18" customFormat="1" ht="45" customHeight="1" x14ac:dyDescent="0.25">
      <c r="A3" s="19" t="s">
        <v>87</v>
      </c>
      <c r="B3" s="23" t="s">
        <v>7</v>
      </c>
      <c r="C3" s="24" t="s">
        <v>0</v>
      </c>
      <c r="D3" s="24" t="s">
        <v>1</v>
      </c>
      <c r="E3" s="20" t="s">
        <v>2</v>
      </c>
      <c r="F3" s="20" t="s">
        <v>3</v>
      </c>
      <c r="G3" s="24" t="s">
        <v>5</v>
      </c>
      <c r="H3" s="24" t="s">
        <v>6</v>
      </c>
      <c r="I3" s="20" t="s">
        <v>4</v>
      </c>
      <c r="J3" s="24" t="s">
        <v>89</v>
      </c>
    </row>
    <row r="4" spans="1:10" ht="51" x14ac:dyDescent="0.25">
      <c r="A4" s="31" t="s">
        <v>53</v>
      </c>
      <c r="B4" s="32" t="s">
        <v>90</v>
      </c>
      <c r="C4" s="36" t="s">
        <v>96</v>
      </c>
      <c r="D4" s="32">
        <v>2021</v>
      </c>
      <c r="E4" s="37" t="s">
        <v>134</v>
      </c>
      <c r="F4" s="34">
        <v>10829.5</v>
      </c>
      <c r="G4" s="38">
        <v>44294</v>
      </c>
      <c r="H4" s="38">
        <v>44415</v>
      </c>
      <c r="I4" s="37" t="s">
        <v>172</v>
      </c>
      <c r="J4" s="42" t="s">
        <v>205</v>
      </c>
    </row>
    <row r="5" spans="1:10" ht="76.5" x14ac:dyDescent="0.25">
      <c r="A5" s="31" t="s">
        <v>53</v>
      </c>
      <c r="B5" s="32" t="s">
        <v>90</v>
      </c>
      <c r="C5" s="36" t="s">
        <v>97</v>
      </c>
      <c r="D5" s="32">
        <v>2021</v>
      </c>
      <c r="E5" s="37" t="s">
        <v>135</v>
      </c>
      <c r="F5" s="34">
        <v>1573</v>
      </c>
      <c r="G5" s="38">
        <v>44294</v>
      </c>
      <c r="H5" s="38">
        <v>44354</v>
      </c>
      <c r="I5" s="37" t="s">
        <v>173</v>
      </c>
      <c r="J5" s="42" t="s">
        <v>206</v>
      </c>
    </row>
    <row r="6" spans="1:10" ht="30" x14ac:dyDescent="0.25">
      <c r="A6" s="31" t="s">
        <v>53</v>
      </c>
      <c r="B6" s="32" t="s">
        <v>90</v>
      </c>
      <c r="C6" s="36" t="s">
        <v>98</v>
      </c>
      <c r="D6" s="32">
        <v>2021</v>
      </c>
      <c r="E6" s="37" t="s">
        <v>136</v>
      </c>
      <c r="F6" s="34">
        <v>6182.09</v>
      </c>
      <c r="G6" s="38">
        <v>44294</v>
      </c>
      <c r="H6" s="38">
        <v>44658</v>
      </c>
      <c r="I6" s="37" t="s">
        <v>174</v>
      </c>
      <c r="J6" s="42" t="s">
        <v>207</v>
      </c>
    </row>
    <row r="7" spans="1:10" ht="38.25" x14ac:dyDescent="0.25">
      <c r="A7" s="31" t="s">
        <v>53</v>
      </c>
      <c r="B7" s="32" t="s">
        <v>90</v>
      </c>
      <c r="C7" s="36" t="s">
        <v>99</v>
      </c>
      <c r="D7" s="32">
        <v>2021</v>
      </c>
      <c r="E7" s="37" t="s">
        <v>137</v>
      </c>
      <c r="F7" s="33">
        <v>10587.5</v>
      </c>
      <c r="G7" s="38">
        <v>44307</v>
      </c>
      <c r="H7" s="38">
        <v>44368</v>
      </c>
      <c r="I7" s="37" t="s">
        <v>175</v>
      </c>
      <c r="J7" s="42" t="s">
        <v>208</v>
      </c>
    </row>
    <row r="8" spans="1:10" ht="63.75" x14ac:dyDescent="0.25">
      <c r="A8" s="31" t="s">
        <v>53</v>
      </c>
      <c r="B8" s="32" t="s">
        <v>90</v>
      </c>
      <c r="C8" s="36" t="s">
        <v>100</v>
      </c>
      <c r="D8" s="32">
        <v>2021</v>
      </c>
      <c r="E8" s="37" t="s">
        <v>138</v>
      </c>
      <c r="F8" s="34">
        <v>2178</v>
      </c>
      <c r="G8" s="38">
        <v>44307</v>
      </c>
      <c r="H8" s="38">
        <v>44671</v>
      </c>
      <c r="I8" s="37" t="s">
        <v>95</v>
      </c>
      <c r="J8" s="42"/>
    </row>
    <row r="9" spans="1:10" ht="38.25" x14ac:dyDescent="0.25">
      <c r="A9" s="31" t="s">
        <v>53</v>
      </c>
      <c r="B9" s="32" t="s">
        <v>90</v>
      </c>
      <c r="C9" s="36" t="s">
        <v>101</v>
      </c>
      <c r="D9" s="32">
        <v>2021</v>
      </c>
      <c r="E9" s="37" t="s">
        <v>139</v>
      </c>
      <c r="F9" s="34">
        <v>2843.5</v>
      </c>
      <c r="G9" s="38">
        <v>44307</v>
      </c>
      <c r="H9" s="38">
        <v>44489</v>
      </c>
      <c r="I9" s="37" t="s">
        <v>176</v>
      </c>
      <c r="J9" s="42" t="s">
        <v>209</v>
      </c>
    </row>
    <row r="10" spans="1:10" ht="51" x14ac:dyDescent="0.25">
      <c r="A10" s="31" t="s">
        <v>53</v>
      </c>
      <c r="B10" s="32" t="s">
        <v>90</v>
      </c>
      <c r="C10" s="36" t="s">
        <v>102</v>
      </c>
      <c r="D10" s="32">
        <v>2021</v>
      </c>
      <c r="E10" s="37" t="s">
        <v>140</v>
      </c>
      <c r="F10" s="33">
        <v>3484.7999999999997</v>
      </c>
      <c r="G10" s="38">
        <v>44307</v>
      </c>
      <c r="H10" s="38">
        <v>44489</v>
      </c>
      <c r="I10" s="37" t="s">
        <v>177</v>
      </c>
      <c r="J10" s="42" t="s">
        <v>210</v>
      </c>
    </row>
    <row r="11" spans="1:10" ht="63.75" x14ac:dyDescent="0.25">
      <c r="A11" s="31" t="s">
        <v>53</v>
      </c>
      <c r="B11" s="32" t="s">
        <v>90</v>
      </c>
      <c r="C11" s="36" t="s">
        <v>103</v>
      </c>
      <c r="D11" s="32">
        <v>2021</v>
      </c>
      <c r="E11" s="37" t="s">
        <v>141</v>
      </c>
      <c r="F11" s="34">
        <v>15004</v>
      </c>
      <c r="G11" s="38">
        <v>44310</v>
      </c>
      <c r="H11" s="38">
        <v>44674</v>
      </c>
      <c r="I11" s="37" t="s">
        <v>178</v>
      </c>
      <c r="J11" s="42"/>
    </row>
    <row r="12" spans="1:10" ht="89.25" x14ac:dyDescent="0.25">
      <c r="A12" s="31" t="s">
        <v>53</v>
      </c>
      <c r="B12" s="32" t="s">
        <v>90</v>
      </c>
      <c r="C12" s="36" t="s">
        <v>104</v>
      </c>
      <c r="D12" s="32">
        <v>2021</v>
      </c>
      <c r="E12" s="37" t="s">
        <v>142</v>
      </c>
      <c r="F12" s="35">
        <v>16819</v>
      </c>
      <c r="G12" s="38">
        <v>44310</v>
      </c>
      <c r="H12" s="38">
        <v>44674</v>
      </c>
      <c r="I12" s="39" t="s">
        <v>179</v>
      </c>
      <c r="J12" s="42" t="s">
        <v>211</v>
      </c>
    </row>
    <row r="13" spans="1:10" ht="51" x14ac:dyDescent="0.25">
      <c r="A13" s="31" t="s">
        <v>53</v>
      </c>
      <c r="B13" s="32" t="s">
        <v>90</v>
      </c>
      <c r="C13" s="36" t="s">
        <v>105</v>
      </c>
      <c r="D13" s="32">
        <v>2021</v>
      </c>
      <c r="E13" s="37" t="s">
        <v>143</v>
      </c>
      <c r="F13" s="34">
        <v>16291.439999999999</v>
      </c>
      <c r="G13" s="38">
        <v>44307</v>
      </c>
      <c r="H13" s="38">
        <v>44671</v>
      </c>
      <c r="I13" s="37" t="s">
        <v>180</v>
      </c>
      <c r="J13" s="42" t="s">
        <v>212</v>
      </c>
    </row>
    <row r="14" spans="1:10" ht="89.25" x14ac:dyDescent="0.25">
      <c r="A14" s="31" t="s">
        <v>53</v>
      </c>
      <c r="B14" s="32" t="s">
        <v>90</v>
      </c>
      <c r="C14" s="36" t="s">
        <v>106</v>
      </c>
      <c r="D14" s="32">
        <v>2021</v>
      </c>
      <c r="E14" s="37" t="s">
        <v>144</v>
      </c>
      <c r="F14" s="34">
        <v>2359.5</v>
      </c>
      <c r="G14" s="38">
        <v>44307</v>
      </c>
      <c r="H14" s="38">
        <v>44490</v>
      </c>
      <c r="I14" s="37" t="s">
        <v>181</v>
      </c>
      <c r="J14" s="42" t="s">
        <v>213</v>
      </c>
    </row>
    <row r="15" spans="1:10" ht="127.5" x14ac:dyDescent="0.25">
      <c r="A15" s="31" t="s">
        <v>53</v>
      </c>
      <c r="B15" s="32" t="s">
        <v>90</v>
      </c>
      <c r="C15" s="36" t="s">
        <v>107</v>
      </c>
      <c r="D15" s="32">
        <v>2021</v>
      </c>
      <c r="E15" s="37" t="s">
        <v>145</v>
      </c>
      <c r="F15" s="34">
        <v>48046.7405</v>
      </c>
      <c r="G15" s="38">
        <v>44307</v>
      </c>
      <c r="H15" s="38">
        <v>44671</v>
      </c>
      <c r="I15" s="37" t="s">
        <v>182</v>
      </c>
      <c r="J15" s="42" t="s">
        <v>214</v>
      </c>
    </row>
    <row r="16" spans="1:10" ht="63.75" x14ac:dyDescent="0.25">
      <c r="A16" s="31" t="s">
        <v>53</v>
      </c>
      <c r="B16" s="32" t="s">
        <v>90</v>
      </c>
      <c r="C16" s="36" t="s">
        <v>108</v>
      </c>
      <c r="D16" s="32">
        <v>2021</v>
      </c>
      <c r="E16" s="37" t="s">
        <v>146</v>
      </c>
      <c r="F16" s="34">
        <v>9680</v>
      </c>
      <c r="G16" s="38">
        <v>44307</v>
      </c>
      <c r="H16" s="38">
        <v>44671</v>
      </c>
      <c r="I16" s="40" t="s">
        <v>91</v>
      </c>
      <c r="J16" s="42" t="s">
        <v>92</v>
      </c>
    </row>
    <row r="17" spans="1:10" ht="51" x14ac:dyDescent="0.25">
      <c r="A17" s="31" t="s">
        <v>53</v>
      </c>
      <c r="B17" s="32" t="s">
        <v>90</v>
      </c>
      <c r="C17" s="36" t="s">
        <v>109</v>
      </c>
      <c r="D17" s="32">
        <v>2021</v>
      </c>
      <c r="E17" s="37" t="s">
        <v>147</v>
      </c>
      <c r="F17" s="34">
        <v>4840</v>
      </c>
      <c r="G17" s="38">
        <v>44307</v>
      </c>
      <c r="H17" s="38">
        <v>44671</v>
      </c>
      <c r="I17" s="40" t="s">
        <v>91</v>
      </c>
      <c r="J17" s="42" t="s">
        <v>92</v>
      </c>
    </row>
    <row r="18" spans="1:10" ht="51" x14ac:dyDescent="0.25">
      <c r="A18" s="31" t="s">
        <v>53</v>
      </c>
      <c r="B18" s="32" t="s">
        <v>90</v>
      </c>
      <c r="C18" s="36" t="s">
        <v>110</v>
      </c>
      <c r="D18" s="32">
        <v>2021</v>
      </c>
      <c r="E18" s="37" t="s">
        <v>148</v>
      </c>
      <c r="F18" s="34">
        <v>12277.906300000001</v>
      </c>
      <c r="G18" s="38">
        <v>44310</v>
      </c>
      <c r="H18" s="38">
        <v>44431</v>
      </c>
      <c r="I18" s="40" t="s">
        <v>183</v>
      </c>
      <c r="J18" s="42" t="s">
        <v>215</v>
      </c>
    </row>
    <row r="19" spans="1:10" ht="89.25" x14ac:dyDescent="0.25">
      <c r="A19" s="31" t="s">
        <v>53</v>
      </c>
      <c r="B19" s="32" t="s">
        <v>90</v>
      </c>
      <c r="C19" s="36" t="s">
        <v>111</v>
      </c>
      <c r="D19" s="32">
        <v>2021</v>
      </c>
      <c r="E19" s="37" t="s">
        <v>149</v>
      </c>
      <c r="F19" s="34">
        <v>1936</v>
      </c>
      <c r="G19" s="38">
        <v>44307</v>
      </c>
      <c r="H19" s="38">
        <v>44671</v>
      </c>
      <c r="I19" s="40" t="s">
        <v>184</v>
      </c>
      <c r="J19" s="42"/>
    </row>
    <row r="20" spans="1:10" ht="63.75" x14ac:dyDescent="0.25">
      <c r="A20" s="31" t="s">
        <v>53</v>
      </c>
      <c r="B20" s="32" t="s">
        <v>90</v>
      </c>
      <c r="C20" s="36" t="s">
        <v>112</v>
      </c>
      <c r="D20" s="32">
        <v>2021</v>
      </c>
      <c r="E20" s="37" t="s">
        <v>150</v>
      </c>
      <c r="F20" s="33">
        <v>1815</v>
      </c>
      <c r="G20" s="38">
        <v>44307</v>
      </c>
      <c r="H20" s="38">
        <v>44671</v>
      </c>
      <c r="I20" s="40" t="s">
        <v>185</v>
      </c>
      <c r="J20" s="42" t="s">
        <v>216</v>
      </c>
    </row>
    <row r="21" spans="1:10" ht="51" x14ac:dyDescent="0.25">
      <c r="A21" s="31" t="s">
        <v>53</v>
      </c>
      <c r="B21" s="32" t="s">
        <v>90</v>
      </c>
      <c r="C21" s="36" t="s">
        <v>113</v>
      </c>
      <c r="D21" s="32">
        <v>2021</v>
      </c>
      <c r="E21" s="37" t="s">
        <v>151</v>
      </c>
      <c r="F21" s="34">
        <v>12523.5</v>
      </c>
      <c r="G21" s="38">
        <v>44307</v>
      </c>
      <c r="H21" s="38">
        <v>44428</v>
      </c>
      <c r="I21" s="40" t="s">
        <v>186</v>
      </c>
      <c r="J21" s="42" t="s">
        <v>217</v>
      </c>
    </row>
    <row r="22" spans="1:10" ht="89.25" x14ac:dyDescent="0.25">
      <c r="A22" s="31" t="s">
        <v>53</v>
      </c>
      <c r="B22" s="32" t="s">
        <v>90</v>
      </c>
      <c r="C22" s="36" t="s">
        <v>114</v>
      </c>
      <c r="D22" s="32">
        <v>2021</v>
      </c>
      <c r="E22" s="37" t="s">
        <v>152</v>
      </c>
      <c r="F22" s="33">
        <v>17442.149999999998</v>
      </c>
      <c r="G22" s="38">
        <v>44310</v>
      </c>
      <c r="H22" s="38">
        <v>44370</v>
      </c>
      <c r="I22" s="40" t="s">
        <v>187</v>
      </c>
      <c r="J22" s="42" t="s">
        <v>218</v>
      </c>
    </row>
    <row r="23" spans="1:10" ht="76.5" x14ac:dyDescent="0.25">
      <c r="A23" s="31" t="s">
        <v>53</v>
      </c>
      <c r="B23" s="32" t="s">
        <v>90</v>
      </c>
      <c r="C23" s="36" t="s">
        <v>115</v>
      </c>
      <c r="D23" s="32">
        <v>2021</v>
      </c>
      <c r="E23" s="37" t="s">
        <v>153</v>
      </c>
      <c r="F23" s="34">
        <v>14520</v>
      </c>
      <c r="G23" s="38">
        <v>44310</v>
      </c>
      <c r="H23" s="38">
        <v>44674</v>
      </c>
      <c r="I23" s="40" t="s">
        <v>188</v>
      </c>
      <c r="J23" s="42"/>
    </row>
    <row r="24" spans="1:10" ht="63.75" x14ac:dyDescent="0.25">
      <c r="A24" s="31" t="s">
        <v>53</v>
      </c>
      <c r="B24" s="32" t="s">
        <v>90</v>
      </c>
      <c r="C24" s="36" t="s">
        <v>116</v>
      </c>
      <c r="D24" s="32">
        <v>2021</v>
      </c>
      <c r="E24" s="37" t="s">
        <v>154</v>
      </c>
      <c r="F24" s="34">
        <v>15367</v>
      </c>
      <c r="G24" s="38">
        <v>44310</v>
      </c>
      <c r="H24" s="38">
        <v>44615</v>
      </c>
      <c r="I24" s="40" t="s">
        <v>189</v>
      </c>
      <c r="J24" s="42" t="s">
        <v>219</v>
      </c>
    </row>
    <row r="25" spans="1:10" ht="51" x14ac:dyDescent="0.25">
      <c r="A25" s="31" t="s">
        <v>53</v>
      </c>
      <c r="B25" s="32" t="s">
        <v>90</v>
      </c>
      <c r="C25" s="36" t="s">
        <v>117</v>
      </c>
      <c r="D25" s="32">
        <v>2021</v>
      </c>
      <c r="E25" s="37" t="s">
        <v>155</v>
      </c>
      <c r="F25" s="34">
        <v>15730</v>
      </c>
      <c r="G25" s="38">
        <v>44323</v>
      </c>
      <c r="H25" s="38">
        <v>44475</v>
      </c>
      <c r="I25" s="40" t="s">
        <v>190</v>
      </c>
      <c r="J25" s="42" t="s">
        <v>220</v>
      </c>
    </row>
    <row r="26" spans="1:10" ht="63.75" x14ac:dyDescent="0.25">
      <c r="A26" s="31" t="s">
        <v>53</v>
      </c>
      <c r="B26" s="32" t="s">
        <v>90</v>
      </c>
      <c r="C26" s="36" t="s">
        <v>118</v>
      </c>
      <c r="D26" s="32">
        <v>2021</v>
      </c>
      <c r="E26" s="37" t="s">
        <v>156</v>
      </c>
      <c r="F26" s="34">
        <v>18903.370200000001</v>
      </c>
      <c r="G26" s="38">
        <v>44324</v>
      </c>
      <c r="H26" s="38">
        <v>44507</v>
      </c>
      <c r="I26" s="40" t="s">
        <v>191</v>
      </c>
      <c r="J26" s="42" t="s">
        <v>221</v>
      </c>
    </row>
    <row r="27" spans="1:10" ht="63.75" x14ac:dyDescent="0.25">
      <c r="A27" s="31" t="s">
        <v>53</v>
      </c>
      <c r="B27" s="32" t="s">
        <v>90</v>
      </c>
      <c r="C27" s="36" t="s">
        <v>119</v>
      </c>
      <c r="D27" s="32">
        <v>2021</v>
      </c>
      <c r="E27" s="37" t="s">
        <v>157</v>
      </c>
      <c r="F27" s="34">
        <v>6050</v>
      </c>
      <c r="G27" s="38">
        <v>44323</v>
      </c>
      <c r="H27" s="38">
        <v>44383</v>
      </c>
      <c r="I27" s="40" t="s">
        <v>93</v>
      </c>
      <c r="J27" s="42" t="s">
        <v>94</v>
      </c>
    </row>
    <row r="28" spans="1:10" ht="76.5" x14ac:dyDescent="0.25">
      <c r="A28" s="31" t="s">
        <v>53</v>
      </c>
      <c r="B28" s="32" t="s">
        <v>90</v>
      </c>
      <c r="C28" s="36" t="s">
        <v>120</v>
      </c>
      <c r="D28" s="32">
        <v>2021</v>
      </c>
      <c r="E28" s="37" t="s">
        <v>158</v>
      </c>
      <c r="F28" s="34">
        <v>9680</v>
      </c>
      <c r="G28" s="38">
        <v>44334</v>
      </c>
      <c r="H28" s="38">
        <v>44698</v>
      </c>
      <c r="I28" s="40" t="s">
        <v>192</v>
      </c>
      <c r="J28" s="42" t="s">
        <v>222</v>
      </c>
    </row>
    <row r="29" spans="1:10" ht="63.75" x14ac:dyDescent="0.25">
      <c r="A29" s="31" t="s">
        <v>53</v>
      </c>
      <c r="B29" s="32" t="s">
        <v>90</v>
      </c>
      <c r="C29" s="36" t="s">
        <v>121</v>
      </c>
      <c r="D29" s="32">
        <v>2021</v>
      </c>
      <c r="E29" s="37" t="s">
        <v>159</v>
      </c>
      <c r="F29" s="34">
        <v>17339.3</v>
      </c>
      <c r="G29" s="38">
        <v>44334</v>
      </c>
      <c r="H29" s="38">
        <v>44698</v>
      </c>
      <c r="I29" s="40" t="s">
        <v>193</v>
      </c>
      <c r="J29" s="42" t="s">
        <v>223</v>
      </c>
    </row>
    <row r="30" spans="1:10" ht="63.75" x14ac:dyDescent="0.25">
      <c r="A30" s="31" t="s">
        <v>53</v>
      </c>
      <c r="B30" s="32" t="s">
        <v>90</v>
      </c>
      <c r="C30" s="36" t="s">
        <v>122</v>
      </c>
      <c r="D30" s="32">
        <v>2021</v>
      </c>
      <c r="E30" s="37" t="s">
        <v>160</v>
      </c>
      <c r="F30" s="34">
        <v>17545</v>
      </c>
      <c r="G30" s="38">
        <v>44337</v>
      </c>
      <c r="H30" s="38">
        <v>44701</v>
      </c>
      <c r="I30" s="40" t="s">
        <v>194</v>
      </c>
      <c r="J30" s="42"/>
    </row>
    <row r="31" spans="1:10" ht="51" x14ac:dyDescent="0.25">
      <c r="A31" s="31" t="s">
        <v>53</v>
      </c>
      <c r="B31" s="32" t="s">
        <v>90</v>
      </c>
      <c r="C31" s="36" t="s">
        <v>123</v>
      </c>
      <c r="D31" s="32">
        <v>2021</v>
      </c>
      <c r="E31" s="37" t="s">
        <v>161</v>
      </c>
      <c r="F31" s="34">
        <v>12100</v>
      </c>
      <c r="G31" s="38">
        <v>44337</v>
      </c>
      <c r="H31" s="38">
        <v>44439</v>
      </c>
      <c r="I31" s="40" t="s">
        <v>195</v>
      </c>
      <c r="J31" s="42" t="s">
        <v>224</v>
      </c>
    </row>
    <row r="32" spans="1:10" ht="51" x14ac:dyDescent="0.25">
      <c r="A32" s="31" t="s">
        <v>53</v>
      </c>
      <c r="B32" s="32" t="s">
        <v>90</v>
      </c>
      <c r="C32" s="36" t="s">
        <v>124</v>
      </c>
      <c r="D32" s="32">
        <v>2021</v>
      </c>
      <c r="E32" s="37" t="s">
        <v>162</v>
      </c>
      <c r="F32" s="33">
        <v>7489.9</v>
      </c>
      <c r="G32" s="38">
        <v>44337</v>
      </c>
      <c r="H32" s="38">
        <v>44520</v>
      </c>
      <c r="I32" s="40" t="s">
        <v>196</v>
      </c>
      <c r="J32" s="42" t="s">
        <v>225</v>
      </c>
    </row>
    <row r="33" spans="1:10" ht="38.25" x14ac:dyDescent="0.25">
      <c r="A33" s="31" t="s">
        <v>53</v>
      </c>
      <c r="B33" s="32" t="s">
        <v>90</v>
      </c>
      <c r="C33" s="36" t="s">
        <v>125</v>
      </c>
      <c r="D33" s="32">
        <v>2021</v>
      </c>
      <c r="E33" s="37" t="s">
        <v>163</v>
      </c>
      <c r="F33" s="34">
        <v>30821.906500000001</v>
      </c>
      <c r="G33" s="38">
        <v>44337</v>
      </c>
      <c r="H33" s="38">
        <v>44520</v>
      </c>
      <c r="I33" s="40" t="s">
        <v>197</v>
      </c>
      <c r="J33" s="42" t="s">
        <v>226</v>
      </c>
    </row>
    <row r="34" spans="1:10" ht="51" x14ac:dyDescent="0.25">
      <c r="A34" s="31" t="s">
        <v>53</v>
      </c>
      <c r="B34" s="32" t="s">
        <v>90</v>
      </c>
      <c r="C34" s="36" t="s">
        <v>126</v>
      </c>
      <c r="D34" s="32">
        <v>2021</v>
      </c>
      <c r="E34" s="37" t="s">
        <v>164</v>
      </c>
      <c r="F34" s="34">
        <v>25422.789699999998</v>
      </c>
      <c r="G34" s="38">
        <v>44350</v>
      </c>
      <c r="H34" s="38">
        <v>44714</v>
      </c>
      <c r="I34" s="40" t="s">
        <v>198</v>
      </c>
      <c r="J34" s="42" t="s">
        <v>208</v>
      </c>
    </row>
    <row r="35" spans="1:10" ht="89.25" x14ac:dyDescent="0.25">
      <c r="A35" s="31" t="s">
        <v>53</v>
      </c>
      <c r="B35" s="32" t="s">
        <v>90</v>
      </c>
      <c r="C35" s="36" t="s">
        <v>127</v>
      </c>
      <c r="D35" s="32">
        <v>2021</v>
      </c>
      <c r="E35" s="37" t="s">
        <v>165</v>
      </c>
      <c r="F35" s="33">
        <v>7433.03</v>
      </c>
      <c r="G35" s="38">
        <v>44350</v>
      </c>
      <c r="H35" s="38">
        <v>44714</v>
      </c>
      <c r="I35" s="40" t="s">
        <v>199</v>
      </c>
      <c r="J35" s="42" t="s">
        <v>227</v>
      </c>
    </row>
    <row r="36" spans="1:10" ht="63.75" x14ac:dyDescent="0.25">
      <c r="A36" s="31" t="s">
        <v>53</v>
      </c>
      <c r="B36" s="32" t="s">
        <v>90</v>
      </c>
      <c r="C36" s="36" t="s">
        <v>128</v>
      </c>
      <c r="D36" s="32">
        <v>2021</v>
      </c>
      <c r="E36" s="37" t="s">
        <v>166</v>
      </c>
      <c r="F36" s="35">
        <v>15454.119999999999</v>
      </c>
      <c r="G36" s="38">
        <v>44350</v>
      </c>
      <c r="H36" s="38">
        <v>44532</v>
      </c>
      <c r="I36" s="40" t="s">
        <v>200</v>
      </c>
      <c r="J36" s="42" t="s">
        <v>228</v>
      </c>
    </row>
    <row r="37" spans="1:10" ht="63.75" x14ac:dyDescent="0.25">
      <c r="A37" s="31" t="s">
        <v>53</v>
      </c>
      <c r="B37" s="32" t="s">
        <v>90</v>
      </c>
      <c r="C37" s="36" t="s">
        <v>129</v>
      </c>
      <c r="D37" s="32">
        <v>2021</v>
      </c>
      <c r="E37" s="37" t="s">
        <v>167</v>
      </c>
      <c r="F37" s="34">
        <v>9075</v>
      </c>
      <c r="G37" s="38">
        <v>44363</v>
      </c>
      <c r="H37" s="38">
        <v>44545</v>
      </c>
      <c r="I37" s="40" t="s">
        <v>201</v>
      </c>
      <c r="J37" s="42" t="s">
        <v>229</v>
      </c>
    </row>
    <row r="38" spans="1:10" ht="30" x14ac:dyDescent="0.25">
      <c r="A38" s="31" t="s">
        <v>53</v>
      </c>
      <c r="B38" s="32" t="s">
        <v>90</v>
      </c>
      <c r="C38" s="36" t="s">
        <v>130</v>
      </c>
      <c r="D38" s="32">
        <v>2021</v>
      </c>
      <c r="E38" s="37" t="s">
        <v>168</v>
      </c>
      <c r="F38" s="34">
        <v>17442.440399999999</v>
      </c>
      <c r="G38" s="38">
        <v>44356</v>
      </c>
      <c r="H38" s="38">
        <v>44720</v>
      </c>
      <c r="I38" s="40" t="s">
        <v>202</v>
      </c>
      <c r="J38" s="42" t="s">
        <v>230</v>
      </c>
    </row>
    <row r="39" spans="1:10" ht="38.25" x14ac:dyDescent="0.25">
      <c r="A39" s="31" t="s">
        <v>53</v>
      </c>
      <c r="B39" s="32" t="s">
        <v>90</v>
      </c>
      <c r="C39" s="36" t="s">
        <v>131</v>
      </c>
      <c r="D39" s="32">
        <v>2021</v>
      </c>
      <c r="E39" s="37" t="s">
        <v>169</v>
      </c>
      <c r="F39" s="34">
        <v>18029</v>
      </c>
      <c r="G39" s="38">
        <v>44356</v>
      </c>
      <c r="H39" s="38">
        <v>44416</v>
      </c>
      <c r="I39" s="40" t="s">
        <v>203</v>
      </c>
      <c r="J39" s="42" t="s">
        <v>231</v>
      </c>
    </row>
    <row r="40" spans="1:10" ht="89.25" x14ac:dyDescent="0.25">
      <c r="A40" s="31" t="s">
        <v>53</v>
      </c>
      <c r="B40" s="32" t="s">
        <v>90</v>
      </c>
      <c r="C40" s="36" t="s">
        <v>132</v>
      </c>
      <c r="D40" s="32">
        <v>2021</v>
      </c>
      <c r="E40" s="37" t="s">
        <v>170</v>
      </c>
      <c r="F40" s="34">
        <v>18089.5</v>
      </c>
      <c r="G40" s="38">
        <v>44356</v>
      </c>
      <c r="H40" s="38">
        <v>44416</v>
      </c>
      <c r="I40" s="40" t="s">
        <v>187</v>
      </c>
      <c r="J40" s="42" t="s">
        <v>218</v>
      </c>
    </row>
    <row r="41" spans="1:10" ht="51" x14ac:dyDescent="0.25">
      <c r="A41" s="31" t="s">
        <v>53</v>
      </c>
      <c r="B41" s="32" t="s">
        <v>90</v>
      </c>
      <c r="C41" s="36" t="s">
        <v>133</v>
      </c>
      <c r="D41" s="32">
        <v>2021</v>
      </c>
      <c r="E41" s="37" t="s">
        <v>171</v>
      </c>
      <c r="F41" s="34">
        <v>17908</v>
      </c>
      <c r="G41" s="38">
        <v>44377</v>
      </c>
      <c r="H41" s="38">
        <v>44741</v>
      </c>
      <c r="I41" s="41" t="s">
        <v>204</v>
      </c>
      <c r="J41" s="43" t="s">
        <v>232</v>
      </c>
    </row>
  </sheetData>
  <sheetProtection formatCells="0" formatColumns="0" formatRows="0" insertRows="0" deleteRows="0" sort="0" autoFilter="0" pivotTables="0"/>
  <autoFilter ref="A3:J3">
    <sortState ref="A4:J39">
      <sortCondition ref="I3"/>
    </sortState>
  </autoFilter>
  <conditionalFormatting sqref="C5">
    <cfRule type="duplicateValues" dxfId="66" priority="33"/>
  </conditionalFormatting>
  <conditionalFormatting sqref="C6">
    <cfRule type="duplicateValues" dxfId="65" priority="32"/>
  </conditionalFormatting>
  <conditionalFormatting sqref="C4">
    <cfRule type="duplicateValues" dxfId="33" priority="34"/>
  </conditionalFormatting>
  <conditionalFormatting sqref="C7">
    <cfRule type="duplicateValues" dxfId="30" priority="31"/>
  </conditionalFormatting>
  <conditionalFormatting sqref="C8">
    <cfRule type="duplicateValues" dxfId="29" priority="30"/>
  </conditionalFormatting>
  <conditionalFormatting sqref="C9">
    <cfRule type="duplicateValues" dxfId="28" priority="29"/>
  </conditionalFormatting>
  <conditionalFormatting sqref="C10">
    <cfRule type="duplicateValues" dxfId="27" priority="28"/>
  </conditionalFormatting>
  <conditionalFormatting sqref="C11">
    <cfRule type="duplicateValues" dxfId="26" priority="27"/>
  </conditionalFormatting>
  <conditionalFormatting sqref="C12">
    <cfRule type="duplicateValues" dxfId="25" priority="26"/>
  </conditionalFormatting>
  <conditionalFormatting sqref="C13:C15">
    <cfRule type="duplicateValues" dxfId="24" priority="25"/>
  </conditionalFormatting>
  <conditionalFormatting sqref="C16:C17">
    <cfRule type="duplicateValues" dxfId="23" priority="24"/>
  </conditionalFormatting>
  <conditionalFormatting sqref="C18">
    <cfRule type="duplicateValues" dxfId="22" priority="23"/>
  </conditionalFormatting>
  <conditionalFormatting sqref="C19">
    <cfRule type="duplicateValues" dxfId="21" priority="22"/>
  </conditionalFormatting>
  <conditionalFormatting sqref="C20">
    <cfRule type="duplicateValues" dxfId="20" priority="21"/>
  </conditionalFormatting>
  <conditionalFormatting sqref="C21:C22">
    <cfRule type="duplicateValues" dxfId="19" priority="20"/>
  </conditionalFormatting>
  <conditionalFormatting sqref="C23:C24">
    <cfRule type="duplicateValues" dxfId="18" priority="19"/>
  </conditionalFormatting>
  <conditionalFormatting sqref="C25">
    <cfRule type="duplicateValues" dxfId="17" priority="18"/>
  </conditionalFormatting>
  <conditionalFormatting sqref="C26">
    <cfRule type="duplicateValues" dxfId="16" priority="17"/>
  </conditionalFormatting>
  <conditionalFormatting sqref="C27">
    <cfRule type="duplicateValues" dxfId="15" priority="16"/>
  </conditionalFormatting>
  <conditionalFormatting sqref="C28">
    <cfRule type="duplicateValues" dxfId="14" priority="15"/>
  </conditionalFormatting>
  <conditionalFormatting sqref="C29">
    <cfRule type="duplicateValues" dxfId="13" priority="14"/>
  </conditionalFormatting>
  <conditionalFormatting sqref="C30">
    <cfRule type="duplicateValues" dxfId="12" priority="13"/>
  </conditionalFormatting>
  <conditionalFormatting sqref="C31">
    <cfRule type="duplicateValues" dxfId="11" priority="12"/>
  </conditionalFormatting>
  <conditionalFormatting sqref="C32">
    <cfRule type="duplicateValues" dxfId="10" priority="11"/>
  </conditionalFormatting>
  <conditionalFormatting sqref="C33">
    <cfRule type="duplicateValues" dxfId="9" priority="10"/>
  </conditionalFormatting>
  <conditionalFormatting sqref="C34">
    <cfRule type="duplicateValues" dxfId="8" priority="9"/>
  </conditionalFormatting>
  <conditionalFormatting sqref="C35">
    <cfRule type="duplicateValues" dxfId="7" priority="8"/>
  </conditionalFormatting>
  <conditionalFormatting sqref="C36">
    <cfRule type="duplicateValues" dxfId="6" priority="7"/>
  </conditionalFormatting>
  <conditionalFormatting sqref="C37">
    <cfRule type="duplicateValues" dxfId="5" priority="6"/>
  </conditionalFormatting>
  <conditionalFormatting sqref="C38">
    <cfRule type="duplicateValues" dxfId="4" priority="5"/>
  </conditionalFormatting>
  <conditionalFormatting sqref="C39:C41">
    <cfRule type="duplicateValues" dxfId="0" priority="1"/>
  </conditionalFormatting>
  <dataValidations xWindow="270" yWindow="903" count="1">
    <dataValidation type="list" allowBlank="1" showInputMessage="1" showErrorMessage="1" sqref="E12">
      <formula1>DEPARTAMENTS</formula1>
    </dataValidation>
  </dataValidations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xWindow="270" yWindow="903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A4:A41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40625" defaultRowHeight="15" x14ac:dyDescent="0.25"/>
  <cols>
    <col min="1" max="1" width="5.570312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ht="14.45" x14ac:dyDescent="0.3">
      <c r="A6" s="5">
        <f t="shared" si="0"/>
        <v>5</v>
      </c>
      <c r="B6" s="11" t="s">
        <v>26</v>
      </c>
    </row>
    <row r="7" spans="1:2" ht="14.45" x14ac:dyDescent="0.3">
      <c r="A7" s="5">
        <f t="shared" si="0"/>
        <v>6</v>
      </c>
      <c r="B7" s="6" t="s">
        <v>27</v>
      </c>
    </row>
    <row r="8" spans="1:2" ht="14.45" x14ac:dyDescent="0.3">
      <c r="A8" s="5">
        <f t="shared" si="0"/>
        <v>7</v>
      </c>
      <c r="B8" s="11" t="s">
        <v>28</v>
      </c>
    </row>
    <row r="9" spans="1:2" ht="14.45" x14ac:dyDescent="0.3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ht="14.45" x14ac:dyDescent="0.3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ht="14.45" x14ac:dyDescent="0.3">
      <c r="A13" s="5">
        <f t="shared" si="0"/>
        <v>12</v>
      </c>
      <c r="B13" s="11" t="s">
        <v>33</v>
      </c>
    </row>
    <row r="14" spans="1:2" ht="14.45" x14ac:dyDescent="0.3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ht="14.45" x14ac:dyDescent="0.3">
      <c r="A16" s="5">
        <f t="shared" si="0"/>
        <v>15</v>
      </c>
      <c r="B16" s="11" t="s">
        <v>36</v>
      </c>
    </row>
    <row r="17" spans="1:2" ht="14.45" x14ac:dyDescent="0.3">
      <c r="A17" s="5">
        <f t="shared" si="0"/>
        <v>16</v>
      </c>
      <c r="B17" s="11" t="s">
        <v>37</v>
      </c>
    </row>
    <row r="18" spans="1:2" ht="14.45" x14ac:dyDescent="0.3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ht="14.45" x14ac:dyDescent="0.3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ht="14.45" x14ac:dyDescent="0.3">
      <c r="A31" s="5">
        <f t="shared" si="0"/>
        <v>30</v>
      </c>
      <c r="B31" s="10" t="s">
        <v>51</v>
      </c>
    </row>
    <row r="32" spans="1:2" ht="14.45" x14ac:dyDescent="0.3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ht="14.45" x14ac:dyDescent="0.3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ht="14.45" x14ac:dyDescent="0.3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ht="14.45" x14ac:dyDescent="0.3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ht="14.45" x14ac:dyDescent="0.3">
      <c r="A40" s="5">
        <f t="shared" si="0"/>
        <v>39</v>
      </c>
      <c r="B40" s="10" t="s">
        <v>60</v>
      </c>
    </row>
    <row r="41" spans="1:2" s="5" customFormat="1" ht="14.45" x14ac:dyDescent="0.3">
      <c r="A41" s="5">
        <f t="shared" si="0"/>
        <v>40</v>
      </c>
      <c r="B41" s="10" t="s">
        <v>61</v>
      </c>
    </row>
    <row r="42" spans="1:2" ht="14.45" x14ac:dyDescent="0.3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ht="14.45" x14ac:dyDescent="0.3">
      <c r="A44" s="5">
        <f t="shared" si="0"/>
        <v>43</v>
      </c>
      <c r="B44" s="6" t="s">
        <v>64</v>
      </c>
    </row>
    <row r="45" spans="1:2" ht="14.45" x14ac:dyDescent="0.3">
      <c r="A45" s="5">
        <f t="shared" si="0"/>
        <v>44</v>
      </c>
      <c r="B45" s="10" t="s">
        <v>65</v>
      </c>
    </row>
    <row r="46" spans="1:2" ht="14.45" x14ac:dyDescent="0.3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ht="14.45" x14ac:dyDescent="0.3">
      <c r="A48" s="5">
        <f t="shared" si="0"/>
        <v>47</v>
      </c>
      <c r="B48" s="10" t="s">
        <v>68</v>
      </c>
    </row>
    <row r="49" spans="1:2" ht="14.45" x14ac:dyDescent="0.3">
      <c r="A49" s="5">
        <f t="shared" si="0"/>
        <v>48</v>
      </c>
      <c r="B49" s="10" t="s">
        <v>69</v>
      </c>
    </row>
    <row r="50" spans="1:2" ht="14.45" x14ac:dyDescent="0.3">
      <c r="A50" s="13">
        <f t="shared" si="0"/>
        <v>49</v>
      </c>
      <c r="B50" s="8" t="s">
        <v>12</v>
      </c>
    </row>
    <row r="51" spans="1:2" ht="14.45" x14ac:dyDescent="0.3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ht="14.45" x14ac:dyDescent="0.3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ht="14.45" x14ac:dyDescent="0.3">
      <c r="A57" s="13">
        <f t="shared" si="0"/>
        <v>56</v>
      </c>
      <c r="B57" s="8" t="s">
        <v>19</v>
      </c>
    </row>
    <row r="58" spans="1:2" ht="14.45" x14ac:dyDescent="0.3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x14ac:dyDescent="0.2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2020 TR 2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García Téllez, Miguel Ángel</cp:lastModifiedBy>
  <cp:lastPrinted>2019-02-12T12:54:26Z</cp:lastPrinted>
  <dcterms:created xsi:type="dcterms:W3CDTF">2018-05-21T13:25:18Z</dcterms:created>
  <dcterms:modified xsi:type="dcterms:W3CDTF">2021-07-01T12:27:44Z</dcterms:modified>
</cp:coreProperties>
</file>