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76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Hoja1!$A$1:$L$86</definedName>
  </definedNames>
  <calcPr calcId="145621"/>
</workbook>
</file>

<file path=xl/calcChain.xml><?xml version="1.0" encoding="utf-8"?>
<calcChain xmlns="http://schemas.openxmlformats.org/spreadsheetml/2006/main">
  <c r="L86" i="1" l="1"/>
  <c r="A71" i="1"/>
  <c r="A72" i="1"/>
  <c r="A6" i="1" l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l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l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</calcChain>
</file>

<file path=xl/sharedStrings.xml><?xml version="1.0" encoding="utf-8"?>
<sst xmlns="http://schemas.openxmlformats.org/spreadsheetml/2006/main" count="751" uniqueCount="365">
  <si>
    <t>Calca</t>
  </si>
  <si>
    <t>Tipologia</t>
  </si>
  <si>
    <t>Combustible</t>
  </si>
  <si>
    <t>Marca</t>
  </si>
  <si>
    <t>Modelo</t>
  </si>
  <si>
    <t xml:space="preserve">Fecha de </t>
  </si>
  <si>
    <t>Matricula</t>
  </si>
  <si>
    <t>Kms.Motor</t>
  </si>
  <si>
    <t>Kms.CV</t>
  </si>
  <si>
    <t>Kms.Totales</t>
  </si>
  <si>
    <t xml:space="preserve">Valor </t>
  </si>
  <si>
    <t>Matriculación</t>
  </si>
  <si>
    <t>Midibús</t>
  </si>
  <si>
    <t>Gasoil</t>
  </si>
  <si>
    <t>MAN</t>
  </si>
  <si>
    <t>MAN NM-223f (MUX) CASTROSUA</t>
  </si>
  <si>
    <t>10.07.2002</t>
  </si>
  <si>
    <t>8203BXW</t>
  </si>
  <si>
    <t>8242BXW</t>
  </si>
  <si>
    <t>8282BXW</t>
  </si>
  <si>
    <t>494298,07</t>
  </si>
  <si>
    <t>167375,70</t>
  </si>
  <si>
    <t>8335BXW</t>
  </si>
  <si>
    <t>452605,20</t>
  </si>
  <si>
    <t>125182,51</t>
  </si>
  <si>
    <t>8371BXW</t>
  </si>
  <si>
    <t>620145,13</t>
  </si>
  <si>
    <t>145349,96</t>
  </si>
  <si>
    <t>8458BXW</t>
  </si>
  <si>
    <t>661371,88</t>
  </si>
  <si>
    <t>232321,93</t>
  </si>
  <si>
    <t>10.07.2003</t>
  </si>
  <si>
    <t xml:space="preserve"> 8489BXW </t>
  </si>
  <si>
    <t>630941,04</t>
  </si>
  <si>
    <t>189254,45</t>
  </si>
  <si>
    <t>10.07.2004</t>
  </si>
  <si>
    <t xml:space="preserve"> 8521BXW </t>
  </si>
  <si>
    <t>733904,17</t>
  </si>
  <si>
    <t>72348,19</t>
  </si>
  <si>
    <t>10.07.2005</t>
  </si>
  <si>
    <t>8561BXW</t>
  </si>
  <si>
    <t>10.07.2006</t>
  </si>
  <si>
    <t xml:space="preserve"> 8578BXW </t>
  </si>
  <si>
    <t>639562,87</t>
  </si>
  <si>
    <t>138474,22</t>
  </si>
  <si>
    <t>10.07.2007</t>
  </si>
  <si>
    <t>8605BXW</t>
  </si>
  <si>
    <t>8647BXW</t>
  </si>
  <si>
    <t>339232,98</t>
  </si>
  <si>
    <t>110548,85</t>
  </si>
  <si>
    <t>8679BXW</t>
  </si>
  <si>
    <t>596404,62</t>
  </si>
  <si>
    <t>92265,50</t>
  </si>
  <si>
    <t>8792BXW</t>
  </si>
  <si>
    <t>628736,50</t>
  </si>
  <si>
    <t>193430,89</t>
  </si>
  <si>
    <t>8844BXW</t>
  </si>
  <si>
    <t>728625,48</t>
  </si>
  <si>
    <t>213482,48</t>
  </si>
  <si>
    <t>8871BXW</t>
  </si>
  <si>
    <t>814624,19</t>
  </si>
  <si>
    <t>63981,28</t>
  </si>
  <si>
    <t>8890BXW</t>
  </si>
  <si>
    <t>789993,39</t>
  </si>
  <si>
    <t>247325,62</t>
  </si>
  <si>
    <t>8925BXW</t>
  </si>
  <si>
    <t>870798,49</t>
  </si>
  <si>
    <t>39584,39</t>
  </si>
  <si>
    <t>8956BXW</t>
  </si>
  <si>
    <t>101701,82</t>
  </si>
  <si>
    <t>829385,44</t>
  </si>
  <si>
    <t xml:space="preserve"> MAN 12.240 HOCL  NL</t>
  </si>
  <si>
    <t xml:space="preserve"> 17.12.2007 </t>
  </si>
  <si>
    <t>4485FYJ</t>
  </si>
  <si>
    <t>---</t>
  </si>
  <si>
    <t>T2610</t>
  </si>
  <si>
    <t xml:space="preserve"> Estándar </t>
  </si>
  <si>
    <t xml:space="preserve">MB </t>
  </si>
  <si>
    <t xml:space="preserve"> MB O530 CITARO </t>
  </si>
  <si>
    <t xml:space="preserve"> 19.09.2001 </t>
  </si>
  <si>
    <t xml:space="preserve"> 0849BMZ </t>
  </si>
  <si>
    <t>643879,67</t>
  </si>
  <si>
    <t>172766,26</t>
  </si>
  <si>
    <t>643815,81</t>
  </si>
  <si>
    <t>T2611</t>
  </si>
  <si>
    <t xml:space="preserve"> 0850BMZ </t>
  </si>
  <si>
    <t>436459,85</t>
  </si>
  <si>
    <t>14744,62</t>
  </si>
  <si>
    <t>650970,71</t>
  </si>
  <si>
    <t>T2613</t>
  </si>
  <si>
    <t xml:space="preserve"> 0852BMZ </t>
  </si>
  <si>
    <t>162368,27</t>
  </si>
  <si>
    <t>202773,23</t>
  </si>
  <si>
    <t>640676,46</t>
  </si>
  <si>
    <t>T2616</t>
  </si>
  <si>
    <t xml:space="preserve"> 0855BMZ </t>
  </si>
  <si>
    <t>204914,40</t>
  </si>
  <si>
    <t>108565,12</t>
  </si>
  <si>
    <t>630601,27</t>
  </si>
  <si>
    <t>T2617</t>
  </si>
  <si>
    <t xml:space="preserve"> 0856BMZ </t>
  </si>
  <si>
    <t>646481,45</t>
  </si>
  <si>
    <t>85928,81</t>
  </si>
  <si>
    <t>646486,04</t>
  </si>
  <si>
    <t>T2620</t>
  </si>
  <si>
    <t xml:space="preserve"> 0859BMZ </t>
  </si>
  <si>
    <t>160446,83</t>
  </si>
  <si>
    <t>90744,14</t>
  </si>
  <si>
    <t>695806,12</t>
  </si>
  <si>
    <t>T2621</t>
  </si>
  <si>
    <t xml:space="preserve"> 0860BMZ </t>
  </si>
  <si>
    <t>68802,27</t>
  </si>
  <si>
    <t>194923,55</t>
  </si>
  <si>
    <t>749559,29</t>
  </si>
  <si>
    <t>T2624</t>
  </si>
  <si>
    <t xml:space="preserve"> 0863BMZ </t>
  </si>
  <si>
    <t>380376,41</t>
  </si>
  <si>
    <t>123739,10</t>
  </si>
  <si>
    <t>764499,14</t>
  </si>
  <si>
    <t>T2625</t>
  </si>
  <si>
    <t xml:space="preserve"> 0864BMZ </t>
  </si>
  <si>
    <t>59411,80</t>
  </si>
  <si>
    <t>109744,15</t>
  </si>
  <si>
    <t>716875,92</t>
  </si>
  <si>
    <t>T2626</t>
  </si>
  <si>
    <t xml:space="preserve"> 0865BMZ </t>
  </si>
  <si>
    <t>818758,80</t>
  </si>
  <si>
    <t>61798,35</t>
  </si>
  <si>
    <t>818563,92</t>
  </si>
  <si>
    <t>T2627</t>
  </si>
  <si>
    <t xml:space="preserve"> 0866BMZ </t>
  </si>
  <si>
    <t>303644,00</t>
  </si>
  <si>
    <t>303373,82</t>
  </si>
  <si>
    <t>844728,70</t>
  </si>
  <si>
    <t>T2628</t>
  </si>
  <si>
    <t xml:space="preserve"> 0867BMZ </t>
  </si>
  <si>
    <t>92193,71</t>
  </si>
  <si>
    <t>763372,89</t>
  </si>
  <si>
    <t>T2629</t>
  </si>
  <si>
    <t xml:space="preserve"> 0868BMZ </t>
  </si>
  <si>
    <t>214799,02</t>
  </si>
  <si>
    <t>201330,32</t>
  </si>
  <si>
    <t>842045,73</t>
  </si>
  <si>
    <t>T2630</t>
  </si>
  <si>
    <t xml:space="preserve"> 0869BMZ </t>
  </si>
  <si>
    <t>79959,42</t>
  </si>
  <si>
    <t>191073,83</t>
  </si>
  <si>
    <t>744770,05</t>
  </si>
  <si>
    <t>T2632</t>
  </si>
  <si>
    <t xml:space="preserve"> 0871BMZ </t>
  </si>
  <si>
    <t>103473,40</t>
  </si>
  <si>
    <t>108512,98</t>
  </si>
  <si>
    <t>730691,68</t>
  </si>
  <si>
    <t>T2633</t>
  </si>
  <si>
    <t xml:space="preserve"> 0872BMZ </t>
  </si>
  <si>
    <t>83216,11</t>
  </si>
  <si>
    <t>825539,40</t>
  </si>
  <si>
    <t>T2634</t>
  </si>
  <si>
    <t xml:space="preserve"> 0873BMZ </t>
  </si>
  <si>
    <t>100813,30</t>
  </si>
  <si>
    <t>218826,47</t>
  </si>
  <si>
    <t>795960,14</t>
  </si>
  <si>
    <t>T2910</t>
  </si>
  <si>
    <t xml:space="preserve"> MAN NL-223F </t>
  </si>
  <si>
    <t xml:space="preserve"> 28.05.2002 </t>
  </si>
  <si>
    <t xml:space="preserve"> 8794BWL </t>
  </si>
  <si>
    <t>12731,29</t>
  </si>
  <si>
    <t>693417,57</t>
  </si>
  <si>
    <t>T2911</t>
  </si>
  <si>
    <t xml:space="preserve"> 8821BWL </t>
  </si>
  <si>
    <t>48203,12</t>
  </si>
  <si>
    <t>241720,60</t>
  </si>
  <si>
    <t>643616,67</t>
  </si>
  <si>
    <t>T2912</t>
  </si>
  <si>
    <t xml:space="preserve"> 8839BWL </t>
  </si>
  <si>
    <t>152392,03</t>
  </si>
  <si>
    <t>185080,09</t>
  </si>
  <si>
    <t>698827,32</t>
  </si>
  <si>
    <t>T2915</t>
  </si>
  <si>
    <t xml:space="preserve"> 8891BWL </t>
  </si>
  <si>
    <t>222748,64</t>
  </si>
  <si>
    <t>131247,60</t>
  </si>
  <si>
    <t>648113,43</t>
  </si>
  <si>
    <t>T2916</t>
  </si>
  <si>
    <t xml:space="preserve"> 8922BWL </t>
  </si>
  <si>
    <t>127163,16</t>
  </si>
  <si>
    <t>113251,34</t>
  </si>
  <si>
    <t>645153,29</t>
  </si>
  <si>
    <t>T2917</t>
  </si>
  <si>
    <t xml:space="preserve"> 8935BWL </t>
  </si>
  <si>
    <t>167357,86</t>
  </si>
  <si>
    <t>166002,34</t>
  </si>
  <si>
    <t>736339,85</t>
  </si>
  <si>
    <t>T2919</t>
  </si>
  <si>
    <t xml:space="preserve"> 8968BWL </t>
  </si>
  <si>
    <t>28140,75</t>
  </si>
  <si>
    <t>224147,41</t>
  </si>
  <si>
    <t>763083,54</t>
  </si>
  <si>
    <t>T3320</t>
  </si>
  <si>
    <t xml:space="preserve"> Articulado </t>
  </si>
  <si>
    <t xml:space="preserve"> MAN NG-313 F1 ARTICULADO </t>
  </si>
  <si>
    <t xml:space="preserve"> 10.12.2001 </t>
  </si>
  <si>
    <t xml:space="preserve"> 3851BRC </t>
  </si>
  <si>
    <t>40061,46</t>
  </si>
  <si>
    <t>76574,02</t>
  </si>
  <si>
    <t>619374,63</t>
  </si>
  <si>
    <t>T3321</t>
  </si>
  <si>
    <t xml:space="preserve"> 3852BRC </t>
  </si>
  <si>
    <t>31650,36</t>
  </si>
  <si>
    <t>227491,08</t>
  </si>
  <si>
    <t>713544,47</t>
  </si>
  <si>
    <t>T3323</t>
  </si>
  <si>
    <t xml:space="preserve"> 3854BRC </t>
  </si>
  <si>
    <t>31406,42</t>
  </si>
  <si>
    <t>683505,50</t>
  </si>
  <si>
    <t>T3324</t>
  </si>
  <si>
    <t xml:space="preserve"> 3855BRC </t>
  </si>
  <si>
    <t>682212,32</t>
  </si>
  <si>
    <t>406717,89</t>
  </si>
  <si>
    <t>682358,37</t>
  </si>
  <si>
    <t>T3325</t>
  </si>
  <si>
    <t xml:space="preserve"> 3856BRC </t>
  </si>
  <si>
    <t>113425,09</t>
  </si>
  <si>
    <t>185285,72</t>
  </si>
  <si>
    <t>651232,43</t>
  </si>
  <si>
    <t>T3326</t>
  </si>
  <si>
    <t xml:space="preserve"> 3857BRC </t>
  </si>
  <si>
    <t>680162,74</t>
  </si>
  <si>
    <t>315748,48</t>
  </si>
  <si>
    <t>680001,20</t>
  </si>
  <si>
    <t>T3327</t>
  </si>
  <si>
    <t xml:space="preserve"> 3858BRC </t>
  </si>
  <si>
    <t>111508,21</t>
  </si>
  <si>
    <t>58267,23</t>
  </si>
  <si>
    <t>714227,66</t>
  </si>
  <si>
    <t>T3400</t>
  </si>
  <si>
    <t xml:space="preserve"> 3859BRC </t>
  </si>
  <si>
    <t>684544,62</t>
  </si>
  <si>
    <t>120137,96</t>
  </si>
  <si>
    <t>690213,54</t>
  </si>
  <si>
    <t>T3401</t>
  </si>
  <si>
    <t xml:space="preserve"> 3860BRC </t>
  </si>
  <si>
    <t>122325,27</t>
  </si>
  <si>
    <t>94778,41</t>
  </si>
  <si>
    <t>680886,09</t>
  </si>
  <si>
    <t>T3404</t>
  </si>
  <si>
    <t xml:space="preserve"> 3863BRC </t>
  </si>
  <si>
    <t>109557,80</t>
  </si>
  <si>
    <t>111521,23</t>
  </si>
  <si>
    <t>688234,35</t>
  </si>
  <si>
    <t>T3405</t>
  </si>
  <si>
    <t xml:space="preserve"> 3864BRC </t>
  </si>
  <si>
    <t>29174,87</t>
  </si>
  <si>
    <t>40641,91</t>
  </si>
  <si>
    <t>681923,61</t>
  </si>
  <si>
    <t>T3406</t>
  </si>
  <si>
    <t xml:space="preserve"> 3865BRC </t>
  </si>
  <si>
    <t>60013,84</t>
  </si>
  <si>
    <t>671544,42</t>
  </si>
  <si>
    <t>T3407</t>
  </si>
  <si>
    <t xml:space="preserve"> 3866BRC </t>
  </si>
  <si>
    <t>361210,42</t>
  </si>
  <si>
    <t>102710,73</t>
  </si>
  <si>
    <t>718950,25</t>
  </si>
  <si>
    <t>T3408</t>
  </si>
  <si>
    <t xml:space="preserve"> 3867BRC </t>
  </si>
  <si>
    <t>278209,20</t>
  </si>
  <si>
    <t>110740,75</t>
  </si>
  <si>
    <t>720577,84</t>
  </si>
  <si>
    <t>T3409</t>
  </si>
  <si>
    <t xml:space="preserve"> 3868BRC </t>
  </si>
  <si>
    <t>690015,60</t>
  </si>
  <si>
    <t>421132,35</t>
  </si>
  <si>
    <t>690186,25</t>
  </si>
  <si>
    <t>T3414</t>
  </si>
  <si>
    <t xml:space="preserve"> 09.09.2002 </t>
  </si>
  <si>
    <t xml:space="preserve"> 5499BZH </t>
  </si>
  <si>
    <t>263186,57</t>
  </si>
  <si>
    <t>80561,46</t>
  </si>
  <si>
    <t>723864,37</t>
  </si>
  <si>
    <t>T3429</t>
  </si>
  <si>
    <t xml:space="preserve"> 5632BZH </t>
  </si>
  <si>
    <t>722082,71</t>
  </si>
  <si>
    <t>91879,82</t>
  </si>
  <si>
    <t>722024,60</t>
  </si>
  <si>
    <t>T3431</t>
  </si>
  <si>
    <t xml:space="preserve"> 24.10.2002 </t>
  </si>
  <si>
    <t xml:space="preserve"> 0274CBJ </t>
  </si>
  <si>
    <t>49114,16</t>
  </si>
  <si>
    <t>123740,81</t>
  </si>
  <si>
    <t>749181,08</t>
  </si>
  <si>
    <t>T3434</t>
  </si>
  <si>
    <t xml:space="preserve"> 0443CBJ </t>
  </si>
  <si>
    <t>696989,96</t>
  </si>
  <si>
    <t>155268,48</t>
  </si>
  <si>
    <t>701009,30</t>
  </si>
  <si>
    <t xml:space="preserve"> Minibús </t>
  </si>
  <si>
    <t>MB</t>
  </si>
  <si>
    <t>T4228</t>
  </si>
  <si>
    <t xml:space="preserve"> MERCEDES BENZ 413CDI SPRINTER </t>
  </si>
  <si>
    <t xml:space="preserve"> 07.10.2002 </t>
  </si>
  <si>
    <t xml:space="preserve"> 0005BZY </t>
  </si>
  <si>
    <t>104723,32</t>
  </si>
  <si>
    <t>99108,89</t>
  </si>
  <si>
    <t>487654,28</t>
  </si>
  <si>
    <t>T4229</t>
  </si>
  <si>
    <t xml:space="preserve"> 9976BZX </t>
  </si>
  <si>
    <t>493135,23</t>
  </si>
  <si>
    <t>116317,50</t>
  </si>
  <si>
    <t>T4230</t>
  </si>
  <si>
    <t xml:space="preserve"> 30.10.2002 </t>
  </si>
  <si>
    <t xml:space="preserve"> 7366CBM </t>
  </si>
  <si>
    <t>58178,95</t>
  </si>
  <si>
    <t>83682,24</t>
  </si>
  <si>
    <t>487633,77</t>
  </si>
  <si>
    <t>T4231</t>
  </si>
  <si>
    <t xml:space="preserve"> 7381CBM </t>
  </si>
  <si>
    <t>196154,07</t>
  </si>
  <si>
    <t>15257,15</t>
  </si>
  <si>
    <t>504478,35</t>
  </si>
  <si>
    <t>T2123</t>
  </si>
  <si>
    <t xml:space="preserve"> Dos Pisos </t>
  </si>
  <si>
    <t xml:space="preserve"> MAN NL 283 F DOBLE PISO </t>
  </si>
  <si>
    <t xml:space="preserve"> 10.07.2003 </t>
  </si>
  <si>
    <t xml:space="preserve"> 6824CKJ </t>
  </si>
  <si>
    <t>T2124</t>
  </si>
  <si>
    <t xml:space="preserve"> 6850CKJ </t>
  </si>
  <si>
    <t>T2125</t>
  </si>
  <si>
    <t xml:space="preserve"> 6876CKJ </t>
  </si>
  <si>
    <t>T2126</t>
  </si>
  <si>
    <t xml:space="preserve"> 01.08.2003 </t>
  </si>
  <si>
    <t xml:space="preserve"> 0314CLF </t>
  </si>
  <si>
    <t>T2127</t>
  </si>
  <si>
    <t xml:space="preserve"> 20.08.2003 </t>
  </si>
  <si>
    <t xml:space="preserve"> 5512CLN </t>
  </si>
  <si>
    <t>T2128</t>
  </si>
  <si>
    <t xml:space="preserve"> 25.07.2003 </t>
  </si>
  <si>
    <t xml:space="preserve"> 5471CKX </t>
  </si>
  <si>
    <t>T2129</t>
  </si>
  <si>
    <t xml:space="preserve"> 28.04.2004 </t>
  </si>
  <si>
    <t xml:space="preserve"> 0833CVL </t>
  </si>
  <si>
    <t>T2130</t>
  </si>
  <si>
    <t xml:space="preserve"> 0857CVL </t>
  </si>
  <si>
    <t>T2132</t>
  </si>
  <si>
    <t xml:space="preserve"> 13.05.2004 </t>
  </si>
  <si>
    <t xml:space="preserve"> 6046CVY </t>
  </si>
  <si>
    <t>T2133</t>
  </si>
  <si>
    <t xml:space="preserve"> 25.05.2004 </t>
  </si>
  <si>
    <t xml:space="preserve"> 4686CWJ </t>
  </si>
  <si>
    <t>T2134</t>
  </si>
  <si>
    <t xml:space="preserve"> 16.06.2004 </t>
  </si>
  <si>
    <t xml:space="preserve"> 2266CXG </t>
  </si>
  <si>
    <t>Lot</t>
  </si>
  <si>
    <t>T2614</t>
  </si>
  <si>
    <t xml:space="preserve"> 19.09.2001</t>
  </si>
  <si>
    <t>189719,04</t>
  </si>
  <si>
    <t>159850,25</t>
  </si>
  <si>
    <t>600717,83</t>
  </si>
  <si>
    <t xml:space="preserve"> 0853BMZ</t>
  </si>
  <si>
    <t>2889FPS</t>
  </si>
  <si>
    <t>23.05.2007</t>
  </si>
  <si>
    <t>217378,11</t>
  </si>
  <si>
    <t>724344,30</t>
  </si>
  <si>
    <t>34754,62</t>
  </si>
  <si>
    <t>8729BXW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</si>
</sst>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#,##0\ &quot;€&quot;;[Red]\-#,##0\ &quot;€&quot;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1" fillId="0" borderId="0"/>
    <xf numFmtId="0" fontId="1" fillId="8" borderId="8" applyNumberFormat="0" applyFont="0" applyAlignment="0" applyProtection="0"/>
    <xf numFmtId="0" fontId="1" fillId="0" borderId="0"/>
  </cellStyleXfs>
  <cellXfs count="23">
    <xf numFmtId="0" fontId="0" fillId="0" borderId="0" xfId="0"/>
    <xf numFmtId="0" fontId="18" fillId="0" borderId="0" xfId="41" applyAlignment="1">
      <alignment vertical="top"/>
    </xf>
    <xf numFmtId="0" fontId="18" fillId="0" borderId="0" xfId="41" applyAlignment="1">
      <alignment horizontal="center" vertical="top"/>
    </xf>
    <xf numFmtId="0" fontId="19" fillId="0" borderId="0" xfId="41" applyFont="1" applyAlignment="1">
      <alignment horizontal="center" vertical="top"/>
    </xf>
    <xf numFmtId="0" fontId="20" fillId="0" borderId="0" xfId="41" applyFont="1" applyAlignment="1">
      <alignment horizontal="center" vertical="top"/>
    </xf>
    <xf numFmtId="0" fontId="18" fillId="0" borderId="0" xfId="41"/>
    <xf numFmtId="0" fontId="20" fillId="33" borderId="0" xfId="41" applyFont="1" applyFill="1" applyAlignment="1">
      <alignment horizontal="center" vertical="top"/>
    </xf>
    <xf numFmtId="0" fontId="21" fillId="33" borderId="0" xfId="41" quotePrefix="1" applyFont="1" applyFill="1" applyAlignment="1">
      <alignment horizontal="center" vertical="top"/>
    </xf>
    <xf numFmtId="0" fontId="19" fillId="0" borderId="0" xfId="41" applyFont="1" applyAlignment="1">
      <alignment vertical="top"/>
    </xf>
    <xf numFmtId="0" fontId="20" fillId="0" borderId="0" xfId="41" applyFont="1" applyAlignment="1">
      <alignment vertical="top"/>
    </xf>
    <xf numFmtId="0" fontId="22" fillId="0" borderId="0" xfId="41" applyFont="1" applyAlignment="1">
      <alignment vertical="top"/>
    </xf>
    <xf numFmtId="0" fontId="23" fillId="0" borderId="0" xfId="41" applyFont="1" applyAlignment="1">
      <alignment vertical="top"/>
    </xf>
    <xf numFmtId="0" fontId="23" fillId="0" borderId="0" xfId="41" applyFont="1" applyAlignment="1"/>
    <xf numFmtId="0" fontId="24" fillId="0" borderId="0" xfId="42" applyFont="1" applyAlignment="1"/>
    <xf numFmtId="0" fontId="23" fillId="0" borderId="0" xfId="41" applyFont="1"/>
    <xf numFmtId="0" fontId="20" fillId="0" borderId="0" xfId="41" applyFont="1" applyAlignment="1"/>
    <xf numFmtId="0" fontId="25" fillId="0" borderId="0" xfId="42" applyFont="1" applyAlignment="1"/>
    <xf numFmtId="0" fontId="20" fillId="0" borderId="0" xfId="41" applyFont="1"/>
    <xf numFmtId="6" fontId="20" fillId="0" borderId="0" xfId="41" applyNumberFormat="1" applyFont="1" applyAlignment="1">
      <alignment vertical="top"/>
    </xf>
    <xf numFmtId="0" fontId="20" fillId="0" borderId="0" xfId="41" applyFont="1" applyAlignment="1">
      <alignment horizontal="center"/>
    </xf>
    <xf numFmtId="0" fontId="26" fillId="0" borderId="0" xfId="0" applyFont="1"/>
    <xf numFmtId="0" fontId="26" fillId="0" borderId="0" xfId="0" applyFont="1" applyAlignment="1">
      <alignment horizontal="center" vertical="top"/>
    </xf>
    <xf numFmtId="6" fontId="0" fillId="0" borderId="0" xfId="0" applyNumberFormat="1"/>
  </cellXfs>
  <cellStyles count="45">
    <cellStyle name="20% - Énfasis1" xfId="18" builtinId="30" customBuiltin="1"/>
    <cellStyle name="20% - Énfasis2" xfId="22" builtinId="34" customBuiltin="1"/>
    <cellStyle name="20% - Énfasis3" xfId="26" builtinId="38" customBuiltin="1"/>
    <cellStyle name="20% - Énfasis4" xfId="30" builtinId="42" customBuiltin="1"/>
    <cellStyle name="20% - Énfasis5" xfId="34" builtinId="46" customBuiltin="1"/>
    <cellStyle name="20% - Énfasis6" xfId="38" builtinId="50" customBuiltin="1"/>
    <cellStyle name="40% - Énfasis1" xfId="19" builtinId="31" customBuiltin="1"/>
    <cellStyle name="40% - Énfasis2" xfId="23" builtinId="35" customBuiltin="1"/>
    <cellStyle name="40% - Énfasis3" xfId="27" builtinId="39" customBuiltin="1"/>
    <cellStyle name="40% - Énfasis4" xfId="31" builtinId="43" customBuiltin="1"/>
    <cellStyle name="40% - Énfasis5" xfId="35" builtinId="47" customBuiltin="1"/>
    <cellStyle name="40% - Énfasis6" xfId="39" builtinId="51" customBuiltin="1"/>
    <cellStyle name="60% - Énfasis1" xfId="20" builtinId="32" customBuiltin="1"/>
    <cellStyle name="60% - Énfasis2" xfId="24" builtinId="36" customBuiltin="1"/>
    <cellStyle name="60% - Énfasis3" xfId="28" builtinId="40" customBuiltin="1"/>
    <cellStyle name="60% - Énfasis4" xfId="32" builtinId="44" customBuiltin="1"/>
    <cellStyle name="60% - Énfasis5" xfId="36" builtinId="48" customBuiltin="1"/>
    <cellStyle name="60% - Énfasis6" xfId="40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7" builtinId="29" customBuiltin="1"/>
    <cellStyle name="Énfasis2" xfId="21" builtinId="33" customBuiltin="1"/>
    <cellStyle name="Énfasis3" xfId="25" builtinId="37" customBuiltin="1"/>
    <cellStyle name="Énfasis4" xfId="29" builtinId="41" customBuiltin="1"/>
    <cellStyle name="Énfasis5" xfId="33" builtinId="45" customBuiltin="1"/>
    <cellStyle name="Énfasis6" xfId="37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rmal 2" xfId="42"/>
    <cellStyle name="Normal 3" xfId="44"/>
    <cellStyle name="Normal 4" xfId="41"/>
    <cellStyle name="Notas 2" xfId="43"/>
    <cellStyle name="Salida" xfId="10" builtinId="21" customBuiltin="1"/>
    <cellStyle name="Texto de advertencia" xfId="14" builtinId="11" customBuiltin="1"/>
    <cellStyle name="Texto explicativo" xfId="15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6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88"/>
  <sheetViews>
    <sheetView tabSelected="1" topLeftCell="A77" workbookViewId="0">
      <selection activeCell="L88" sqref="L88"/>
    </sheetView>
  </sheetViews>
  <sheetFormatPr baseColWidth="10" defaultRowHeight="15" x14ac:dyDescent="0.25"/>
  <cols>
    <col min="1" max="1" width="3.5703125" customWidth="1"/>
    <col min="2" max="2" width="6.140625" bestFit="1" customWidth="1"/>
    <col min="3" max="3" width="10.7109375" bestFit="1" customWidth="1"/>
    <col min="4" max="4" width="11.140625" bestFit="1" customWidth="1"/>
    <col min="5" max="5" width="5.7109375" bestFit="1" customWidth="1"/>
    <col min="6" max="6" width="26.85546875" bestFit="1" customWidth="1"/>
    <col min="7" max="7" width="12" bestFit="1" customWidth="1"/>
    <col min="8" max="8" width="10.42578125" bestFit="1" customWidth="1"/>
    <col min="9" max="9" width="10.5703125" bestFit="1" customWidth="1"/>
    <col min="10" max="10" width="10" bestFit="1" customWidth="1"/>
    <col min="11" max="11" width="12" bestFit="1" customWidth="1"/>
    <col min="12" max="12" width="9.140625" bestFit="1" customWidth="1"/>
  </cols>
  <sheetData>
    <row r="2" spans="1:12" x14ac:dyDescent="0.25">
      <c r="A2" s="8" t="s">
        <v>352</v>
      </c>
      <c r="B2" s="8" t="s">
        <v>0</v>
      </c>
      <c r="C2" s="10" t="s">
        <v>1</v>
      </c>
      <c r="D2" s="10" t="s">
        <v>2</v>
      </c>
      <c r="E2" s="10" t="s">
        <v>3</v>
      </c>
      <c r="F2" s="10" t="s">
        <v>4</v>
      </c>
      <c r="G2" s="8" t="s">
        <v>5</v>
      </c>
      <c r="H2" s="8" t="s">
        <v>6</v>
      </c>
      <c r="I2" s="3" t="s">
        <v>7</v>
      </c>
      <c r="J2" s="3" t="s">
        <v>8</v>
      </c>
      <c r="K2" s="3" t="s">
        <v>9</v>
      </c>
      <c r="L2" s="8" t="s">
        <v>10</v>
      </c>
    </row>
    <row r="3" spans="1:12" x14ac:dyDescent="0.25">
      <c r="A3" s="1"/>
      <c r="B3" s="1"/>
      <c r="C3" s="1"/>
      <c r="D3" s="1"/>
      <c r="E3" s="1"/>
      <c r="F3" s="1"/>
      <c r="G3" s="8" t="s">
        <v>11</v>
      </c>
      <c r="H3" s="1"/>
      <c r="I3" s="1"/>
      <c r="J3" s="1"/>
      <c r="K3" s="1"/>
      <c r="L3" s="1"/>
    </row>
    <row r="4" spans="1:12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5" spans="1:12" x14ac:dyDescent="0.25">
      <c r="A5" s="9">
        <v>1</v>
      </c>
      <c r="B5" s="9">
        <v>4401</v>
      </c>
      <c r="C5" s="11" t="s">
        <v>12</v>
      </c>
      <c r="D5" s="11" t="s">
        <v>13</v>
      </c>
      <c r="E5" s="11" t="s">
        <v>14</v>
      </c>
      <c r="F5" s="11" t="s">
        <v>15</v>
      </c>
      <c r="G5" s="9" t="s">
        <v>16</v>
      </c>
      <c r="H5" s="4" t="s">
        <v>17</v>
      </c>
      <c r="I5" s="2">
        <v>284252</v>
      </c>
      <c r="J5" s="2">
        <v>284252</v>
      </c>
      <c r="K5" s="2">
        <v>675000</v>
      </c>
      <c r="L5" s="18">
        <v>2000</v>
      </c>
    </row>
    <row r="6" spans="1:12" x14ac:dyDescent="0.25">
      <c r="A6" s="9">
        <f>+A5+1</f>
        <v>2</v>
      </c>
      <c r="B6" s="9">
        <v>4402</v>
      </c>
      <c r="C6" s="11" t="s">
        <v>12</v>
      </c>
      <c r="D6" s="11" t="s">
        <v>13</v>
      </c>
      <c r="E6" s="11" t="s">
        <v>14</v>
      </c>
      <c r="F6" s="11" t="s">
        <v>15</v>
      </c>
      <c r="G6" s="9" t="s">
        <v>16</v>
      </c>
      <c r="H6" s="4" t="s">
        <v>18</v>
      </c>
      <c r="I6" s="6">
        <v>89636.11</v>
      </c>
      <c r="J6" s="6">
        <v>12442.12</v>
      </c>
      <c r="K6" s="4">
        <v>533045.30000000005</v>
      </c>
      <c r="L6" s="18">
        <v>2000</v>
      </c>
    </row>
    <row r="7" spans="1:12" x14ac:dyDescent="0.25">
      <c r="A7" s="9">
        <f t="shared" ref="A7:A71" si="0">+A6+1</f>
        <v>3</v>
      </c>
      <c r="B7" s="9">
        <v>4403</v>
      </c>
      <c r="C7" s="11" t="s">
        <v>12</v>
      </c>
      <c r="D7" s="11" t="s">
        <v>13</v>
      </c>
      <c r="E7" s="11" t="s">
        <v>14</v>
      </c>
      <c r="F7" s="11" t="s">
        <v>15</v>
      </c>
      <c r="G7" s="9" t="s">
        <v>16</v>
      </c>
      <c r="H7" s="4" t="s">
        <v>19</v>
      </c>
      <c r="I7" s="4" t="s">
        <v>20</v>
      </c>
      <c r="J7" s="4" t="s">
        <v>21</v>
      </c>
      <c r="K7" s="4" t="s">
        <v>20</v>
      </c>
      <c r="L7" s="18">
        <v>2000</v>
      </c>
    </row>
    <row r="8" spans="1:12" x14ac:dyDescent="0.25">
      <c r="A8" s="9">
        <f t="shared" si="0"/>
        <v>4</v>
      </c>
      <c r="B8" s="9">
        <v>4404</v>
      </c>
      <c r="C8" s="11" t="s">
        <v>12</v>
      </c>
      <c r="D8" s="11" t="s">
        <v>13</v>
      </c>
      <c r="E8" s="11" t="s">
        <v>14</v>
      </c>
      <c r="F8" s="11" t="s">
        <v>15</v>
      </c>
      <c r="G8" s="9" t="s">
        <v>16</v>
      </c>
      <c r="H8" s="4" t="s">
        <v>22</v>
      </c>
      <c r="I8" s="4" t="s">
        <v>23</v>
      </c>
      <c r="J8" s="4" t="s">
        <v>24</v>
      </c>
      <c r="K8" s="4" t="s">
        <v>23</v>
      </c>
      <c r="L8" s="18">
        <v>2000</v>
      </c>
    </row>
    <row r="9" spans="1:12" x14ac:dyDescent="0.25">
      <c r="A9" s="9">
        <f t="shared" si="0"/>
        <v>5</v>
      </c>
      <c r="B9" s="9">
        <v>4405</v>
      </c>
      <c r="C9" s="11" t="s">
        <v>12</v>
      </c>
      <c r="D9" s="11" t="s">
        <v>13</v>
      </c>
      <c r="E9" s="11" t="s">
        <v>14</v>
      </c>
      <c r="F9" s="11" t="s">
        <v>15</v>
      </c>
      <c r="G9" s="9" t="s">
        <v>16</v>
      </c>
      <c r="H9" s="4" t="s">
        <v>25</v>
      </c>
      <c r="I9" s="4" t="s">
        <v>26</v>
      </c>
      <c r="J9" s="4" t="s">
        <v>27</v>
      </c>
      <c r="K9" s="4" t="s">
        <v>26</v>
      </c>
      <c r="L9" s="18">
        <v>2000</v>
      </c>
    </row>
    <row r="10" spans="1:12" x14ac:dyDescent="0.25">
      <c r="A10" s="9">
        <f t="shared" si="0"/>
        <v>6</v>
      </c>
      <c r="B10" s="9">
        <v>4406</v>
      </c>
      <c r="C10" s="11" t="s">
        <v>12</v>
      </c>
      <c r="D10" s="11" t="s">
        <v>13</v>
      </c>
      <c r="E10" s="11" t="s">
        <v>14</v>
      </c>
      <c r="F10" s="11" t="s">
        <v>15</v>
      </c>
      <c r="G10" s="9" t="s">
        <v>16</v>
      </c>
      <c r="H10" s="4" t="s">
        <v>28</v>
      </c>
      <c r="I10" s="4" t="s">
        <v>29</v>
      </c>
      <c r="J10" s="4" t="s">
        <v>30</v>
      </c>
      <c r="K10" s="4" t="s">
        <v>29</v>
      </c>
      <c r="L10" s="18">
        <v>2000</v>
      </c>
    </row>
    <row r="11" spans="1:12" x14ac:dyDescent="0.25">
      <c r="A11" s="9">
        <f t="shared" si="0"/>
        <v>7</v>
      </c>
      <c r="B11" s="9">
        <v>4407</v>
      </c>
      <c r="C11" s="11" t="s">
        <v>12</v>
      </c>
      <c r="D11" s="11" t="s">
        <v>13</v>
      </c>
      <c r="E11" s="11" t="s">
        <v>14</v>
      </c>
      <c r="F11" s="11" t="s">
        <v>15</v>
      </c>
      <c r="G11" s="9" t="s">
        <v>31</v>
      </c>
      <c r="H11" s="19" t="s">
        <v>32</v>
      </c>
      <c r="I11" s="2" t="s">
        <v>33</v>
      </c>
      <c r="J11" s="2" t="s">
        <v>34</v>
      </c>
      <c r="K11" s="2" t="s">
        <v>33</v>
      </c>
      <c r="L11" s="18">
        <v>2000</v>
      </c>
    </row>
    <row r="12" spans="1:12" x14ac:dyDescent="0.25">
      <c r="A12" s="9">
        <f t="shared" si="0"/>
        <v>8</v>
      </c>
      <c r="B12" s="9">
        <v>4408</v>
      </c>
      <c r="C12" s="11" t="s">
        <v>12</v>
      </c>
      <c r="D12" s="11" t="s">
        <v>13</v>
      </c>
      <c r="E12" s="11" t="s">
        <v>14</v>
      </c>
      <c r="F12" s="11" t="s">
        <v>15</v>
      </c>
      <c r="G12" s="9" t="s">
        <v>35</v>
      </c>
      <c r="H12" s="19" t="s">
        <v>36</v>
      </c>
      <c r="I12" s="2" t="s">
        <v>37</v>
      </c>
      <c r="J12" s="2" t="s">
        <v>38</v>
      </c>
      <c r="K12" s="2" t="s">
        <v>37</v>
      </c>
      <c r="L12" s="18">
        <v>2000</v>
      </c>
    </row>
    <row r="13" spans="1:12" x14ac:dyDescent="0.25">
      <c r="A13" s="9">
        <f t="shared" si="0"/>
        <v>9</v>
      </c>
      <c r="B13" s="9">
        <v>4409</v>
      </c>
      <c r="C13" s="11" t="s">
        <v>12</v>
      </c>
      <c r="D13" s="11" t="s">
        <v>13</v>
      </c>
      <c r="E13" s="11" t="s">
        <v>14</v>
      </c>
      <c r="F13" s="11" t="s">
        <v>15</v>
      </c>
      <c r="G13" s="9" t="s">
        <v>39</v>
      </c>
      <c r="H13" s="4" t="s">
        <v>40</v>
      </c>
      <c r="I13" s="4">
        <v>568934.15</v>
      </c>
      <c r="J13" s="4">
        <v>164599.26999999999</v>
      </c>
      <c r="K13" s="4">
        <v>568934.15</v>
      </c>
      <c r="L13" s="18">
        <v>2000</v>
      </c>
    </row>
    <row r="14" spans="1:12" x14ac:dyDescent="0.25">
      <c r="A14" s="9">
        <f t="shared" si="0"/>
        <v>10</v>
      </c>
      <c r="B14" s="9">
        <v>4410</v>
      </c>
      <c r="C14" s="11" t="s">
        <v>12</v>
      </c>
      <c r="D14" s="11" t="s">
        <v>13</v>
      </c>
      <c r="E14" s="11" t="s">
        <v>14</v>
      </c>
      <c r="F14" s="11" t="s">
        <v>15</v>
      </c>
      <c r="G14" s="9" t="s">
        <v>41</v>
      </c>
      <c r="H14" s="19" t="s">
        <v>42</v>
      </c>
      <c r="I14" s="2" t="s">
        <v>43</v>
      </c>
      <c r="J14" s="2" t="s">
        <v>44</v>
      </c>
      <c r="K14" s="2" t="s">
        <v>43</v>
      </c>
      <c r="L14" s="18">
        <v>2000</v>
      </c>
    </row>
    <row r="15" spans="1:12" x14ac:dyDescent="0.25">
      <c r="A15" s="9">
        <f t="shared" si="0"/>
        <v>11</v>
      </c>
      <c r="B15" s="9">
        <v>4411</v>
      </c>
      <c r="C15" s="11" t="s">
        <v>12</v>
      </c>
      <c r="D15" s="11" t="s">
        <v>13</v>
      </c>
      <c r="E15" s="11" t="s">
        <v>14</v>
      </c>
      <c r="F15" s="11" t="s">
        <v>15</v>
      </c>
      <c r="G15" s="9" t="s">
        <v>45</v>
      </c>
      <c r="H15" s="4" t="s">
        <v>46</v>
      </c>
      <c r="I15" s="4">
        <v>310081.90000000002</v>
      </c>
      <c r="J15" s="4">
        <v>53951.1</v>
      </c>
      <c r="K15" s="4">
        <v>310081.90000000002</v>
      </c>
      <c r="L15" s="18">
        <v>2000</v>
      </c>
    </row>
    <row r="16" spans="1:12" x14ac:dyDescent="0.25">
      <c r="A16" s="9">
        <f t="shared" si="0"/>
        <v>12</v>
      </c>
      <c r="B16" s="9">
        <v>4412</v>
      </c>
      <c r="C16" s="11" t="s">
        <v>12</v>
      </c>
      <c r="D16" s="11" t="s">
        <v>13</v>
      </c>
      <c r="E16" s="11" t="s">
        <v>14</v>
      </c>
      <c r="F16" s="11" t="s">
        <v>15</v>
      </c>
      <c r="G16" s="9" t="s">
        <v>16</v>
      </c>
      <c r="H16" s="4" t="s">
        <v>47</v>
      </c>
      <c r="I16" s="4" t="s">
        <v>48</v>
      </c>
      <c r="J16" s="4" t="s">
        <v>49</v>
      </c>
      <c r="K16" s="4" t="s">
        <v>48</v>
      </c>
      <c r="L16" s="18">
        <v>2000</v>
      </c>
    </row>
    <row r="17" spans="1:12" x14ac:dyDescent="0.25">
      <c r="A17" s="9">
        <f t="shared" si="0"/>
        <v>13</v>
      </c>
      <c r="B17" s="9">
        <v>4413</v>
      </c>
      <c r="C17" s="11" t="s">
        <v>12</v>
      </c>
      <c r="D17" s="11" t="s">
        <v>13</v>
      </c>
      <c r="E17" s="11" t="s">
        <v>14</v>
      </c>
      <c r="F17" s="11" t="s">
        <v>15</v>
      </c>
      <c r="G17" s="9" t="s">
        <v>16</v>
      </c>
      <c r="H17" s="4" t="s">
        <v>50</v>
      </c>
      <c r="I17" s="4" t="s">
        <v>51</v>
      </c>
      <c r="J17" s="4" t="s">
        <v>52</v>
      </c>
      <c r="K17" s="4" t="s">
        <v>51</v>
      </c>
      <c r="L17" s="18">
        <v>2000</v>
      </c>
    </row>
    <row r="18" spans="1:12" x14ac:dyDescent="0.25">
      <c r="A18" s="9">
        <f t="shared" si="0"/>
        <v>14</v>
      </c>
      <c r="B18" s="9">
        <v>4414</v>
      </c>
      <c r="C18" s="11" t="s">
        <v>12</v>
      </c>
      <c r="D18" s="11" t="s">
        <v>13</v>
      </c>
      <c r="E18" s="11" t="s">
        <v>14</v>
      </c>
      <c r="F18" s="11" t="s">
        <v>15</v>
      </c>
      <c r="G18" s="9" t="s">
        <v>16</v>
      </c>
      <c r="H18" s="4" t="s">
        <v>364</v>
      </c>
      <c r="I18" s="21" t="s">
        <v>363</v>
      </c>
      <c r="J18" s="21" t="s">
        <v>361</v>
      </c>
      <c r="K18" s="21" t="s">
        <v>362</v>
      </c>
      <c r="L18" s="18">
        <v>2000</v>
      </c>
    </row>
    <row r="19" spans="1:12" x14ac:dyDescent="0.25">
      <c r="A19" s="9">
        <f t="shared" si="0"/>
        <v>15</v>
      </c>
      <c r="B19" s="9">
        <v>4416</v>
      </c>
      <c r="C19" s="11" t="s">
        <v>12</v>
      </c>
      <c r="D19" s="11" t="s">
        <v>13</v>
      </c>
      <c r="E19" s="11" t="s">
        <v>14</v>
      </c>
      <c r="F19" s="11" t="s">
        <v>15</v>
      </c>
      <c r="G19" s="9" t="s">
        <v>16</v>
      </c>
      <c r="H19" s="4" t="s">
        <v>53</v>
      </c>
      <c r="I19" s="4" t="s">
        <v>54</v>
      </c>
      <c r="J19" s="4" t="s">
        <v>55</v>
      </c>
      <c r="K19" s="4" t="s">
        <v>54</v>
      </c>
      <c r="L19" s="18">
        <v>2000</v>
      </c>
    </row>
    <row r="20" spans="1:12" x14ac:dyDescent="0.25">
      <c r="A20" s="9">
        <f t="shared" si="0"/>
        <v>16</v>
      </c>
      <c r="B20" s="9">
        <v>4417</v>
      </c>
      <c r="C20" s="11" t="s">
        <v>12</v>
      </c>
      <c r="D20" s="11" t="s">
        <v>13</v>
      </c>
      <c r="E20" s="11" t="s">
        <v>14</v>
      </c>
      <c r="F20" s="11" t="s">
        <v>15</v>
      </c>
      <c r="G20" s="9" t="s">
        <v>16</v>
      </c>
      <c r="H20" s="4" t="s">
        <v>56</v>
      </c>
      <c r="I20" s="4" t="s">
        <v>57</v>
      </c>
      <c r="J20" s="4" t="s">
        <v>58</v>
      </c>
      <c r="K20" s="4" t="s">
        <v>57</v>
      </c>
      <c r="L20" s="18">
        <v>2000</v>
      </c>
    </row>
    <row r="21" spans="1:12" x14ac:dyDescent="0.25">
      <c r="A21" s="9">
        <f t="shared" si="0"/>
        <v>17</v>
      </c>
      <c r="B21" s="9">
        <v>4418</v>
      </c>
      <c r="C21" s="11" t="s">
        <v>12</v>
      </c>
      <c r="D21" s="11" t="s">
        <v>13</v>
      </c>
      <c r="E21" s="11" t="s">
        <v>14</v>
      </c>
      <c r="F21" s="11" t="s">
        <v>15</v>
      </c>
      <c r="G21" s="9" t="s">
        <v>16</v>
      </c>
      <c r="H21" s="4" t="s">
        <v>59</v>
      </c>
      <c r="I21" s="4" t="s">
        <v>60</v>
      </c>
      <c r="J21" s="4" t="s">
        <v>61</v>
      </c>
      <c r="K21" s="4" t="s">
        <v>60</v>
      </c>
      <c r="L21" s="18">
        <v>2000</v>
      </c>
    </row>
    <row r="22" spans="1:12" x14ac:dyDescent="0.25">
      <c r="A22" s="9">
        <f t="shared" si="0"/>
        <v>18</v>
      </c>
      <c r="B22" s="9">
        <v>4419</v>
      </c>
      <c r="C22" s="11" t="s">
        <v>12</v>
      </c>
      <c r="D22" s="11" t="s">
        <v>13</v>
      </c>
      <c r="E22" s="11" t="s">
        <v>14</v>
      </c>
      <c r="F22" s="11" t="s">
        <v>15</v>
      </c>
      <c r="G22" s="9" t="s">
        <v>16</v>
      </c>
      <c r="H22" s="4" t="s">
        <v>62</v>
      </c>
      <c r="I22" s="4" t="s">
        <v>63</v>
      </c>
      <c r="J22" s="4" t="s">
        <v>64</v>
      </c>
      <c r="K22" s="4" t="s">
        <v>63</v>
      </c>
      <c r="L22" s="18">
        <v>2000</v>
      </c>
    </row>
    <row r="23" spans="1:12" x14ac:dyDescent="0.25">
      <c r="A23" s="9">
        <f t="shared" si="0"/>
        <v>19</v>
      </c>
      <c r="B23" s="9">
        <v>4420</v>
      </c>
      <c r="C23" s="11" t="s">
        <v>12</v>
      </c>
      <c r="D23" s="11" t="s">
        <v>13</v>
      </c>
      <c r="E23" s="11" t="s">
        <v>14</v>
      </c>
      <c r="F23" s="11" t="s">
        <v>15</v>
      </c>
      <c r="G23" s="9" t="s">
        <v>16</v>
      </c>
      <c r="H23" s="4" t="s">
        <v>65</v>
      </c>
      <c r="I23" s="4" t="s">
        <v>66</v>
      </c>
      <c r="J23" s="4" t="s">
        <v>67</v>
      </c>
      <c r="K23" s="4" t="s">
        <v>66</v>
      </c>
      <c r="L23" s="18">
        <v>2000</v>
      </c>
    </row>
    <row r="24" spans="1:12" x14ac:dyDescent="0.25">
      <c r="A24" s="9">
        <f t="shared" si="0"/>
        <v>20</v>
      </c>
      <c r="B24" s="9">
        <v>4421</v>
      </c>
      <c r="C24" s="11" t="s">
        <v>12</v>
      </c>
      <c r="D24" s="11" t="s">
        <v>13</v>
      </c>
      <c r="E24" s="11" t="s">
        <v>14</v>
      </c>
      <c r="F24" s="11" t="s">
        <v>15</v>
      </c>
      <c r="G24" s="9" t="s">
        <v>16</v>
      </c>
      <c r="H24" s="4" t="s">
        <v>68</v>
      </c>
      <c r="I24" s="1"/>
      <c r="J24" s="2" t="s">
        <v>69</v>
      </c>
      <c r="K24" s="2" t="s">
        <v>70</v>
      </c>
      <c r="L24" s="18">
        <v>2000</v>
      </c>
    </row>
    <row r="25" spans="1:12" x14ac:dyDescent="0.25">
      <c r="A25" s="9">
        <f t="shared" si="0"/>
        <v>21</v>
      </c>
      <c r="B25" s="9">
        <v>1078</v>
      </c>
      <c r="C25" s="11" t="s">
        <v>12</v>
      </c>
      <c r="D25" s="11" t="s">
        <v>13</v>
      </c>
      <c r="E25" s="11" t="s">
        <v>14</v>
      </c>
      <c r="F25" s="12" t="s">
        <v>71</v>
      </c>
      <c r="G25" s="15" t="s">
        <v>72</v>
      </c>
      <c r="H25" s="4" t="s">
        <v>73</v>
      </c>
      <c r="I25" s="4">
        <v>678969</v>
      </c>
      <c r="J25" s="7" t="s">
        <v>74</v>
      </c>
      <c r="K25" s="4">
        <v>678969</v>
      </c>
      <c r="L25" s="18">
        <v>2000</v>
      </c>
    </row>
    <row r="26" spans="1:12" x14ac:dyDescent="0.25">
      <c r="A26" s="9">
        <f t="shared" si="0"/>
        <v>22</v>
      </c>
      <c r="B26" s="9">
        <v>1079</v>
      </c>
      <c r="C26" s="11" t="s">
        <v>12</v>
      </c>
      <c r="D26" s="11" t="s">
        <v>13</v>
      </c>
      <c r="E26" s="11" t="s">
        <v>14</v>
      </c>
      <c r="F26" s="12" t="s">
        <v>71</v>
      </c>
      <c r="G26" s="19" t="s">
        <v>360</v>
      </c>
      <c r="H26" s="4" t="s">
        <v>359</v>
      </c>
      <c r="I26" s="4">
        <v>767687</v>
      </c>
      <c r="J26" s="7" t="s">
        <v>74</v>
      </c>
      <c r="K26" s="4">
        <v>767687</v>
      </c>
      <c r="L26" s="18">
        <v>2000</v>
      </c>
    </row>
    <row r="27" spans="1:12" x14ac:dyDescent="0.25">
      <c r="A27" s="9">
        <f t="shared" si="0"/>
        <v>23</v>
      </c>
      <c r="B27" s="9" t="s">
        <v>75</v>
      </c>
      <c r="C27" s="12" t="s">
        <v>76</v>
      </c>
      <c r="D27" s="11" t="s">
        <v>13</v>
      </c>
      <c r="E27" s="11" t="s">
        <v>77</v>
      </c>
      <c r="F27" s="12" t="s">
        <v>78</v>
      </c>
      <c r="G27" s="15" t="s">
        <v>79</v>
      </c>
      <c r="H27" s="19" t="s">
        <v>80</v>
      </c>
      <c r="I27" s="4" t="s">
        <v>81</v>
      </c>
      <c r="J27" s="4" t="s">
        <v>82</v>
      </c>
      <c r="K27" s="4" t="s">
        <v>83</v>
      </c>
      <c r="L27" s="18">
        <v>2000</v>
      </c>
    </row>
    <row r="28" spans="1:12" x14ac:dyDescent="0.25">
      <c r="A28" s="9">
        <f>+A27+1</f>
        <v>24</v>
      </c>
      <c r="B28" s="9" t="s">
        <v>84</v>
      </c>
      <c r="C28" s="12" t="s">
        <v>76</v>
      </c>
      <c r="D28" s="11" t="s">
        <v>13</v>
      </c>
      <c r="E28" s="11" t="s">
        <v>77</v>
      </c>
      <c r="F28" s="12" t="s">
        <v>78</v>
      </c>
      <c r="G28" s="15" t="s">
        <v>79</v>
      </c>
      <c r="H28" s="19" t="s">
        <v>85</v>
      </c>
      <c r="I28" s="4" t="s">
        <v>86</v>
      </c>
      <c r="J28" s="4" t="s">
        <v>87</v>
      </c>
      <c r="K28" s="4" t="s">
        <v>88</v>
      </c>
      <c r="L28" s="18">
        <v>2000</v>
      </c>
    </row>
    <row r="29" spans="1:12" x14ac:dyDescent="0.25">
      <c r="A29" s="9">
        <f>+A28+1</f>
        <v>25</v>
      </c>
      <c r="B29" s="9" t="s">
        <v>89</v>
      </c>
      <c r="C29" s="12" t="s">
        <v>76</v>
      </c>
      <c r="D29" s="11" t="s">
        <v>13</v>
      </c>
      <c r="E29" s="11" t="s">
        <v>77</v>
      </c>
      <c r="F29" s="12" t="s">
        <v>78</v>
      </c>
      <c r="G29" s="15" t="s">
        <v>79</v>
      </c>
      <c r="H29" s="15" t="s">
        <v>90</v>
      </c>
      <c r="I29" s="4" t="s">
        <v>91</v>
      </c>
      <c r="J29" s="4" t="s">
        <v>92</v>
      </c>
      <c r="K29" s="4" t="s">
        <v>93</v>
      </c>
      <c r="L29" s="18">
        <v>2000</v>
      </c>
    </row>
    <row r="30" spans="1:12" x14ac:dyDescent="0.25">
      <c r="A30" s="9">
        <f t="shared" ref="A30:A32" si="1">+A29+1</f>
        <v>26</v>
      </c>
      <c r="B30" s="9" t="s">
        <v>353</v>
      </c>
      <c r="C30" s="12" t="s">
        <v>76</v>
      </c>
      <c r="D30" s="11" t="s">
        <v>13</v>
      </c>
      <c r="E30" s="11" t="s">
        <v>77</v>
      </c>
      <c r="F30" s="12" t="s">
        <v>78</v>
      </c>
      <c r="G30" s="15" t="s">
        <v>354</v>
      </c>
      <c r="H30" s="20" t="s">
        <v>358</v>
      </c>
      <c r="I30" s="21" t="s">
        <v>355</v>
      </c>
      <c r="J30" s="21" t="s">
        <v>356</v>
      </c>
      <c r="K30" s="21" t="s">
        <v>357</v>
      </c>
      <c r="L30" s="18">
        <v>2000</v>
      </c>
    </row>
    <row r="31" spans="1:12" x14ac:dyDescent="0.25">
      <c r="A31" s="9">
        <f t="shared" si="1"/>
        <v>27</v>
      </c>
      <c r="B31" s="9" t="s">
        <v>94</v>
      </c>
      <c r="C31" s="12" t="s">
        <v>76</v>
      </c>
      <c r="D31" s="11" t="s">
        <v>13</v>
      </c>
      <c r="E31" s="11" t="s">
        <v>77</v>
      </c>
      <c r="F31" s="12" t="s">
        <v>78</v>
      </c>
      <c r="G31" s="15" t="s">
        <v>79</v>
      </c>
      <c r="H31" s="15" t="s">
        <v>95</v>
      </c>
      <c r="I31" s="4" t="s">
        <v>96</v>
      </c>
      <c r="J31" s="4" t="s">
        <v>97</v>
      </c>
      <c r="K31" s="4" t="s">
        <v>98</v>
      </c>
      <c r="L31" s="18">
        <v>2000</v>
      </c>
    </row>
    <row r="32" spans="1:12" x14ac:dyDescent="0.25">
      <c r="A32" s="9">
        <f t="shared" si="1"/>
        <v>28</v>
      </c>
      <c r="B32" s="9" t="s">
        <v>99</v>
      </c>
      <c r="C32" s="12" t="s">
        <v>76</v>
      </c>
      <c r="D32" s="11" t="s">
        <v>13</v>
      </c>
      <c r="E32" s="11" t="s">
        <v>77</v>
      </c>
      <c r="F32" s="12" t="s">
        <v>78</v>
      </c>
      <c r="G32" s="15" t="s">
        <v>79</v>
      </c>
      <c r="H32" s="15" t="s">
        <v>100</v>
      </c>
      <c r="I32" s="4" t="s">
        <v>101</v>
      </c>
      <c r="J32" s="4" t="s">
        <v>102</v>
      </c>
      <c r="K32" s="4" t="s">
        <v>103</v>
      </c>
      <c r="L32" s="18">
        <v>2000</v>
      </c>
    </row>
    <row r="33" spans="1:12" x14ac:dyDescent="0.25">
      <c r="A33" s="9">
        <f t="shared" si="0"/>
        <v>29</v>
      </c>
      <c r="B33" s="9" t="s">
        <v>104</v>
      </c>
      <c r="C33" s="12" t="s">
        <v>76</v>
      </c>
      <c r="D33" s="11" t="s">
        <v>13</v>
      </c>
      <c r="E33" s="11" t="s">
        <v>77</v>
      </c>
      <c r="F33" s="12" t="s">
        <v>78</v>
      </c>
      <c r="G33" s="15" t="s">
        <v>79</v>
      </c>
      <c r="H33" s="15" t="s">
        <v>105</v>
      </c>
      <c r="I33" s="4" t="s">
        <v>106</v>
      </c>
      <c r="J33" s="4" t="s">
        <v>107</v>
      </c>
      <c r="K33" s="4" t="s">
        <v>108</v>
      </c>
      <c r="L33" s="18">
        <v>2000</v>
      </c>
    </row>
    <row r="34" spans="1:12" x14ac:dyDescent="0.25">
      <c r="A34" s="9">
        <f t="shared" si="0"/>
        <v>30</v>
      </c>
      <c r="B34" s="9" t="s">
        <v>109</v>
      </c>
      <c r="C34" s="12" t="s">
        <v>76</v>
      </c>
      <c r="D34" s="11" t="s">
        <v>13</v>
      </c>
      <c r="E34" s="11" t="s">
        <v>77</v>
      </c>
      <c r="F34" s="12" t="s">
        <v>78</v>
      </c>
      <c r="G34" s="15" t="s">
        <v>79</v>
      </c>
      <c r="H34" s="15" t="s">
        <v>110</v>
      </c>
      <c r="I34" s="4" t="s">
        <v>111</v>
      </c>
      <c r="J34" s="4" t="s">
        <v>112</v>
      </c>
      <c r="K34" s="4" t="s">
        <v>113</v>
      </c>
      <c r="L34" s="18">
        <v>2000</v>
      </c>
    </row>
    <row r="35" spans="1:12" x14ac:dyDescent="0.25">
      <c r="A35" s="9">
        <f t="shared" si="0"/>
        <v>31</v>
      </c>
      <c r="B35" s="9" t="s">
        <v>114</v>
      </c>
      <c r="C35" s="12" t="s">
        <v>76</v>
      </c>
      <c r="D35" s="11" t="s">
        <v>13</v>
      </c>
      <c r="E35" s="11" t="s">
        <v>77</v>
      </c>
      <c r="F35" s="12" t="s">
        <v>78</v>
      </c>
      <c r="G35" s="15" t="s">
        <v>79</v>
      </c>
      <c r="H35" s="15" t="s">
        <v>115</v>
      </c>
      <c r="I35" s="4" t="s">
        <v>116</v>
      </c>
      <c r="J35" s="4" t="s">
        <v>117</v>
      </c>
      <c r="K35" s="4" t="s">
        <v>118</v>
      </c>
      <c r="L35" s="18">
        <v>2000</v>
      </c>
    </row>
    <row r="36" spans="1:12" x14ac:dyDescent="0.25">
      <c r="A36" s="9">
        <f t="shared" si="0"/>
        <v>32</v>
      </c>
      <c r="B36" s="9" t="s">
        <v>119</v>
      </c>
      <c r="C36" s="12" t="s">
        <v>76</v>
      </c>
      <c r="D36" s="11" t="s">
        <v>13</v>
      </c>
      <c r="E36" s="11" t="s">
        <v>77</v>
      </c>
      <c r="F36" s="12" t="s">
        <v>78</v>
      </c>
      <c r="G36" s="15" t="s">
        <v>79</v>
      </c>
      <c r="H36" s="15" t="s">
        <v>120</v>
      </c>
      <c r="I36" s="4" t="s">
        <v>121</v>
      </c>
      <c r="J36" s="4" t="s">
        <v>122</v>
      </c>
      <c r="K36" s="4" t="s">
        <v>123</v>
      </c>
      <c r="L36" s="18">
        <v>2000</v>
      </c>
    </row>
    <row r="37" spans="1:12" x14ac:dyDescent="0.25">
      <c r="A37" s="9">
        <f t="shared" si="0"/>
        <v>33</v>
      </c>
      <c r="B37" s="9" t="s">
        <v>124</v>
      </c>
      <c r="C37" s="12" t="s">
        <v>76</v>
      </c>
      <c r="D37" s="11" t="s">
        <v>13</v>
      </c>
      <c r="E37" s="11" t="s">
        <v>77</v>
      </c>
      <c r="F37" s="12" t="s">
        <v>78</v>
      </c>
      <c r="G37" s="15" t="s">
        <v>79</v>
      </c>
      <c r="H37" s="15" t="s">
        <v>125</v>
      </c>
      <c r="I37" s="4" t="s">
        <v>126</v>
      </c>
      <c r="J37" s="4" t="s">
        <v>127</v>
      </c>
      <c r="K37" s="4" t="s">
        <v>128</v>
      </c>
      <c r="L37" s="18">
        <v>2000</v>
      </c>
    </row>
    <row r="38" spans="1:12" x14ac:dyDescent="0.25">
      <c r="A38" s="9">
        <f t="shared" si="0"/>
        <v>34</v>
      </c>
      <c r="B38" s="9" t="s">
        <v>129</v>
      </c>
      <c r="C38" s="12" t="s">
        <v>76</v>
      </c>
      <c r="D38" s="11" t="s">
        <v>13</v>
      </c>
      <c r="E38" s="11" t="s">
        <v>77</v>
      </c>
      <c r="F38" s="12" t="s">
        <v>78</v>
      </c>
      <c r="G38" s="15" t="s">
        <v>79</v>
      </c>
      <c r="H38" s="15" t="s">
        <v>130</v>
      </c>
      <c r="I38" s="4" t="s">
        <v>131</v>
      </c>
      <c r="J38" s="4" t="s">
        <v>132</v>
      </c>
      <c r="K38" s="4" t="s">
        <v>133</v>
      </c>
      <c r="L38" s="18">
        <v>2000</v>
      </c>
    </row>
    <row r="39" spans="1:12" x14ac:dyDescent="0.25">
      <c r="A39" s="9">
        <f t="shared" si="0"/>
        <v>35</v>
      </c>
      <c r="B39" s="9" t="s">
        <v>134</v>
      </c>
      <c r="C39" s="12" t="s">
        <v>76</v>
      </c>
      <c r="D39" s="11" t="s">
        <v>13</v>
      </c>
      <c r="E39" s="11" t="s">
        <v>77</v>
      </c>
      <c r="F39" s="12" t="s">
        <v>78</v>
      </c>
      <c r="G39" s="15" t="s">
        <v>79</v>
      </c>
      <c r="H39" s="15" t="s">
        <v>135</v>
      </c>
      <c r="I39" s="4" t="s">
        <v>136</v>
      </c>
      <c r="J39" s="4" t="s">
        <v>136</v>
      </c>
      <c r="K39" s="4" t="s">
        <v>137</v>
      </c>
      <c r="L39" s="18">
        <v>2000</v>
      </c>
    </row>
    <row r="40" spans="1:12" x14ac:dyDescent="0.25">
      <c r="A40" s="9">
        <f t="shared" si="0"/>
        <v>36</v>
      </c>
      <c r="B40" s="9" t="s">
        <v>138</v>
      </c>
      <c r="C40" s="12" t="s">
        <v>76</v>
      </c>
      <c r="D40" s="11" t="s">
        <v>13</v>
      </c>
      <c r="E40" s="11" t="s">
        <v>77</v>
      </c>
      <c r="F40" s="12" t="s">
        <v>78</v>
      </c>
      <c r="G40" s="15" t="s">
        <v>79</v>
      </c>
      <c r="H40" s="15" t="s">
        <v>139</v>
      </c>
      <c r="I40" s="4" t="s">
        <v>140</v>
      </c>
      <c r="J40" s="4" t="s">
        <v>141</v>
      </c>
      <c r="K40" s="4" t="s">
        <v>142</v>
      </c>
      <c r="L40" s="18">
        <v>2000</v>
      </c>
    </row>
    <row r="41" spans="1:12" x14ac:dyDescent="0.25">
      <c r="A41" s="9">
        <f t="shared" si="0"/>
        <v>37</v>
      </c>
      <c r="B41" s="9" t="s">
        <v>143</v>
      </c>
      <c r="C41" s="12" t="s">
        <v>76</v>
      </c>
      <c r="D41" s="11" t="s">
        <v>13</v>
      </c>
      <c r="E41" s="11" t="s">
        <v>77</v>
      </c>
      <c r="F41" s="12" t="s">
        <v>78</v>
      </c>
      <c r="G41" s="15" t="s">
        <v>79</v>
      </c>
      <c r="H41" s="15" t="s">
        <v>144</v>
      </c>
      <c r="I41" s="4" t="s">
        <v>145</v>
      </c>
      <c r="J41" s="4" t="s">
        <v>146</v>
      </c>
      <c r="K41" s="4" t="s">
        <v>147</v>
      </c>
      <c r="L41" s="18">
        <v>2000</v>
      </c>
    </row>
    <row r="42" spans="1:12" x14ac:dyDescent="0.25">
      <c r="A42" s="9">
        <f t="shared" si="0"/>
        <v>38</v>
      </c>
      <c r="B42" s="9" t="s">
        <v>148</v>
      </c>
      <c r="C42" s="12" t="s">
        <v>76</v>
      </c>
      <c r="D42" s="11" t="s">
        <v>13</v>
      </c>
      <c r="E42" s="11" t="s">
        <v>77</v>
      </c>
      <c r="F42" s="12" t="s">
        <v>78</v>
      </c>
      <c r="G42" s="15" t="s">
        <v>79</v>
      </c>
      <c r="H42" s="15" t="s">
        <v>149</v>
      </c>
      <c r="I42" s="4" t="s">
        <v>150</v>
      </c>
      <c r="J42" s="4" t="s">
        <v>151</v>
      </c>
      <c r="K42" s="4" t="s">
        <v>152</v>
      </c>
      <c r="L42" s="18">
        <v>2000</v>
      </c>
    </row>
    <row r="43" spans="1:12" x14ac:dyDescent="0.25">
      <c r="A43" s="9">
        <f t="shared" si="0"/>
        <v>39</v>
      </c>
      <c r="B43" s="9" t="s">
        <v>153</v>
      </c>
      <c r="C43" s="12" t="s">
        <v>76</v>
      </c>
      <c r="D43" s="11" t="s">
        <v>13</v>
      </c>
      <c r="E43" s="11" t="s">
        <v>77</v>
      </c>
      <c r="F43" s="12" t="s">
        <v>78</v>
      </c>
      <c r="G43" s="15" t="s">
        <v>79</v>
      </c>
      <c r="H43" s="15" t="s">
        <v>154</v>
      </c>
      <c r="I43" s="4" t="s">
        <v>155</v>
      </c>
      <c r="J43" s="4" t="s">
        <v>155</v>
      </c>
      <c r="K43" s="4" t="s">
        <v>156</v>
      </c>
      <c r="L43" s="18">
        <v>2000</v>
      </c>
    </row>
    <row r="44" spans="1:12" x14ac:dyDescent="0.25">
      <c r="A44" s="9">
        <f t="shared" si="0"/>
        <v>40</v>
      </c>
      <c r="B44" s="9" t="s">
        <v>157</v>
      </c>
      <c r="C44" s="12" t="s">
        <v>76</v>
      </c>
      <c r="D44" s="11" t="s">
        <v>13</v>
      </c>
      <c r="E44" s="11" t="s">
        <v>77</v>
      </c>
      <c r="F44" s="12" t="s">
        <v>78</v>
      </c>
      <c r="G44" s="15" t="s">
        <v>79</v>
      </c>
      <c r="H44" s="15" t="s">
        <v>158</v>
      </c>
      <c r="I44" s="4" t="s">
        <v>159</v>
      </c>
      <c r="J44" s="4" t="s">
        <v>160</v>
      </c>
      <c r="K44" s="4" t="s">
        <v>161</v>
      </c>
      <c r="L44" s="18">
        <v>2000</v>
      </c>
    </row>
    <row r="45" spans="1:12" x14ac:dyDescent="0.25">
      <c r="A45" s="9">
        <f t="shared" si="0"/>
        <v>41</v>
      </c>
      <c r="B45" s="9" t="s">
        <v>162</v>
      </c>
      <c r="C45" s="12" t="s">
        <v>76</v>
      </c>
      <c r="D45" s="11" t="s">
        <v>13</v>
      </c>
      <c r="E45" s="11" t="s">
        <v>14</v>
      </c>
      <c r="F45" s="12" t="s">
        <v>163</v>
      </c>
      <c r="G45" s="15" t="s">
        <v>164</v>
      </c>
      <c r="H45" s="15" t="s">
        <v>165</v>
      </c>
      <c r="I45" s="4" t="s">
        <v>166</v>
      </c>
      <c r="J45" s="4" t="s">
        <v>166</v>
      </c>
      <c r="K45" s="4" t="s">
        <v>167</v>
      </c>
      <c r="L45" s="18">
        <v>2000</v>
      </c>
    </row>
    <row r="46" spans="1:12" x14ac:dyDescent="0.25">
      <c r="A46" s="9">
        <f t="shared" si="0"/>
        <v>42</v>
      </c>
      <c r="B46" s="9" t="s">
        <v>168</v>
      </c>
      <c r="C46" s="12" t="s">
        <v>76</v>
      </c>
      <c r="D46" s="11" t="s">
        <v>13</v>
      </c>
      <c r="E46" s="11" t="s">
        <v>14</v>
      </c>
      <c r="F46" s="12" t="s">
        <v>163</v>
      </c>
      <c r="G46" s="15" t="s">
        <v>164</v>
      </c>
      <c r="H46" s="15" t="s">
        <v>169</v>
      </c>
      <c r="I46" s="4" t="s">
        <v>170</v>
      </c>
      <c r="J46" s="4" t="s">
        <v>171</v>
      </c>
      <c r="K46" s="4" t="s">
        <v>172</v>
      </c>
      <c r="L46" s="18">
        <v>2000</v>
      </c>
    </row>
    <row r="47" spans="1:12" x14ac:dyDescent="0.25">
      <c r="A47" s="9">
        <f t="shared" si="0"/>
        <v>43</v>
      </c>
      <c r="B47" s="9" t="s">
        <v>173</v>
      </c>
      <c r="C47" s="12" t="s">
        <v>76</v>
      </c>
      <c r="D47" s="11" t="s">
        <v>13</v>
      </c>
      <c r="E47" s="11" t="s">
        <v>14</v>
      </c>
      <c r="F47" s="12" t="s">
        <v>163</v>
      </c>
      <c r="G47" s="15" t="s">
        <v>164</v>
      </c>
      <c r="H47" s="15" t="s">
        <v>174</v>
      </c>
      <c r="I47" s="4" t="s">
        <v>175</v>
      </c>
      <c r="J47" s="4" t="s">
        <v>176</v>
      </c>
      <c r="K47" s="4" t="s">
        <v>177</v>
      </c>
      <c r="L47" s="18">
        <v>2000</v>
      </c>
    </row>
    <row r="48" spans="1:12" x14ac:dyDescent="0.25">
      <c r="A48" s="9">
        <f t="shared" si="0"/>
        <v>44</v>
      </c>
      <c r="B48" s="9" t="s">
        <v>178</v>
      </c>
      <c r="C48" s="12" t="s">
        <v>76</v>
      </c>
      <c r="D48" s="11" t="s">
        <v>13</v>
      </c>
      <c r="E48" s="11" t="s">
        <v>14</v>
      </c>
      <c r="F48" s="12" t="s">
        <v>163</v>
      </c>
      <c r="G48" s="15" t="s">
        <v>164</v>
      </c>
      <c r="H48" s="15" t="s">
        <v>179</v>
      </c>
      <c r="I48" s="4" t="s">
        <v>180</v>
      </c>
      <c r="J48" s="4" t="s">
        <v>181</v>
      </c>
      <c r="K48" s="4" t="s">
        <v>182</v>
      </c>
      <c r="L48" s="18">
        <v>2000</v>
      </c>
    </row>
    <row r="49" spans="1:12" x14ac:dyDescent="0.25">
      <c r="A49" s="9">
        <f t="shared" si="0"/>
        <v>45</v>
      </c>
      <c r="B49" s="9" t="s">
        <v>183</v>
      </c>
      <c r="C49" s="12" t="s">
        <v>76</v>
      </c>
      <c r="D49" s="11" t="s">
        <v>13</v>
      </c>
      <c r="E49" s="11" t="s">
        <v>14</v>
      </c>
      <c r="F49" s="12" t="s">
        <v>163</v>
      </c>
      <c r="G49" s="15" t="s">
        <v>164</v>
      </c>
      <c r="H49" s="15" t="s">
        <v>184</v>
      </c>
      <c r="I49" s="4" t="s">
        <v>185</v>
      </c>
      <c r="J49" s="4" t="s">
        <v>186</v>
      </c>
      <c r="K49" s="4" t="s">
        <v>187</v>
      </c>
      <c r="L49" s="18">
        <v>2000</v>
      </c>
    </row>
    <row r="50" spans="1:12" x14ac:dyDescent="0.25">
      <c r="A50" s="9">
        <f t="shared" si="0"/>
        <v>46</v>
      </c>
      <c r="B50" s="9" t="s">
        <v>188</v>
      </c>
      <c r="C50" s="12" t="s">
        <v>76</v>
      </c>
      <c r="D50" s="11" t="s">
        <v>13</v>
      </c>
      <c r="E50" s="11" t="s">
        <v>14</v>
      </c>
      <c r="F50" s="12" t="s">
        <v>163</v>
      </c>
      <c r="G50" s="15" t="s">
        <v>164</v>
      </c>
      <c r="H50" s="15" t="s">
        <v>189</v>
      </c>
      <c r="I50" s="4" t="s">
        <v>190</v>
      </c>
      <c r="J50" s="4" t="s">
        <v>191</v>
      </c>
      <c r="K50" s="4" t="s">
        <v>192</v>
      </c>
      <c r="L50" s="18">
        <v>2000</v>
      </c>
    </row>
    <row r="51" spans="1:12" x14ac:dyDescent="0.25">
      <c r="A51" s="9">
        <f t="shared" si="0"/>
        <v>47</v>
      </c>
      <c r="B51" s="9" t="s">
        <v>193</v>
      </c>
      <c r="C51" s="12" t="s">
        <v>76</v>
      </c>
      <c r="D51" s="11" t="s">
        <v>13</v>
      </c>
      <c r="E51" s="11" t="s">
        <v>14</v>
      </c>
      <c r="F51" s="12" t="s">
        <v>163</v>
      </c>
      <c r="G51" s="15" t="s">
        <v>164</v>
      </c>
      <c r="H51" s="15" t="s">
        <v>194</v>
      </c>
      <c r="I51" s="4" t="s">
        <v>195</v>
      </c>
      <c r="J51" s="4" t="s">
        <v>196</v>
      </c>
      <c r="K51" s="4" t="s">
        <v>197</v>
      </c>
      <c r="L51" s="18">
        <v>2000</v>
      </c>
    </row>
    <row r="52" spans="1:12" x14ac:dyDescent="0.25">
      <c r="A52" s="9">
        <f t="shared" si="0"/>
        <v>48</v>
      </c>
      <c r="B52" s="9" t="s">
        <v>198</v>
      </c>
      <c r="C52" s="13" t="s">
        <v>199</v>
      </c>
      <c r="D52" s="11" t="s">
        <v>13</v>
      </c>
      <c r="E52" s="11" t="s">
        <v>14</v>
      </c>
      <c r="F52" s="13" t="s">
        <v>200</v>
      </c>
      <c r="G52" s="16" t="s">
        <v>201</v>
      </c>
      <c r="H52" s="16" t="s">
        <v>202</v>
      </c>
      <c r="I52" s="4" t="s">
        <v>203</v>
      </c>
      <c r="J52" s="4" t="s">
        <v>204</v>
      </c>
      <c r="K52" s="4" t="s">
        <v>205</v>
      </c>
      <c r="L52" s="18">
        <v>3000</v>
      </c>
    </row>
    <row r="53" spans="1:12" x14ac:dyDescent="0.25">
      <c r="A53" s="9">
        <f t="shared" si="0"/>
        <v>49</v>
      </c>
      <c r="B53" s="9" t="s">
        <v>206</v>
      </c>
      <c r="C53" s="13" t="s">
        <v>199</v>
      </c>
      <c r="D53" s="11" t="s">
        <v>13</v>
      </c>
      <c r="E53" s="11" t="s">
        <v>14</v>
      </c>
      <c r="F53" s="13" t="s">
        <v>200</v>
      </c>
      <c r="G53" s="16" t="s">
        <v>201</v>
      </c>
      <c r="H53" s="16" t="s">
        <v>207</v>
      </c>
      <c r="I53" s="4" t="s">
        <v>208</v>
      </c>
      <c r="J53" s="4" t="s">
        <v>209</v>
      </c>
      <c r="K53" s="4" t="s">
        <v>210</v>
      </c>
      <c r="L53" s="18">
        <v>3000</v>
      </c>
    </row>
    <row r="54" spans="1:12" x14ac:dyDescent="0.25">
      <c r="A54" s="9">
        <f t="shared" si="0"/>
        <v>50</v>
      </c>
      <c r="B54" s="9" t="s">
        <v>211</v>
      </c>
      <c r="C54" s="13" t="s">
        <v>199</v>
      </c>
      <c r="D54" s="11" t="s">
        <v>13</v>
      </c>
      <c r="E54" s="11" t="s">
        <v>14</v>
      </c>
      <c r="F54" s="13" t="s">
        <v>200</v>
      </c>
      <c r="G54" s="16" t="s">
        <v>201</v>
      </c>
      <c r="H54" s="16" t="s">
        <v>212</v>
      </c>
      <c r="I54" s="4" t="s">
        <v>213</v>
      </c>
      <c r="J54" s="4" t="s">
        <v>213</v>
      </c>
      <c r="K54" s="4" t="s">
        <v>214</v>
      </c>
      <c r="L54" s="18">
        <v>3000</v>
      </c>
    </row>
    <row r="55" spans="1:12" x14ac:dyDescent="0.25">
      <c r="A55" s="9">
        <f t="shared" si="0"/>
        <v>51</v>
      </c>
      <c r="B55" s="9" t="s">
        <v>215</v>
      </c>
      <c r="C55" s="13" t="s">
        <v>199</v>
      </c>
      <c r="D55" s="11" t="s">
        <v>13</v>
      </c>
      <c r="E55" s="11" t="s">
        <v>14</v>
      </c>
      <c r="F55" s="13" t="s">
        <v>200</v>
      </c>
      <c r="G55" s="16" t="s">
        <v>201</v>
      </c>
      <c r="H55" s="16" t="s">
        <v>216</v>
      </c>
      <c r="I55" s="4" t="s">
        <v>217</v>
      </c>
      <c r="J55" s="4" t="s">
        <v>218</v>
      </c>
      <c r="K55" s="4" t="s">
        <v>219</v>
      </c>
      <c r="L55" s="18">
        <v>3000</v>
      </c>
    </row>
    <row r="56" spans="1:12" x14ac:dyDescent="0.25">
      <c r="A56" s="9">
        <f t="shared" si="0"/>
        <v>52</v>
      </c>
      <c r="B56" s="9" t="s">
        <v>220</v>
      </c>
      <c r="C56" s="13" t="s">
        <v>199</v>
      </c>
      <c r="D56" s="11" t="s">
        <v>13</v>
      </c>
      <c r="E56" s="11" t="s">
        <v>14</v>
      </c>
      <c r="F56" s="13" t="s">
        <v>200</v>
      </c>
      <c r="G56" s="16" t="s">
        <v>201</v>
      </c>
      <c r="H56" s="16" t="s">
        <v>221</v>
      </c>
      <c r="I56" s="4" t="s">
        <v>222</v>
      </c>
      <c r="J56" s="4" t="s">
        <v>223</v>
      </c>
      <c r="K56" s="4" t="s">
        <v>224</v>
      </c>
      <c r="L56" s="18">
        <v>3000</v>
      </c>
    </row>
    <row r="57" spans="1:12" x14ac:dyDescent="0.25">
      <c r="A57" s="9">
        <f t="shared" si="0"/>
        <v>53</v>
      </c>
      <c r="B57" s="9" t="s">
        <v>225</v>
      </c>
      <c r="C57" s="13" t="s">
        <v>199</v>
      </c>
      <c r="D57" s="11" t="s">
        <v>13</v>
      </c>
      <c r="E57" s="11" t="s">
        <v>14</v>
      </c>
      <c r="F57" s="13" t="s">
        <v>200</v>
      </c>
      <c r="G57" s="16" t="s">
        <v>201</v>
      </c>
      <c r="H57" s="16" t="s">
        <v>226</v>
      </c>
      <c r="I57" s="4" t="s">
        <v>227</v>
      </c>
      <c r="J57" s="4" t="s">
        <v>228</v>
      </c>
      <c r="K57" s="4" t="s">
        <v>229</v>
      </c>
      <c r="L57" s="18">
        <v>3000</v>
      </c>
    </row>
    <row r="58" spans="1:12" x14ac:dyDescent="0.25">
      <c r="A58" s="9">
        <f t="shared" si="0"/>
        <v>54</v>
      </c>
      <c r="B58" s="9" t="s">
        <v>230</v>
      </c>
      <c r="C58" s="13" t="s">
        <v>199</v>
      </c>
      <c r="D58" s="11" t="s">
        <v>13</v>
      </c>
      <c r="E58" s="11" t="s">
        <v>14</v>
      </c>
      <c r="F58" s="13" t="s">
        <v>200</v>
      </c>
      <c r="G58" s="16" t="s">
        <v>201</v>
      </c>
      <c r="H58" s="16" t="s">
        <v>231</v>
      </c>
      <c r="I58" s="4" t="s">
        <v>232</v>
      </c>
      <c r="J58" s="4" t="s">
        <v>233</v>
      </c>
      <c r="K58" s="4" t="s">
        <v>234</v>
      </c>
      <c r="L58" s="18">
        <v>3000</v>
      </c>
    </row>
    <row r="59" spans="1:12" x14ac:dyDescent="0.25">
      <c r="A59" s="9">
        <f t="shared" si="0"/>
        <v>55</v>
      </c>
      <c r="B59" s="9" t="s">
        <v>235</v>
      </c>
      <c r="C59" s="13" t="s">
        <v>199</v>
      </c>
      <c r="D59" s="11" t="s">
        <v>13</v>
      </c>
      <c r="E59" s="11" t="s">
        <v>14</v>
      </c>
      <c r="F59" s="14" t="s">
        <v>200</v>
      </c>
      <c r="G59" s="17" t="s">
        <v>201</v>
      </c>
      <c r="H59" s="17" t="s">
        <v>236</v>
      </c>
      <c r="I59" s="4" t="s">
        <v>237</v>
      </c>
      <c r="J59" s="4" t="s">
        <v>238</v>
      </c>
      <c r="K59" s="4" t="s">
        <v>239</v>
      </c>
      <c r="L59" s="18">
        <v>3000</v>
      </c>
    </row>
    <row r="60" spans="1:12" x14ac:dyDescent="0.25">
      <c r="A60" s="9">
        <f t="shared" si="0"/>
        <v>56</v>
      </c>
      <c r="B60" s="9" t="s">
        <v>240</v>
      </c>
      <c r="C60" s="13" t="s">
        <v>199</v>
      </c>
      <c r="D60" s="11" t="s">
        <v>13</v>
      </c>
      <c r="E60" s="11" t="s">
        <v>14</v>
      </c>
      <c r="F60" s="14" t="s">
        <v>200</v>
      </c>
      <c r="G60" s="17" t="s">
        <v>201</v>
      </c>
      <c r="H60" s="17" t="s">
        <v>241</v>
      </c>
      <c r="I60" s="4" t="s">
        <v>242</v>
      </c>
      <c r="J60" s="4" t="s">
        <v>243</v>
      </c>
      <c r="K60" s="4" t="s">
        <v>244</v>
      </c>
      <c r="L60" s="18">
        <v>3000</v>
      </c>
    </row>
    <row r="61" spans="1:12" x14ac:dyDescent="0.25">
      <c r="A61" s="9">
        <f t="shared" si="0"/>
        <v>57</v>
      </c>
      <c r="B61" s="9" t="s">
        <v>245</v>
      </c>
      <c r="C61" s="13" t="s">
        <v>199</v>
      </c>
      <c r="D61" s="11" t="s">
        <v>13</v>
      </c>
      <c r="E61" s="11" t="s">
        <v>14</v>
      </c>
      <c r="F61" s="14" t="s">
        <v>200</v>
      </c>
      <c r="G61" s="17" t="s">
        <v>201</v>
      </c>
      <c r="H61" s="17" t="s">
        <v>246</v>
      </c>
      <c r="I61" s="4" t="s">
        <v>247</v>
      </c>
      <c r="J61" s="4" t="s">
        <v>248</v>
      </c>
      <c r="K61" s="4" t="s">
        <v>249</v>
      </c>
      <c r="L61" s="18">
        <v>3000</v>
      </c>
    </row>
    <row r="62" spans="1:12" x14ac:dyDescent="0.25">
      <c r="A62" s="9">
        <f t="shared" si="0"/>
        <v>58</v>
      </c>
      <c r="B62" s="9" t="s">
        <v>250</v>
      </c>
      <c r="C62" s="13" t="s">
        <v>199</v>
      </c>
      <c r="D62" s="11" t="s">
        <v>13</v>
      </c>
      <c r="E62" s="11" t="s">
        <v>14</v>
      </c>
      <c r="F62" s="14" t="s">
        <v>200</v>
      </c>
      <c r="G62" s="17" t="s">
        <v>201</v>
      </c>
      <c r="H62" s="17" t="s">
        <v>251</v>
      </c>
      <c r="I62" s="4" t="s">
        <v>252</v>
      </c>
      <c r="J62" s="4" t="s">
        <v>253</v>
      </c>
      <c r="K62" s="4" t="s">
        <v>254</v>
      </c>
      <c r="L62" s="18">
        <v>3000</v>
      </c>
    </row>
    <row r="63" spans="1:12" x14ac:dyDescent="0.25">
      <c r="A63" s="9">
        <f t="shared" si="0"/>
        <v>59</v>
      </c>
      <c r="B63" s="9" t="s">
        <v>255</v>
      </c>
      <c r="C63" s="13" t="s">
        <v>199</v>
      </c>
      <c r="D63" s="11" t="s">
        <v>13</v>
      </c>
      <c r="E63" s="11" t="s">
        <v>14</v>
      </c>
      <c r="F63" s="14" t="s">
        <v>200</v>
      </c>
      <c r="G63" s="17" t="s">
        <v>201</v>
      </c>
      <c r="H63" s="17" t="s">
        <v>256</v>
      </c>
      <c r="I63" s="4" t="s">
        <v>257</v>
      </c>
      <c r="J63" s="4" t="s">
        <v>257</v>
      </c>
      <c r="K63" s="4" t="s">
        <v>258</v>
      </c>
      <c r="L63" s="18">
        <v>3000</v>
      </c>
    </row>
    <row r="64" spans="1:12" x14ac:dyDescent="0.25">
      <c r="A64" s="9">
        <f t="shared" si="0"/>
        <v>60</v>
      </c>
      <c r="B64" s="9" t="s">
        <v>259</v>
      </c>
      <c r="C64" s="13" t="s">
        <v>199</v>
      </c>
      <c r="D64" s="11" t="s">
        <v>13</v>
      </c>
      <c r="E64" s="11" t="s">
        <v>14</v>
      </c>
      <c r="F64" s="14" t="s">
        <v>200</v>
      </c>
      <c r="G64" s="17" t="s">
        <v>201</v>
      </c>
      <c r="H64" s="17" t="s">
        <v>260</v>
      </c>
      <c r="I64" s="4" t="s">
        <v>261</v>
      </c>
      <c r="J64" s="4" t="s">
        <v>262</v>
      </c>
      <c r="K64" s="4" t="s">
        <v>263</v>
      </c>
      <c r="L64" s="18">
        <v>3000</v>
      </c>
    </row>
    <row r="65" spans="1:14" x14ac:dyDescent="0.25">
      <c r="A65" s="9">
        <f t="shared" si="0"/>
        <v>61</v>
      </c>
      <c r="B65" s="9" t="s">
        <v>264</v>
      </c>
      <c r="C65" s="13" t="s">
        <v>199</v>
      </c>
      <c r="D65" s="11" t="s">
        <v>13</v>
      </c>
      <c r="E65" s="11" t="s">
        <v>14</v>
      </c>
      <c r="F65" s="14" t="s">
        <v>200</v>
      </c>
      <c r="G65" s="17" t="s">
        <v>201</v>
      </c>
      <c r="H65" s="17" t="s">
        <v>265</v>
      </c>
      <c r="I65" s="4" t="s">
        <v>266</v>
      </c>
      <c r="J65" s="4" t="s">
        <v>267</v>
      </c>
      <c r="K65" s="4" t="s">
        <v>268</v>
      </c>
      <c r="L65" s="18">
        <v>3000</v>
      </c>
      <c r="M65" s="1"/>
      <c r="N65" s="1"/>
    </row>
    <row r="66" spans="1:14" x14ac:dyDescent="0.25">
      <c r="A66" s="9">
        <f t="shared" si="0"/>
        <v>62</v>
      </c>
      <c r="B66" s="9" t="s">
        <v>269</v>
      </c>
      <c r="C66" s="13" t="s">
        <v>199</v>
      </c>
      <c r="D66" s="11" t="s">
        <v>13</v>
      </c>
      <c r="E66" s="11" t="s">
        <v>14</v>
      </c>
      <c r="F66" s="14" t="s">
        <v>200</v>
      </c>
      <c r="G66" s="17" t="s">
        <v>201</v>
      </c>
      <c r="H66" s="17" t="s">
        <v>270</v>
      </c>
      <c r="I66" s="4" t="s">
        <v>271</v>
      </c>
      <c r="J66" s="4" t="s">
        <v>272</v>
      </c>
      <c r="K66" s="4" t="s">
        <v>273</v>
      </c>
      <c r="L66" s="18">
        <v>3000</v>
      </c>
      <c r="M66" s="1"/>
      <c r="N66" s="1"/>
    </row>
    <row r="67" spans="1:14" x14ac:dyDescent="0.25">
      <c r="A67" s="9">
        <f t="shared" si="0"/>
        <v>63</v>
      </c>
      <c r="B67" s="9" t="s">
        <v>274</v>
      </c>
      <c r="C67" s="13" t="s">
        <v>199</v>
      </c>
      <c r="D67" s="11" t="s">
        <v>13</v>
      </c>
      <c r="E67" s="11" t="s">
        <v>14</v>
      </c>
      <c r="F67" s="14" t="s">
        <v>200</v>
      </c>
      <c r="G67" s="17" t="s">
        <v>275</v>
      </c>
      <c r="H67" s="17" t="s">
        <v>276</v>
      </c>
      <c r="I67" s="4" t="s">
        <v>277</v>
      </c>
      <c r="J67" s="4" t="s">
        <v>278</v>
      </c>
      <c r="K67" s="4" t="s">
        <v>279</v>
      </c>
      <c r="L67" s="18">
        <v>3000</v>
      </c>
      <c r="M67" s="1"/>
      <c r="N67" s="1"/>
    </row>
    <row r="68" spans="1:14" x14ac:dyDescent="0.25">
      <c r="A68" s="9">
        <f t="shared" si="0"/>
        <v>64</v>
      </c>
      <c r="B68" s="9" t="s">
        <v>280</v>
      </c>
      <c r="C68" s="13" t="s">
        <v>199</v>
      </c>
      <c r="D68" s="11" t="s">
        <v>13</v>
      </c>
      <c r="E68" s="11" t="s">
        <v>14</v>
      </c>
      <c r="F68" s="14" t="s">
        <v>200</v>
      </c>
      <c r="G68" s="17" t="s">
        <v>275</v>
      </c>
      <c r="H68" s="17" t="s">
        <v>281</v>
      </c>
      <c r="I68" s="4" t="s">
        <v>282</v>
      </c>
      <c r="J68" s="4" t="s">
        <v>283</v>
      </c>
      <c r="K68" s="4" t="s">
        <v>284</v>
      </c>
      <c r="L68" s="18">
        <v>3000</v>
      </c>
      <c r="M68" s="1"/>
      <c r="N68" s="1"/>
    </row>
    <row r="69" spans="1:14" x14ac:dyDescent="0.25">
      <c r="A69" s="9">
        <f t="shared" si="0"/>
        <v>65</v>
      </c>
      <c r="B69" s="9" t="s">
        <v>285</v>
      </c>
      <c r="C69" s="13" t="s">
        <v>199</v>
      </c>
      <c r="D69" s="11" t="s">
        <v>13</v>
      </c>
      <c r="E69" s="11" t="s">
        <v>14</v>
      </c>
      <c r="F69" s="14" t="s">
        <v>200</v>
      </c>
      <c r="G69" s="17" t="s">
        <v>286</v>
      </c>
      <c r="H69" s="17" t="s">
        <v>287</v>
      </c>
      <c r="I69" s="4" t="s">
        <v>288</v>
      </c>
      <c r="J69" s="4" t="s">
        <v>289</v>
      </c>
      <c r="K69" s="4" t="s">
        <v>290</v>
      </c>
      <c r="L69" s="18">
        <v>3000</v>
      </c>
      <c r="M69" s="1"/>
      <c r="N69" s="1"/>
    </row>
    <row r="70" spans="1:14" x14ac:dyDescent="0.25">
      <c r="A70" s="9">
        <f t="shared" si="0"/>
        <v>66</v>
      </c>
      <c r="B70" s="9" t="s">
        <v>291</v>
      </c>
      <c r="C70" s="13" t="s">
        <v>199</v>
      </c>
      <c r="D70" s="11" t="s">
        <v>13</v>
      </c>
      <c r="E70" s="11" t="s">
        <v>14</v>
      </c>
      <c r="F70" s="14" t="s">
        <v>200</v>
      </c>
      <c r="G70" s="17" t="s">
        <v>286</v>
      </c>
      <c r="H70" s="17" t="s">
        <v>292</v>
      </c>
      <c r="I70" s="4" t="s">
        <v>293</v>
      </c>
      <c r="J70" s="4" t="s">
        <v>294</v>
      </c>
      <c r="K70" s="4" t="s">
        <v>295</v>
      </c>
      <c r="L70" s="18">
        <v>3000</v>
      </c>
      <c r="M70" s="1"/>
      <c r="N70" s="1"/>
    </row>
    <row r="71" spans="1:14" x14ac:dyDescent="0.25">
      <c r="A71" s="9">
        <f t="shared" si="0"/>
        <v>67</v>
      </c>
      <c r="B71" s="9" t="s">
        <v>298</v>
      </c>
      <c r="C71" s="14" t="s">
        <v>296</v>
      </c>
      <c r="D71" s="11" t="s">
        <v>13</v>
      </c>
      <c r="E71" s="11" t="s">
        <v>297</v>
      </c>
      <c r="F71" s="14" t="s">
        <v>299</v>
      </c>
      <c r="G71" s="17" t="s">
        <v>300</v>
      </c>
      <c r="H71" s="17" t="s">
        <v>301</v>
      </c>
      <c r="I71" s="4" t="s">
        <v>302</v>
      </c>
      <c r="J71" s="4" t="s">
        <v>303</v>
      </c>
      <c r="K71" s="4" t="s">
        <v>304</v>
      </c>
      <c r="L71" s="18">
        <v>2000</v>
      </c>
      <c r="M71" s="1"/>
      <c r="N71" s="1"/>
    </row>
    <row r="72" spans="1:14" x14ac:dyDescent="0.25">
      <c r="A72" s="9">
        <f t="shared" ref="A72" si="2">+A71+1</f>
        <v>68</v>
      </c>
      <c r="B72" s="9" t="s">
        <v>305</v>
      </c>
      <c r="C72" s="14" t="s">
        <v>296</v>
      </c>
      <c r="D72" s="11" t="s">
        <v>13</v>
      </c>
      <c r="E72" s="11" t="s">
        <v>297</v>
      </c>
      <c r="F72" s="14" t="s">
        <v>299</v>
      </c>
      <c r="G72" s="17" t="s">
        <v>300</v>
      </c>
      <c r="H72" s="17" t="s">
        <v>306</v>
      </c>
      <c r="I72" s="4" t="s">
        <v>307</v>
      </c>
      <c r="J72" s="4" t="s">
        <v>308</v>
      </c>
      <c r="K72" s="4" t="s">
        <v>307</v>
      </c>
      <c r="L72" s="18">
        <v>2000</v>
      </c>
      <c r="M72" s="1"/>
      <c r="N72" s="1"/>
    </row>
    <row r="73" spans="1:14" x14ac:dyDescent="0.25">
      <c r="A73" s="9">
        <f t="shared" ref="A73:A85" si="3">+A72+1</f>
        <v>69</v>
      </c>
      <c r="B73" s="9" t="s">
        <v>309</v>
      </c>
      <c r="C73" s="14" t="s">
        <v>296</v>
      </c>
      <c r="D73" s="11" t="s">
        <v>13</v>
      </c>
      <c r="E73" s="11" t="s">
        <v>297</v>
      </c>
      <c r="F73" s="14" t="s">
        <v>299</v>
      </c>
      <c r="G73" s="17" t="s">
        <v>310</v>
      </c>
      <c r="H73" s="17" t="s">
        <v>311</v>
      </c>
      <c r="I73" s="4" t="s">
        <v>312</v>
      </c>
      <c r="J73" s="4" t="s">
        <v>313</v>
      </c>
      <c r="K73" s="4" t="s">
        <v>314</v>
      </c>
      <c r="L73" s="18">
        <v>2000</v>
      </c>
      <c r="M73" s="1"/>
      <c r="N73" s="1"/>
    </row>
    <row r="74" spans="1:14" x14ac:dyDescent="0.25">
      <c r="A74" s="9">
        <f t="shared" si="3"/>
        <v>70</v>
      </c>
      <c r="B74" s="9" t="s">
        <v>315</v>
      </c>
      <c r="C74" s="14" t="s">
        <v>296</v>
      </c>
      <c r="D74" s="11" t="s">
        <v>13</v>
      </c>
      <c r="E74" s="11" t="s">
        <v>297</v>
      </c>
      <c r="F74" s="14" t="s">
        <v>299</v>
      </c>
      <c r="G74" s="17" t="s">
        <v>310</v>
      </c>
      <c r="H74" s="17" t="s">
        <v>316</v>
      </c>
      <c r="I74" s="4" t="s">
        <v>317</v>
      </c>
      <c r="J74" s="4" t="s">
        <v>318</v>
      </c>
      <c r="K74" s="4" t="s">
        <v>319</v>
      </c>
      <c r="L74" s="18">
        <v>2000</v>
      </c>
      <c r="M74" s="1"/>
      <c r="N74" s="1"/>
    </row>
    <row r="75" spans="1:14" x14ac:dyDescent="0.25">
      <c r="A75" s="9">
        <f t="shared" si="3"/>
        <v>71</v>
      </c>
      <c r="B75" s="9" t="s">
        <v>320</v>
      </c>
      <c r="C75" s="5" t="s">
        <v>321</v>
      </c>
      <c r="D75" s="11" t="s">
        <v>13</v>
      </c>
      <c r="E75" s="11" t="s">
        <v>14</v>
      </c>
      <c r="F75" s="5" t="s">
        <v>322</v>
      </c>
      <c r="G75" s="5" t="s">
        <v>323</v>
      </c>
      <c r="H75" s="5" t="s">
        <v>324</v>
      </c>
      <c r="I75" s="4">
        <v>69622.42</v>
      </c>
      <c r="J75" s="4">
        <v>69622.42</v>
      </c>
      <c r="K75" s="4">
        <v>448705.25</v>
      </c>
      <c r="L75" s="18">
        <v>4000</v>
      </c>
      <c r="M75" s="1"/>
      <c r="N75" s="1"/>
    </row>
    <row r="76" spans="1:14" x14ac:dyDescent="0.25">
      <c r="A76" s="9">
        <f t="shared" si="3"/>
        <v>72</v>
      </c>
      <c r="B76" s="9" t="s">
        <v>325</v>
      </c>
      <c r="C76" s="5" t="s">
        <v>321</v>
      </c>
      <c r="D76" s="11" t="s">
        <v>13</v>
      </c>
      <c r="E76" s="11" t="s">
        <v>14</v>
      </c>
      <c r="F76" s="5" t="s">
        <v>322</v>
      </c>
      <c r="G76" s="5" t="s">
        <v>323</v>
      </c>
      <c r="H76" s="5" t="s">
        <v>326</v>
      </c>
      <c r="I76" s="4">
        <v>60592.4</v>
      </c>
      <c r="J76" s="4">
        <v>60592.4</v>
      </c>
      <c r="K76" s="4">
        <v>451896.73</v>
      </c>
      <c r="L76" s="18">
        <v>4000</v>
      </c>
      <c r="M76" s="1"/>
      <c r="N76" s="10"/>
    </row>
    <row r="77" spans="1:14" x14ac:dyDescent="0.25">
      <c r="A77" s="9">
        <f t="shared" si="3"/>
        <v>73</v>
      </c>
      <c r="B77" s="9" t="s">
        <v>327</v>
      </c>
      <c r="C77" s="5" t="s">
        <v>321</v>
      </c>
      <c r="D77" s="11" t="s">
        <v>13</v>
      </c>
      <c r="E77" s="11" t="s">
        <v>14</v>
      </c>
      <c r="F77" s="5" t="s">
        <v>322</v>
      </c>
      <c r="G77" s="5" t="s">
        <v>323</v>
      </c>
      <c r="H77" s="5" t="s">
        <v>328</v>
      </c>
      <c r="I77" s="4">
        <v>450094.1</v>
      </c>
      <c r="J77" s="4">
        <v>7872.42</v>
      </c>
      <c r="K77" s="4">
        <v>450590.34</v>
      </c>
      <c r="L77" s="18">
        <v>4000</v>
      </c>
      <c r="M77" s="1"/>
      <c r="N77" s="1"/>
    </row>
    <row r="78" spans="1:14" x14ac:dyDescent="0.25">
      <c r="A78" s="9">
        <f t="shared" si="3"/>
        <v>74</v>
      </c>
      <c r="B78" s="9" t="s">
        <v>329</v>
      </c>
      <c r="C78" s="5" t="s">
        <v>321</v>
      </c>
      <c r="D78" s="11" t="s">
        <v>13</v>
      </c>
      <c r="E78" s="11" t="s">
        <v>14</v>
      </c>
      <c r="F78" s="5" t="s">
        <v>322</v>
      </c>
      <c r="G78" s="5" t="s">
        <v>330</v>
      </c>
      <c r="H78" s="5" t="s">
        <v>331</v>
      </c>
      <c r="I78" s="4">
        <v>441811.52</v>
      </c>
      <c r="J78" s="4">
        <v>441781.27</v>
      </c>
      <c r="K78" s="4">
        <v>441883.33</v>
      </c>
      <c r="L78" s="18">
        <v>4000</v>
      </c>
      <c r="M78" s="1"/>
      <c r="N78" s="1"/>
    </row>
    <row r="79" spans="1:14" x14ac:dyDescent="0.25">
      <c r="A79" s="9">
        <f t="shared" si="3"/>
        <v>75</v>
      </c>
      <c r="B79" s="9" t="s">
        <v>332</v>
      </c>
      <c r="C79" s="5" t="s">
        <v>321</v>
      </c>
      <c r="D79" s="11" t="s">
        <v>13</v>
      </c>
      <c r="E79" s="11" t="s">
        <v>14</v>
      </c>
      <c r="F79" s="5" t="s">
        <v>322</v>
      </c>
      <c r="G79" s="5" t="s">
        <v>333</v>
      </c>
      <c r="H79" s="5" t="s">
        <v>334</v>
      </c>
      <c r="I79" s="4">
        <v>8505.24</v>
      </c>
      <c r="J79" s="4">
        <v>199459.35</v>
      </c>
      <c r="K79" s="4">
        <v>456360.18</v>
      </c>
      <c r="L79" s="18">
        <v>4000</v>
      </c>
      <c r="M79" s="9"/>
      <c r="N79" s="9"/>
    </row>
    <row r="80" spans="1:14" x14ac:dyDescent="0.25">
      <c r="A80" s="9">
        <f t="shared" si="3"/>
        <v>76</v>
      </c>
      <c r="B80" s="9" t="s">
        <v>335</v>
      </c>
      <c r="C80" s="5" t="s">
        <v>321</v>
      </c>
      <c r="D80" s="11" t="s">
        <v>13</v>
      </c>
      <c r="E80" s="11" t="s">
        <v>14</v>
      </c>
      <c r="F80" s="5" t="s">
        <v>322</v>
      </c>
      <c r="G80" s="5" t="s">
        <v>336</v>
      </c>
      <c r="H80" s="5" t="s">
        <v>337</v>
      </c>
      <c r="I80" s="4">
        <v>86465.89</v>
      </c>
      <c r="J80" s="4">
        <v>86465.89</v>
      </c>
      <c r="K80" s="4">
        <v>464457.94</v>
      </c>
      <c r="L80" s="18">
        <v>4000</v>
      </c>
    </row>
    <row r="81" spans="1:12" x14ac:dyDescent="0.25">
      <c r="A81" s="9">
        <f t="shared" si="3"/>
        <v>77</v>
      </c>
      <c r="B81" s="9" t="s">
        <v>338</v>
      </c>
      <c r="C81" s="5" t="s">
        <v>321</v>
      </c>
      <c r="D81" s="11" t="s">
        <v>13</v>
      </c>
      <c r="E81" s="11" t="s">
        <v>14</v>
      </c>
      <c r="F81" s="5" t="s">
        <v>322</v>
      </c>
      <c r="G81" s="5" t="s">
        <v>339</v>
      </c>
      <c r="H81" s="5" t="s">
        <v>340</v>
      </c>
      <c r="I81" s="4">
        <v>57947.07</v>
      </c>
      <c r="J81" s="4">
        <v>107214.23</v>
      </c>
      <c r="K81" s="4">
        <v>422583.15</v>
      </c>
      <c r="L81" s="18">
        <v>4000</v>
      </c>
    </row>
    <row r="82" spans="1:12" x14ac:dyDescent="0.25">
      <c r="A82" s="9">
        <f t="shared" si="3"/>
        <v>78</v>
      </c>
      <c r="B82" s="9" t="s">
        <v>341</v>
      </c>
      <c r="C82" s="5" t="s">
        <v>321</v>
      </c>
      <c r="D82" s="11" t="s">
        <v>13</v>
      </c>
      <c r="E82" s="11" t="s">
        <v>14</v>
      </c>
      <c r="F82" s="5" t="s">
        <v>322</v>
      </c>
      <c r="G82" s="5" t="s">
        <v>339</v>
      </c>
      <c r="H82" s="5" t="s">
        <v>342</v>
      </c>
      <c r="I82" s="4">
        <v>21886.78</v>
      </c>
      <c r="J82" s="4">
        <v>43079.45</v>
      </c>
      <c r="K82" s="4">
        <v>435254.17</v>
      </c>
      <c r="L82" s="18">
        <v>4000</v>
      </c>
    </row>
    <row r="83" spans="1:12" x14ac:dyDescent="0.25">
      <c r="A83" s="9">
        <f t="shared" si="3"/>
        <v>79</v>
      </c>
      <c r="B83" s="9" t="s">
        <v>343</v>
      </c>
      <c r="C83" s="5" t="s">
        <v>321</v>
      </c>
      <c r="D83" s="11" t="s">
        <v>13</v>
      </c>
      <c r="E83" s="11" t="s">
        <v>14</v>
      </c>
      <c r="F83" s="5" t="s">
        <v>322</v>
      </c>
      <c r="G83" s="5" t="s">
        <v>344</v>
      </c>
      <c r="H83" s="5" t="s">
        <v>345</v>
      </c>
      <c r="I83" s="4">
        <v>45.01</v>
      </c>
      <c r="J83" s="4">
        <v>45.01</v>
      </c>
      <c r="K83" s="4">
        <v>452256.51</v>
      </c>
      <c r="L83" s="18">
        <v>4000</v>
      </c>
    </row>
    <row r="84" spans="1:12" x14ac:dyDescent="0.25">
      <c r="A84" s="9">
        <f t="shared" si="3"/>
        <v>80</v>
      </c>
      <c r="B84" s="9" t="s">
        <v>346</v>
      </c>
      <c r="C84" s="5" t="s">
        <v>321</v>
      </c>
      <c r="D84" s="11" t="s">
        <v>13</v>
      </c>
      <c r="E84" s="11" t="s">
        <v>14</v>
      </c>
      <c r="F84" s="5" t="s">
        <v>322</v>
      </c>
      <c r="G84" s="5" t="s">
        <v>347</v>
      </c>
      <c r="H84" s="5" t="s">
        <v>348</v>
      </c>
      <c r="I84" s="4">
        <v>10449.14</v>
      </c>
      <c r="J84" s="4">
        <v>10449.14</v>
      </c>
      <c r="K84" s="4">
        <v>448606.16</v>
      </c>
      <c r="L84" s="18">
        <v>4000</v>
      </c>
    </row>
    <row r="85" spans="1:12" x14ac:dyDescent="0.25">
      <c r="A85" s="9">
        <f t="shared" si="3"/>
        <v>81</v>
      </c>
      <c r="B85" s="9" t="s">
        <v>349</v>
      </c>
      <c r="C85" s="5" t="s">
        <v>321</v>
      </c>
      <c r="D85" s="11" t="s">
        <v>13</v>
      </c>
      <c r="E85" s="11" t="s">
        <v>14</v>
      </c>
      <c r="F85" s="5" t="s">
        <v>322</v>
      </c>
      <c r="G85" s="5" t="s">
        <v>350</v>
      </c>
      <c r="H85" s="5" t="s">
        <v>351</v>
      </c>
      <c r="I85" s="4">
        <v>237864.8</v>
      </c>
      <c r="J85" s="4">
        <v>19996.11</v>
      </c>
      <c r="K85" s="4">
        <v>469293.17</v>
      </c>
      <c r="L85" s="18">
        <v>4000</v>
      </c>
    </row>
    <row r="86" spans="1:12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8">
        <f>+SUM(L5:L85)</f>
        <v>203000</v>
      </c>
    </row>
    <row r="87" spans="1:12" x14ac:dyDescent="0.25">
      <c r="A87" s="1"/>
      <c r="B87" s="1"/>
      <c r="C87" s="1"/>
      <c r="D87" s="1"/>
      <c r="E87" s="1"/>
      <c r="F87" s="1"/>
      <c r="G87" s="1"/>
      <c r="H87" s="1"/>
      <c r="I87" s="3"/>
      <c r="J87" s="3"/>
      <c r="K87" s="3"/>
      <c r="L87" s="1"/>
    </row>
    <row r="88" spans="1:12" x14ac:dyDescent="0.25">
      <c r="L88" s="22"/>
    </row>
  </sheetData>
  <pageMargins left="0.25" right="0.25" top="0.75" bottom="0.75" header="0.3" footer="0.3"/>
  <pageSetup paperSize="9" scale="77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Promotor" ma:contentTypeID="0x010100F6F6268EE961D940B027149F9A3DAE9B006D943EAB4C75B04A95E605B4D46A185C" ma:contentTypeVersion="24" ma:contentTypeDescription="" ma:contentTypeScope="" ma:versionID="49ce63cf56d0a6903d87319aad48f808">
  <xsd:schema xmlns:xsd="http://www.w3.org/2001/XMLSchema" xmlns:xs="http://www.w3.org/2001/XMLSchema" xmlns:p="http://schemas.microsoft.com/office/2006/metadata/properties" xmlns:ns1="44749c69-1580-4f0d-a6d8-a8cd41ff0bde" xmlns:ns3="b79bfe3e-2b58-4328-9409-087cb389a834" targetNamespace="http://schemas.microsoft.com/office/2006/metadata/properties" ma:root="true" ma:fieldsID="e44675dbfd570ab063c6d74102e3c8c0" ns1:_="" ns3:_="">
    <xsd:import namespace="44749c69-1580-4f0d-a6d8-a8cd41ff0bde"/>
    <xsd:import namespace="b79bfe3e-2b58-4328-9409-087cb389a834"/>
    <xsd:element name="properties">
      <xsd:complexType>
        <xsd:sequence>
          <xsd:element name="documentManagement">
            <xsd:complexType>
              <xsd:all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1:b82b7a08db3a4ab5a955c48b15659d84" minOccurs="0"/>
                <xsd:element ref="ns1:b3a2275c509d4b0394d7e35eb2e777cd" minOccurs="0"/>
                <xsd:element ref="ns1:ecb982cbbbba49edba287c0296970fd2" minOccurs="0"/>
                <xsd:element ref="ns3:TaxCatchAll" minOccurs="0"/>
                <xsd:element ref="ns3:TaxCatchAllLabel" minOccurs="0"/>
                <xsd:element ref="ns1:g93776c333e34272ab15451ee7fa82be" minOccurs="0"/>
                <xsd:element ref="ns1:naa6efc61e6a4939b0c7cbd604dc4f3f" minOccurs="0"/>
                <xsd:element ref="ns1:TMB_ValorEstimat" minOccurs="0"/>
                <xsd:element ref="ns1:TMB_GestorsAprov" minOccurs="0"/>
                <xsd:element ref="ns1:le0c52352efb434580b04b07825812e4" minOccurs="0"/>
                <xsd:element ref="ns1:TMB_PromotorDeLaLicitacio" minOccurs="0"/>
                <xsd:element ref="ns1:mb7b983a6cd84533ba1724e16acaf003" minOccurs="0"/>
                <xsd:element ref="ns1:TMB_NumeroSolicitud" minOccurs="0"/>
                <xsd:element ref="ns1:TMB_GestorsProm" minOccurs="0"/>
                <xsd:element ref="ns1:e8e3a3e0d7904c309a67420ceba680de" minOccurs="0"/>
                <xsd:element ref="ns1:TMB_ActaObSobre1" minOccurs="0"/>
                <xsd:element ref="ns1:TMB_ActaObSobre2" minOccurs="0"/>
                <xsd:element ref="ns1:TMB_ActaObSobre3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749c69-1580-4f0d-a6d8-a8cd41ff0bde" elementFormDefault="qualified">
    <xsd:import namespace="http://schemas.microsoft.com/office/2006/documentManagement/types"/>
    <xsd:import namespace="http://schemas.microsoft.com/office/infopath/2007/PartnerControls"/>
    <xsd:element name="TMB_Perfil" ma:index="4" nillable="true" ma:displayName="Perfil" ma:default="0" ma:internalName="TMB_Perfil">
      <xsd:simpleType>
        <xsd:restriction base="dms:Boolean"/>
      </xsd:simpleType>
    </xsd:element>
    <xsd:element name="TMB_OP" ma:index="5" nillable="true" ma:displayName="OP" ma:format="DateOnly" ma:indexed="true" ma:internalName="TMB_OP">
      <xsd:simpleType>
        <xsd:restriction base="dms:DateTime"/>
      </xsd:simpleType>
    </xsd:element>
    <xsd:element name="TMB_CA" ma:index="6" nillable="true" ma:displayName="CA" ma:format="DateOnly" ma:indexed="true" ma:internalName="TMB_CA">
      <xsd:simpleType>
        <xsd:restriction base="dms:DateTime"/>
      </xsd:simpleType>
    </xsd:element>
    <xsd:element name="TMB_CC" ma:index="7" nillable="true" ma:displayName="CC" ma:format="DateOnly" ma:indexed="true" ma:internalName="TMB_CC">
      <xsd:simpleType>
        <xsd:restriction base="dms:DateTime"/>
      </xsd:simpleType>
    </xsd:element>
    <xsd:element name="TMB_DataAltres" ma:index="8" nillable="true" ma:displayName="Altres" ma:format="DateOnly" ma:internalName="TMB_DataAltres">
      <xsd:simpleType>
        <xsd:restriction base="dms:DateTime"/>
      </xsd:simpleType>
    </xsd:element>
    <xsd:element name="TMB_Nota" ma:index="9" nillable="true" ma:displayName="Nota" ma:internalName="TMB_Nota">
      <xsd:simpleType>
        <xsd:restriction base="dms:Note">
          <xsd:maxLength value="255"/>
        </xsd:restriction>
      </xsd:simpleType>
    </xsd:element>
    <xsd:element name="b82b7a08db3a4ab5a955c48b15659d84" ma:index="13" nillable="true" ma:taxonomy="true" ma:internalName="b82b7a08db3a4ab5a955c48b15659d84" ma:taxonomyFieldName="TMB_Plecs" ma:displayName="Plecs" ma:readOnly="false" ma:default="" ma:fieldId="{b82b7a08-db3a-4ab5-a955-c48b15659d84}" ma:sspId="f0ead1c3-ac5c-4bd1-9e83-de251faf6ae8" ma:termSetId="e13197b8-6577-42a1-8c14-590c785d38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3a2275c509d4b0394d7e35eb2e777cd" ma:index="15" nillable="true" ma:taxonomy="true" ma:internalName="b3a2275c509d4b0394d7e35eb2e777cd" ma:taxonomyFieldName="TMB_Estat" ma:displayName="Estat doc." ma:default="" ma:fieldId="{b3a2275c-509d-4b03-94d7-e35eb2e777cd}" ma:sspId="f0ead1c3-ac5c-4bd1-9e83-de251faf6ae8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b982cbbbba49edba287c0296970fd2" ma:index="17" nillable="true" ma:taxonomy="true" ma:internalName="ecb982cbbbba49edba287c0296970fd2" ma:taxonomyFieldName="TMB_TipusDoc" ma:displayName="Tipus Docu." ma:default="" ma:fieldId="{ecb982cb-bbba-49ed-ba28-7c0296970fd2}" ma:sspId="f0ead1c3-ac5c-4bd1-9e83-de251faf6ae8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93776c333e34272ab15451ee7fa82be" ma:index="23" ma:taxonomy="true" ma:internalName="g93776c333e34272ab15451ee7fa82be" ma:taxonomyFieldName="TMB_Fase" ma:displayName="Fase licitació" ma:readOnly="false" ma:default="" ma:fieldId="{093776c3-33e3-4272-ab15-451ee7fa82be}" ma:sspId="f0ead1c3-ac5c-4bd1-9e83-de251faf6ae8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a6efc61e6a4939b0c7cbd604dc4f3f" ma:index="24" nillable="true" ma:taxonomy="true" ma:internalName="naa6efc61e6a4939b0c7cbd604dc4f3f" ma:taxonomyFieldName="TMB_Procediment0" ma:displayName="Procediment" ma:readOnly="false" ma:default="" ma:fieldId="{7aa6efc6-1e6a-4939-b0c7-cbd604dc4f3f}" ma:sspId="f0ead1c3-ac5c-4bd1-9e83-de251faf6ae8" ma:termSetId="e26dae63-70eb-4e58-b4d1-e83d56c1ac0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ValorEstimat" ma:index="26" nillable="true" ma:displayName="PBL" ma:decimals="2" ma:description="Amb IVA" ma:hidden="true" ma:internalName="TMB_ValorEstimat" ma:readOnly="false" ma:percentage="FALSE">
      <xsd:simpleType>
        <xsd:restriction base="dms:Number"/>
      </xsd:simpleType>
    </xsd:element>
    <xsd:element name="TMB_GestorsAprov" ma:index="27" nillable="true" ma:displayName="Gestors aprov" ma:hidden="true" ma:list="UserInfo" ma:SharePointGroup="0" ma:internalName="TMB_GestorsAprov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le0c52352efb434580b04b07825812e4" ma:index="28" nillable="true" ma:taxonomy="true" ma:internalName="le0c52352efb434580b04b07825812e4" ma:taxonomyFieldName="TMB_Tipus" ma:displayName="Tipus licitacio" ma:readOnly="false" ma:default="" ma:fieldId="{5e0c5235-2efb-4345-80b0-4b07825812e4}" ma:sspId="f0ead1c3-ac5c-4bd1-9e83-de251faf6ae8" ma:termSetId="a33a5355-65b0-4163-9e76-e3effc25836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PromotorDeLaLicitacio" ma:index="30" nillable="true" ma:displayName="Promotor" ma:hidden="true" ma:indexed="true" ma:list="UserInfo" ma:SharePointGroup="0" ma:internalName="TMB_PromotorDeLaLicitacio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b7b983a6cd84533ba1724e16acaf003" ma:index="31" nillable="true" ma:taxonomy="true" ma:internalName="mb7b983a6cd84533ba1724e16acaf003" ma:taxonomyFieldName="TMB_Tramitaci_x00f3_" ma:displayName="Ambit normatiu" ma:readOnly="false" ma:default="" ma:fieldId="{6b7b983a-6cd8-4533-ba17-24e16acaf003}" ma:sspId="f0ead1c3-ac5c-4bd1-9e83-de251faf6ae8" ma:termSetId="ce283abe-0f4e-40d7-8ded-dcdfef8855f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3" nillable="true" ma:displayName="Sol·licitud" ma:hidden="true" ma:internalName="TMB_NumeroSolicitud" ma:readOnly="false">
      <xsd:simpleType>
        <xsd:restriction base="dms:Text">
          <xsd:maxLength value="255"/>
        </xsd:restriction>
      </xsd:simpleType>
    </xsd:element>
    <xsd:element name="TMB_GestorsProm" ma:index="34" nillable="true" ma:displayName="Gestors prom" ma:hidden="true" ma:list="UserInfo" ma:SharePointGroup="0" ma:internalName="TMB_GestorsProm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8e3a3e0d7904c309a67420ceba680de" ma:index="35" nillable="true" ma:taxonomy="true" ma:internalName="e8e3a3e0d7904c309a67420ceba680de" ma:taxonomyFieldName="TMB_Empresa" ma:displayName="Empresa" ma:readOnly="false" ma:default="" ma:fieldId="{e8e3a3e0-d790-4c30-9a67-420ceba680de}" ma:taxonomyMulti="true" ma:sspId="f0ead1c3-ac5c-4bd1-9e83-de251faf6ae8" ma:termSetId="629073c6-5778-45f5-a2d8-1b76a36ebd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ActaObSobre1" ma:index="37" nillable="true" ma:displayName="Acta Ob s1" ma:format="DateOnly" ma:hidden="true" ma:internalName="TMB_ActaObSobre1" ma:readOnly="false">
      <xsd:simpleType>
        <xsd:restriction base="dms:DateTime"/>
      </xsd:simpleType>
    </xsd:element>
    <xsd:element name="TMB_ActaObSobre2" ma:index="38" nillable="true" ma:displayName="Acta Ob s2" ma:format="DateOnly" ma:hidden="true" ma:internalName="TMB_ActaObSobre2" ma:readOnly="false">
      <xsd:simpleType>
        <xsd:restriction base="dms:DateTime"/>
      </xsd:simpleType>
    </xsd:element>
    <xsd:element name="TMB_ActaObSobre3" ma:index="39" nillable="true" ma:displayName="Acta Ob s3" ma:format="DateOnly" ma:hidden="true" ma:internalName="TMB_ActaObSobre3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9bfe3e-2b58-4328-9409-087cb389a834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description="" ma:hidden="true" ma:list="{AAF3B7D9-876D-4251-B8B0-759C29E4F9EF}" ma:internalName="TaxCatchAll" ma:showField="CatchAllData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2" nillable="true" ma:displayName="Taxonomy Catch All Column1" ma:description="" ma:hidden="true" ma:list="{AAF3B7D9-876D-4251-B8B0-759C29E4F9EF}" ma:internalName="TaxCatchAllLabel" ma:readOnly="true" ma:showField="CatchAllDataLabel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Tipus de contingut"/>
        <xsd:element ref="dc:title" minOccurs="0" maxOccurs="1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79bfe3e-2b58-4328-9409-087cb389a834">
      <Value>81</Value>
      <Value>73</Value>
      <Value>9</Value>
    </TaxCatchAll>
    <TMB_ActaObSobre1 xmlns="44749c69-1580-4f0d-a6d8-a8cd41ff0bde" xsi:nil="true"/>
    <le0c52352efb434580b04b07825812e4 xmlns="44749c69-1580-4f0d-a6d8-a8cd41ff0bde">
      <Terms xmlns="http://schemas.microsoft.com/office/infopath/2007/PartnerControls"/>
    </le0c52352efb434580b04b07825812e4>
    <TMB_GestorsProm xmlns="44749c69-1580-4f0d-a6d8-a8cd41ff0bde">
      <UserInfo>
        <DisplayName/>
        <AccountId xsi:nil="true"/>
        <AccountType/>
      </UserInfo>
    </TMB_GestorsProm>
    <TMB_Nota xmlns="44749c69-1580-4f0d-a6d8-a8cd41ff0bde" xsi:nil="true"/>
    <TMB_GestorsAprov xmlns="44749c69-1580-4f0d-a6d8-a8cd41ff0bde">
      <UserInfo>
        <DisplayName/>
        <AccountId xsi:nil="true"/>
        <AccountType/>
      </UserInfo>
    </TMB_GestorsAprov>
    <TMB_NumeroSolicitud xmlns="44749c69-1580-4f0d-a6d8-a8cd41ff0bde" xsi:nil="true"/>
    <TMB_ActaObSobre3 xmlns="44749c69-1580-4f0d-a6d8-a8cd41ff0bde" xsi:nil="true"/>
    <TMB_ValorEstimat xmlns="44749c69-1580-4f0d-a6d8-a8cd41ff0bde" xsi:nil="true"/>
    <mb7b983a6cd84533ba1724e16acaf003 xmlns="44749c69-1580-4f0d-a6d8-a8cd41ff0bde">
      <Terms xmlns="http://schemas.microsoft.com/office/infopath/2007/PartnerControls"/>
    </mb7b983a6cd84533ba1724e16acaf003>
    <naa6efc61e6a4939b0c7cbd604dc4f3f xmlns="44749c69-1580-4f0d-a6d8-a8cd41ff0bde">
      <Terms xmlns="http://schemas.microsoft.com/office/infopath/2007/PartnerControls"/>
    </naa6efc61e6a4939b0c7cbd604dc4f3f>
    <TMB_ActaObSobre2 xmlns="44749c69-1580-4f0d-a6d8-a8cd41ff0bde" xsi:nil="true"/>
    <e8e3a3e0d7904c309a67420ceba680de xmlns="44749c69-1580-4f0d-a6d8-a8cd41ff0bde">
      <Terms xmlns="http://schemas.microsoft.com/office/infopath/2007/PartnerControls"/>
    </e8e3a3e0d7904c309a67420ceba680de>
    <TMB_PromotorDeLaLicitacio xmlns="44749c69-1580-4f0d-a6d8-a8cd41ff0bde">
      <UserInfo>
        <DisplayName/>
        <AccountId xsi:nil="true"/>
        <AccountType/>
      </UserInfo>
    </TMB_PromotorDeLaLicitacio>
    <b82b7a08db3a4ab5a955c48b15659d84 xmlns="44749c69-1580-4f0d-a6d8-a8cd41ff0bde">
      <Terms xmlns="http://schemas.microsoft.com/office/infopath/2007/PartnerControls"/>
    </b82b7a08db3a4ab5a955c48b15659d84>
    <TMB_DataAltres xmlns="44749c69-1580-4f0d-a6d8-a8cd41ff0bde" xsi:nil="true"/>
    <TMB_Perfil xmlns="44749c69-1580-4f0d-a6d8-a8cd41ff0bde">true</TMB_Perfil>
    <b3a2275c509d4b0394d7e35eb2e777cd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b3a2275c509d4b0394d7e35eb2e777cd>
    <TMB_OP xmlns="44749c69-1580-4f0d-a6d8-a8cd41ff0bde">2021-04-27T22:00:00+00:00</TMB_OP>
    <g93776c333e34272ab15451ee7fa82be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C xmlns="44749c69-1580-4f0d-a6d8-a8cd41ff0bde">2021-05-10T22:00:00+00:00</TMB_CC>
    <ecb982cbbbba49edba287c0296970fd2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Annexe</TermName>
          <TermId xmlns="http://schemas.microsoft.com/office/infopath/2007/PartnerControls">43b533a1-e6e7-4f87-beee-0a0a58751aa8</TermId>
        </TermInfo>
      </Terms>
    </ecb982cbbbba49edba287c0296970fd2>
    <TMB_CA xmlns="44749c69-1580-4f0d-a6d8-a8cd41ff0bde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3CE88E17-BD37-4614-9DEA-47DDAC62B363}"/>
</file>

<file path=customXml/itemProps2.xml><?xml version="1.0" encoding="utf-8"?>
<ds:datastoreItem xmlns:ds="http://schemas.openxmlformats.org/officeDocument/2006/customXml" ds:itemID="{4CCC46E2-4260-4189-8511-A6B73B5AB79B}">
  <ds:schemaRefs>
    <ds:schemaRef ds:uri="http://www.w3.org/XML/1998/namespace"/>
    <ds:schemaRef ds:uri="http://purl.org/dc/elements/1.1/"/>
    <ds:schemaRef ds:uri="http://schemas.microsoft.com/office/infopath/2007/PartnerControls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7ef531df-edfa-4cf8-89d1-1e2d3d3dcbc9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46514D6-C203-4B6F-B919-DC1C33AA0FEB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19E118C4-FA5A-414D-B4BA-17B02B1B498F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TMB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Avalos Pareja, Enrique</dc:creator>
  <cp:lastModifiedBy>Avalos Pareja, Enrique</cp:lastModifiedBy>
  <cp:lastPrinted>2021-02-10T11:39:46Z</cp:lastPrinted>
  <dcterms:created xsi:type="dcterms:W3CDTF">2021-02-03T12:30:29Z</dcterms:created>
  <dcterms:modified xsi:type="dcterms:W3CDTF">2021-02-10T11:43:14Z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0x010100F6F6268EE961D940B027149F9A3DAE9B006D943EAB4C75B04A95E605B4D46A185C</vt:lpwstr>
  </property>
  <property fmtid="{D5CDD505-2E9C-101B-9397-08002B2CF9AE}" pid="3" name="_dlc_DocIdItemGuid">
    <vt:lpwstr>ea2f1f7a-abc2-40e4-a5df-b7158a81e31d</vt:lpwstr>
  </property>
  <property fmtid="{D5CDD505-2E9C-101B-9397-08002B2CF9AE}" pid="4" name="Any">
    <vt:lpwstr>250;#2017|6416444d-45b7-4edf-af0b-282728662833</vt:lpwstr>
  </property>
  <property fmtid="{D5CDD505-2E9C-101B-9397-08002B2CF9AE}" pid="5" name="Expedient">
    <vt:lpwstr/>
  </property>
  <property fmtid="{D5CDD505-2E9C-101B-9397-08002B2CF9AE}" pid="6" name="eaedb32f61974917bc22b3946021685c">
    <vt:lpwstr/>
  </property>
  <property fmtid="{D5CDD505-2E9C-101B-9397-08002B2CF9AE}" pid="7" name="Proveïdor">
    <vt:lpwstr/>
  </property>
  <property fmtid="{D5CDD505-2E9C-101B-9397-08002B2CF9AE}" pid="8" name="b82b7a08db3a4ab5a955c48b15659d84">
    <vt:lpwstr/>
  </property>
  <property fmtid="{D5CDD505-2E9C-101B-9397-08002B2CF9AE}" pid="9" name="TMB_Docprov">
    <vt:lpwstr/>
  </property>
  <property fmtid="{D5CDD505-2E9C-101B-9397-08002B2CF9AE}" pid="10" name="TMB_Plecs">
    <vt:lpwstr/>
  </property>
  <property fmtid="{D5CDD505-2E9C-101B-9397-08002B2CF9AE}" pid="11" name="TMB_FaseDocProv">
    <vt:lpwstr/>
  </property>
  <property fmtid="{D5CDD505-2E9C-101B-9397-08002B2CF9AE}" pid="12" name="TMB_Tramitació">
    <vt:lpwstr/>
  </property>
  <property fmtid="{D5CDD505-2E9C-101B-9397-08002B2CF9AE}" pid="13" name="TMB_Tipus">
    <vt:lpwstr/>
  </property>
  <property fmtid="{D5CDD505-2E9C-101B-9397-08002B2CF9AE}" pid="14" name="b3a2275c509d4b0394d7e35eb2e777cd">
    <vt:lpwstr>Public|5cd44708-a357-4aee-a9ab-ade886f4bbf7</vt:lpwstr>
  </property>
  <property fmtid="{D5CDD505-2E9C-101B-9397-08002B2CF9AE}" pid="15" name="b37f7dca411045a88b8e1f3020841951">
    <vt:lpwstr/>
  </property>
  <property fmtid="{D5CDD505-2E9C-101B-9397-08002B2CF9AE}" pid="16" name="g93776c333e34272ab15451ee7fa82be">
    <vt:lpwstr>Inici|1ed37523-d63e-4991-aef8-399e829bfef8</vt:lpwstr>
  </property>
  <property fmtid="{D5CDD505-2E9C-101B-9397-08002B2CF9AE}" pid="17" name="TMB_OrganC">
    <vt:lpwstr/>
  </property>
  <property fmtid="{D5CDD505-2E9C-101B-9397-08002B2CF9AE}" pid="18" name="TMB_Tramitacio">
    <vt:lpwstr/>
  </property>
  <property fmtid="{D5CDD505-2E9C-101B-9397-08002B2CF9AE}" pid="19" name="TMB_TipusDoc">
    <vt:lpwstr>81;#Annexe|43b533a1-e6e7-4f87-beee-0a0a58751aa8</vt:lpwstr>
  </property>
  <property fmtid="{D5CDD505-2E9C-101B-9397-08002B2CF9AE}" pid="20" name="TMB_Procediment0">
    <vt:lpwstr/>
  </property>
  <property fmtid="{D5CDD505-2E9C-101B-9397-08002B2CF9AE}" pid="21" name="TMB_Fase">
    <vt:lpwstr>9;#Inici|1ed37523-d63e-4991-aef8-399e829bfef8</vt:lpwstr>
  </property>
  <property fmtid="{D5CDD505-2E9C-101B-9397-08002B2CF9AE}" pid="22" name="TMB_Sobres">
    <vt:lpwstr/>
  </property>
  <property fmtid="{D5CDD505-2E9C-101B-9397-08002B2CF9AE}" pid="23" name="ecb982cbbbba49edba287c0296970fd2">
    <vt:lpwstr>Annexe|43b533a1-e6e7-4f87-beee-0a0a58751aa8</vt:lpwstr>
  </property>
  <property fmtid="{D5CDD505-2E9C-101B-9397-08002B2CF9AE}" pid="24" name="TMB_Empresa">
    <vt:lpwstr/>
  </property>
  <property fmtid="{D5CDD505-2E9C-101B-9397-08002B2CF9AE}" pid="25" name="TMB_Estat">
    <vt:lpwstr>73;#Public|5cd44708-a357-4aee-a9ab-ade886f4bbf7</vt:lpwstr>
  </property>
  <property fmtid="{D5CDD505-2E9C-101B-9397-08002B2CF9AE}" pid="26" name="TMB_Perfil">
    <vt:bool>true</vt:bool>
  </property>
  <property fmtid="{D5CDD505-2E9C-101B-9397-08002B2CF9AE}" pid="27" name="TMB_OP">
    <vt:filetime>2021-04-22T22:00:00Z</vt:filetime>
  </property>
  <property fmtid="{D5CDD505-2E9C-101B-9397-08002B2CF9AE}" pid="29" name="h3e189544f4e4582960eb2fb36374928">
    <vt:lpwstr/>
  </property>
  <property fmtid="{D5CDD505-2E9C-101B-9397-08002B2CF9AE}" pid="30" name="h80888fb7b914359b90c46b7c452b251">
    <vt:lpwstr/>
  </property>
  <property fmtid="{D5CDD505-2E9C-101B-9397-08002B2CF9AE}" pid="32" name="o0f6527fa5184dfa91381007b0eb82df">
    <vt:lpwstr/>
  </property>
  <property fmtid="{D5CDD505-2E9C-101B-9397-08002B2CF9AE}" pid="33" name="ba05a5f98ed745b98d9dacf37bda167c">
    <vt:lpwstr/>
  </property>
</Properties>
</file>