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pratpe\Desktop\Feina casa amb pc pendent de pujar a K\REPORTINGS\1ER TRIM 2021\"/>
    </mc:Choice>
  </mc:AlternateContent>
  <bookViews>
    <workbookView xWindow="0" yWindow="0" windowWidth="15600" windowHeight="10890"/>
  </bookViews>
  <sheets>
    <sheet name="Contractes menors 2021 TR-1" sheetId="1" r:id="rId1"/>
    <sheet name="2020 Relació Aj BCN+Ens Grup" sheetId="3" state="hidden" r:id="rId2"/>
  </sheets>
  <externalReferences>
    <externalReference r:id="rId3"/>
  </externalReferences>
  <definedNames>
    <definedName name="_xlnm._FilterDatabase" localSheetId="1" hidden="1">'2020 Relació Aj BCN+Ens Grup'!$A$1:$B$66</definedName>
    <definedName name="_xlnm._FilterDatabase" localSheetId="0" hidden="1">'Contractes menors 2021 TR-1'!$A$3:$J$83</definedName>
    <definedName name="_xlnm.Print_Area" localSheetId="1">'2020 Relació Aj BCN+Ens Grup'!$A$1:$B$68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<sst xmlns="http://schemas.openxmlformats.org/spreadsheetml/2006/main" count="560" uniqueCount="365">
  <si>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</si>
  <si>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</si>
  <si>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</si>
  <si>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</si>
  <si>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</si>
  <si>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</si>
  <si>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</si>
  <si>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</si>
  <si>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</si>
  <si>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</si>
  <si>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</si>
  <si>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</si>
  <si>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</si>
  <si>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</si>
  <si>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</si>
  <si>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</si>
  <si>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</si>
  <si>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</si>
  <si>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</si>
  <si>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</si>
  <si>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</si>
  <si>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</si>
  <si>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</si>
  <si>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</si>
  <si>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</si>
  <si>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</si>
  <si>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</si>
  <si>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</si>
  <si>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</si>
  <si>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</si>
  <si>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</si>
  <si>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</si>
  <si>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</si>
  <si>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</si>
  <si>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</si>
  <si>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</si>
  <si>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</si>
  <si>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</si>
  <si>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</si>
  <si>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</si>
  <si>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</si>
  <si>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</si>
  <si>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</si>
  <si>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</si>
  <si>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</si>
  <si>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</si>
  <si>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</si>
  <si>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</si>
  <si>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</si>
  <si>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</si>
  <si>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</si>
  <si>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</si>
  <si>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</si>
  <si>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</si>
  <si>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</si>
  <si>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</si>
  <si>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</si>
  <si>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</si>
  <si>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</si>
  <si>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</si>
  <si>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</si>
  <si>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</si>
  <si>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</si>
  <si>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</si>
  <si>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</si>
  <si>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</si>
  <si>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</si>
  <si>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</si>
  <si>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</si>
  <si>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</si>
  <si>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</si>
  <si>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</si>
  <si>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</si>
  <si>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</si>
  <si>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</si>
  <si>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</si>
  <si>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</si>
  <si>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</si>
  <si>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</si>
  <si>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</si>
  <si>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</si>
  <si>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</si>
  <si>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</si>
  <si>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</si>
  <si>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</si>
  <si>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</si>
  <si>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</si>
  <si>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</si>
  <si>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</si>
  <si>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</si>
  <si>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A08646226</t>
  </si>
  <si>
    <t>TECOMAN 98, SL</t>
  </si>
  <si>
    <t>ESTUDI D'ARQUITECTURA CODI, S.C.P.</t>
  </si>
  <si>
    <t>VALERI CONSULTORS ARQUITECTURA ENGINYERIA URBANISME, SLP</t>
  </si>
  <si>
    <t>JOSEP NEL·LO RUIZ</t>
  </si>
  <si>
    <t>NUBILUM SL</t>
  </si>
  <si>
    <t>OBRES I SERVEIS ROIG, S.A.</t>
  </si>
  <si>
    <t>UNITRONICS COMUNICACIONES,S.A.</t>
  </si>
  <si>
    <t>BASE ASSISTENCIA I ASSESSORAMENT CONSULTORS SL</t>
  </si>
  <si>
    <t>JARDINERIA J. BOSCH, S.L.</t>
  </si>
  <si>
    <t>INSTITUT TECNOLOGIA DE LA CONSTRUCCIÓ DE CATALUNYA - ITEC</t>
  </si>
  <si>
    <t>ALO SYSTEMS, S.L.</t>
  </si>
  <si>
    <t>OCOME,S.L.</t>
  </si>
  <si>
    <t>META ENGINEERING, S.A.</t>
  </si>
  <si>
    <t>RUTH RODERICKS GIRALT</t>
  </si>
  <si>
    <t>IMAGINA COMUNICACIO, SA</t>
  </si>
  <si>
    <t>ESTUDI CUYAS 38, SL</t>
  </si>
  <si>
    <t>ELECNOR, SA</t>
  </si>
  <si>
    <t>B61639688</t>
  </si>
  <si>
    <t>J63581193</t>
  </si>
  <si>
    <t>B65002834</t>
  </si>
  <si>
    <t>B66011594</t>
  </si>
  <si>
    <t>A08743098</t>
  </si>
  <si>
    <t>A81356313</t>
  </si>
  <si>
    <t>B63482400</t>
  </si>
  <si>
    <t>B59773432</t>
  </si>
  <si>
    <t>G08546665</t>
  </si>
  <si>
    <t>B65266199</t>
  </si>
  <si>
    <t>B59719716</t>
  </si>
  <si>
    <t>A08372773</t>
  </si>
  <si>
    <t>B64316961</t>
  </si>
  <si>
    <t>A48027056</t>
  </si>
  <si>
    <t>Subministraments</t>
  </si>
  <si>
    <t>Serveis</t>
  </si>
  <si>
    <t>Obra</t>
  </si>
  <si>
    <t>DIR21030014</t>
  </si>
  <si>
    <t>Subministrament i instal·lació del conjunt de mobiliari no inclòs al conveni de l'Acord Marc (Exp. CCS 2017 1) per instal·lar a les noves oficines de l'IMU, al carrer Bolívia 250</t>
  </si>
  <si>
    <t>ACTIU BERBEGAL Y FORMAS, S.A.</t>
  </si>
  <si>
    <t>A03137874</t>
  </si>
  <si>
    <t>DIR21030012</t>
  </si>
  <si>
    <t>Treballs de les instal·lacions estructurals de COLT</t>
  </si>
  <si>
    <t>ACTIVO TI, SL</t>
  </si>
  <si>
    <t>B64638364</t>
  </si>
  <si>
    <t>DIR21030029</t>
  </si>
  <si>
    <t>Instal·lació dels equips informàtics dels treballadors de l'IMU a la nova seu, ubicada al c. Bolívia, 250</t>
  </si>
  <si>
    <t>DIR20120009</t>
  </si>
  <si>
    <t>Assistència tècnica en l'elaboració de l'avantprojecte de l'espai divulgatiu de Bolívia 250</t>
  </si>
  <si>
    <t>ANA FERNÁNDEZ AYZA</t>
  </si>
  <si>
    <t>DIR21020005</t>
  </si>
  <si>
    <t>ASSISTÈNCIA TÈCNICA DE SUPORT AL DEPARTAMENT D'ENDERROCS EN LA GESTIÓ DELS PROJECTES I OBRES</t>
  </si>
  <si>
    <t>ANDREU IBAÑEZ GASSIOT</t>
  </si>
  <si>
    <t>DIR20120017</t>
  </si>
  <si>
    <t>Revisió del projecte tècnic de reforç dels forjats de l'edifici situat al carrer Tarbà número 4 de Barcelona</t>
  </si>
  <si>
    <t>ANNA ROSAT FUENTE</t>
  </si>
  <si>
    <t>DIR20120010</t>
  </si>
  <si>
    <t>Serveis de suport per la concurrència de l'Institut Municipal d'Urbanisme (IMU) a les convocatòries Horizon 2020 (H2020) pel Pacte Verd Europeu</t>
  </si>
  <si>
    <t>DIR21030026</t>
  </si>
  <si>
    <t>Serveis per al disseny i direcció per a la implantació de mobiliari a mida i senyalística a la nova seu de l'Institut Municipal d'Urbanisme, al carrer Bolívia 250</t>
  </si>
  <si>
    <t>BC ARQ SAP</t>
  </si>
  <si>
    <t>A60630191</t>
  </si>
  <si>
    <t>DIR20120016</t>
  </si>
  <si>
    <t>Assessorament legal en matèria jurídica laboral i de previsió social</t>
  </si>
  <si>
    <t>BUFETE ANTRAS ABOGADOS ASOCIADOS, SLP</t>
  </si>
  <si>
    <t>B64760713</t>
  </si>
  <si>
    <t>DIR21020029</t>
  </si>
  <si>
    <t>REDACCIÓ DEL PROJECTE BÀSIC DE PÈRGOLA PER A SUPORT DE PLAQUES FOTOVOLTÀIQUES A LA ZONA DEL BARRI DE LA MARINA</t>
  </si>
  <si>
    <t>CACERES ARQUITECTURA, SCP</t>
  </si>
  <si>
    <t>J66162587</t>
  </si>
  <si>
    <t>DIR21020018</t>
  </si>
  <si>
    <t>Construcció i instal·lació d'una rampa de fusta a l'arxiu de planta -1 de l'edifici de Can Jaumandreu</t>
  </si>
  <si>
    <t>COMSA SERVICE FACILITY MANAGEMENT, S.A.U.</t>
  </si>
  <si>
    <t>A60470127</t>
  </si>
  <si>
    <t>DIR21030018</t>
  </si>
  <si>
    <t>Serveis de reparació de l'obertura de les finestres de les plantes 1 i 2 de l'IMU</t>
  </si>
  <si>
    <t>DIR21010004</t>
  </si>
  <si>
    <t>Assaig, subministrament i col·locació de paviment vinílic homologat a la nova seu de l'IMU</t>
  </si>
  <si>
    <t>CONSTRUCCIONES PONTE-AROSA,SA</t>
  </si>
  <si>
    <t>A58574468</t>
  </si>
  <si>
    <t>DIR21030015</t>
  </si>
  <si>
    <t>Reforç de l'estructura del fals sostre a la planta tercera del nou edifici, al carrer Bolívia 250 i muntatge dels Acces Point subministrats per l'IMU.</t>
  </si>
  <si>
    <t>DIR21020006</t>
  </si>
  <si>
    <t>SERVEIS DE CONTROL DE QUALITAT (AUDITORIA) DEL PROJECTE DE DECONSTRUCCIÓ PARCIAL I ESTABILITZACIÓ DE LA FAÇANA DEL BLOC 11 INCLÒS AL PAU 1 DE LA MPGM DE L'ÀMBIT DE CAN BATLLÓ-MAGÒRIA'</t>
  </si>
  <si>
    <t>CONSULTORIA TECNICA Y PROYECTOS 1999, SL</t>
  </si>
  <si>
    <t>B61881298</t>
  </si>
  <si>
    <t>DIR21020010</t>
  </si>
  <si>
    <t>SERVEIS D'ASSISTÈNCIA TÈCNICA PER A CONTROL DE LES OBRES DE LA CENTRAL DE RECOLLIDA PNENUMÀTICA DE 22@ PONENT AL CARRER ZAMORA'</t>
  </si>
  <si>
    <t>DIR20120022</t>
  </si>
  <si>
    <t>SERVEIS DE CONTROL DE QUALITAT (AUDITORIA) DEL PROJECTE D'ENDERROC DE LES EDIFICACIONS SITUADES AL PASSATGE DE SIGÜENZA NÚM. 93-95-97-99, AL BARRI DEL CARMEL (DTE. HORTA-GUINARDÓ)</t>
  </si>
  <si>
    <t>E360 SERVEIS GLOBALS D'ENGINYERIA, SLP</t>
  </si>
  <si>
    <t>B64977192</t>
  </si>
  <si>
    <t>DIR21030032</t>
  </si>
  <si>
    <t>Subministrament del conjunt d'electrodomèstics que han d'equipar l'espai office situat a la planta tercera del nou edifici de l'IMU, al carrer Bolívia 250</t>
  </si>
  <si>
    <t>EL CORTE INGLES, S.A.</t>
  </si>
  <si>
    <t>A28017895</t>
  </si>
  <si>
    <t>DIR21010002</t>
  </si>
  <si>
    <t>TREBALLS D'ASSISTÈNCIA PEL DESVIAMENT DE CABLEJAT ORANGE DE LES OBRES D'URBANITZACIÓ DEL C/ALMOGÀVERS</t>
  </si>
  <si>
    <t>DIR21020003</t>
  </si>
  <si>
    <t>Suport en el disseny, creació, i coordinació en l'organització del funcionament del Departament de Regeneració Urbana i Fons Europeus</t>
  </si>
  <si>
    <t>ESTRATEGIA MOMENTUMCO, SL</t>
  </si>
  <si>
    <t>B66675935</t>
  </si>
  <si>
    <t>DIR21020014</t>
  </si>
  <si>
    <t>SERVEIS DE DIRECCIÓ FACULTATIVA I COORDINACIÓ DE SEGURETAT I SALUT ENDERROC DE LES EDIFICACIONS SITUADES AL PASSATGE DE SIGÜENZA núm. 93-95-97-99, AL BARRI DEL CARMEL (DTE. HORTA-GUINARDÓ)</t>
  </si>
  <si>
    <t>DIR20120011</t>
  </si>
  <si>
    <t>Realització de l'auditoria dels 'Projectes tècnics de reparació de lesions existents en elements estructurals, cobertes i façanes de l'edifici situats al carrer Epir 6, Marsala 6, Rodes 6 i Tarba 4 de Barcelona'</t>
  </si>
  <si>
    <t>DIR21030007</t>
  </si>
  <si>
    <t>Redacció del projecte de Rehabilitació Energètica de l'edifici situat al carrer de Messina, 11 de Barcelona</t>
  </si>
  <si>
    <t>DIR21030006</t>
  </si>
  <si>
    <t>Redacció del projecte de Rehabilitació Energètica de l'edifici situat al carrer de Tessàlia,4 de Barcelona</t>
  </si>
  <si>
    <t>DIR20120012</t>
  </si>
  <si>
    <t>HONORARIS DE SERVEIS PER DUR A TERME L'AMPLIACIÓ I ACTUALITZACIÓ D'AIXECAMENTS TOPOGRÀFICS EXISTENTS PEL PROJECTE D'URBANITZACIÓ DE LA VIA BARCINO</t>
  </si>
  <si>
    <t>ESTUDIS TOPOGRAFICS D'OBRES I PROJECTES, SL</t>
  </si>
  <si>
    <t>B66803875</t>
  </si>
  <si>
    <t>DIR21030024</t>
  </si>
  <si>
    <t>Estudi de viabilitat d'instal·lació de terrasses de les finques vinculades en la campanya d'inspeccions de de Regeneració Urbana del barri Sud-oest del Besòs - Maresme, inclòs en el projecte l'EDUSI Eix Besòs (Co-Finançat amb el Fons Europeus FEDER).</t>
  </si>
  <si>
    <t>FABRIC OFFICE SLP</t>
  </si>
  <si>
    <t>B67222836</t>
  </si>
  <si>
    <t>DIR21020009</t>
  </si>
  <si>
    <t>REDACCIÓ DEL PROJECTE DE DECONSTRUCCIÓ DE LA FASE 2 NOVA DEL PAU ÚNIC DE LA MPGM AL SECTOR DE REFORMA INTERIOR DE LA COLÒNIA CASTELLS (TRAM A)</t>
  </si>
  <si>
    <t>FEDERICO BERDUN PALADINI</t>
  </si>
  <si>
    <t>X4045580H</t>
  </si>
  <si>
    <t>DIR21030002</t>
  </si>
  <si>
    <t>Lliurament de contenidors per a la recollida i destrucció de la documentació de l'IMU.</t>
  </si>
  <si>
    <t>FEMAREC, S.COOP.C.L.</t>
  </si>
  <si>
    <t>F59197996</t>
  </si>
  <si>
    <t>DIR21030035</t>
  </si>
  <si>
    <t>Servei de destrucció de documentació confidencial corresponents als cleaning days organitzats amb motiu del trasllat d'oficina de l'IMU</t>
  </si>
  <si>
    <t>DIR20120008</t>
  </si>
  <si>
    <t>TREBALLS D'OBRA MECÀNICA PEL DESVIAMENT DE LES INSTAL·LACIONS DE XARXA OBERTA A LA ZONA MOTORS-ACER, URBANITZACIÓ DEL SECTOR 8 DE LA MARINA DEL PRAT VERMELL</t>
  </si>
  <si>
    <t>FIBRA Y SISTEMAS, S.L.</t>
  </si>
  <si>
    <t>B61239075</t>
  </si>
  <si>
    <t>DIR21010003</t>
  </si>
  <si>
    <t>TREBALLS MECÀNICS DE DESVIAMENT FIBRA OPTICA XARXA ORANGE A LES OBRES D'URBANITZACIÓ CARRER ALMOGÀVERS</t>
  </si>
  <si>
    <t>DIR21020012</t>
  </si>
  <si>
    <t>OBRES DE CANVI DE SECCIÓ CSC11 A L'OBRA DEL CARRER ALMOGÀVERS</t>
  </si>
  <si>
    <t>DIR21020019</t>
  </si>
  <si>
    <t>Servei de mudances de famílies afectades procedents de diferents actuacions urbanístiques</t>
  </si>
  <si>
    <t>FLIPPERS INTERNACIONAL, S.L.</t>
  </si>
  <si>
    <t>B59437178</t>
  </si>
  <si>
    <t>DIR21020028</t>
  </si>
  <si>
    <t>servei pel trasllat de mobiliari de l'IMU al Centre Cívic del Besòs per muntar l'oficina tècnica i donar servei als veïns vinculats en la campanya d'inspeccions de Regeneració Urbana l'antic barri Sud-oest del Besòs, inclòs en el projecte l'EDUSI Eix Besòs (Co-Finançat amb el Fons Europeus FEDER).</t>
  </si>
  <si>
    <t>DIR21030003</t>
  </si>
  <si>
    <t>Trasllat de les oficines de l'IMU del c. Bolívia, 105 a la ubicació de la nova seu al c. Bolívia, 250</t>
  </si>
  <si>
    <t>DIR21010008</t>
  </si>
  <si>
    <t>Serveis d'assistència tècnica per a l'elaboració de material gràfic de projectes propis de l'IMU per a usos divulgatius.</t>
  </si>
  <si>
    <t>GERMAN BOSCH DOMINGO</t>
  </si>
  <si>
    <t>DIR21030010</t>
  </si>
  <si>
    <t>Elaboració i a la realització de les diferents accions de comunicació, per informar de la millora de la Plaça de les Dones, en el marc de l'Estratègia de Desenvolupament Urbà, Sostenible i Integrat 'Eix Besòs', cofinançat amb el Fons Europeus FEDER.</t>
  </si>
  <si>
    <t>DIR20120018</t>
  </si>
  <si>
    <t xml:space="preserve">Serveis d'assessorament, implantació i millora tecnològica a la nova seu del IMU, amb mesures de contractació pública sostenible
</t>
  </si>
  <si>
    <t>INNOVATION, IT SECURITY AND CONSULTING NETSPAIN SOLUTIONS, SLU</t>
  </si>
  <si>
    <t>B02937266</t>
  </si>
  <si>
    <t>DIR21010001</t>
  </si>
  <si>
    <t>Serveis i adquisició dels productes de l'ITEC: mant. pressupostos+mant. certificació i seguiment econòmic+mant. planificació+mant. comparació d'ofertes+comparació estudis seguretat i salut+mant. gestió de control de qualitat+Banc Bedec</t>
  </si>
  <si>
    <t>DIR21020008</t>
  </si>
  <si>
    <t>serveis de redacció d'informes sobre els preus de les reclamacions d'indemnitzacions de contractistes sol·licitades a l'IMU per l'aturada de les obres per la COVID19: CPO19070004 'Obres deconstrucció parcial encavellades de fusta i de les façanes (reforç estabilitzadors) bloc 12 c. Batlló', CPO19040002 'Obres definides en el projecte de deconstrucció de l'AA1C de la MPGM per a l'ordenació de l'estació de Sants i el seu entorn', CPO19030002 'Obres definides en el projecte d'urbanització de l'entorn del carrer Anglesola, Fase 2'.</t>
  </si>
  <si>
    <t>DIR20110012</t>
  </si>
  <si>
    <t>TREBALLS DE D'OBRA MECÀNICA PEL DESVIAMENT DE LES INSTAL·LACIONS D'INTEROUTE A LA ZONA MOTORS-ACER (URBANITZACIÓ SECTOR 8 DE LA MARINA DEL PRAT VERMELL)</t>
  </si>
  <si>
    <t>INTEROUTE IBERIA, SAU</t>
  </si>
  <si>
    <t>A82489238</t>
  </si>
  <si>
    <t>DIR21010005</t>
  </si>
  <si>
    <t>Tasques de manteniment de la Web de l'Institut Municipal d'Urbanisme per a l'any 2021</t>
  </si>
  <si>
    <t>ITINERARIUM LOCALITZACIO MULTIMEDIA I XARXES SOCIALS SL</t>
  </si>
  <si>
    <t>B64697519</t>
  </si>
  <si>
    <t>DIR21020023</t>
  </si>
  <si>
    <t>Trasplantament de 6 arbres al Barri de Bon Pastor</t>
  </si>
  <si>
    <t>DIR21030033</t>
  </si>
  <si>
    <t>Subministrament d'elements de marxandatge corporatiu de l'Institut Municipal d'Urbanisme.</t>
  </si>
  <si>
    <t>JOSEP LOPEZ NOVELL (CARTOSTYL)</t>
  </si>
  <si>
    <t>DIR21020016</t>
  </si>
  <si>
    <t>SERVEIS DE DIRECCIÓ FACULTATIVA I COORDINACIÓ DE SEGURETAT I SALUT DE LA DECONSTRUCCIÓ DEL nº 132-134 DEL CARRER NÀPOLS DINS L'ÀMBIT DE LA MPGM PER A L'ORDENACIÓ DE LA PLAÇA DE LES GLÒRIES ENTRE ELS CARRERS DE CASTILLEJOS, BOLÍVIA, BADAJOZ INDEPENDÈNCIA I CONSELL DE CENT.</t>
  </si>
  <si>
    <t>DIR21030028</t>
  </si>
  <si>
    <t>Subministrament del conjunt de recipients col·lectors destinats a les zones de reprografia i cantina del nou edifici de l'IMU, al carrer Bolívia 250.</t>
  </si>
  <si>
    <t>KAISER KRAFT, S.A.U.</t>
  </si>
  <si>
    <t>A58649351</t>
  </si>
  <si>
    <t>DIR21020027</t>
  </si>
  <si>
    <t>Instal·lació del cortinatge a les plantes 1, 2 i 3 del nou edifici de l'IMU situat al carrer Bolívia 250</t>
  </si>
  <si>
    <t>LUIS ANDRES GUTIERREZ RODRIGUEZ</t>
  </si>
  <si>
    <t>DIR20110014</t>
  </si>
  <si>
    <t>OBRES D'URBANTIZACIÓ BARRI LA MARINA_AFECTACIÓ SERVEIS TELECOMUNICACIONS LYNTIA</t>
  </si>
  <si>
    <t>LYNTIA NETWORKS, SAU</t>
  </si>
  <si>
    <t>A61648069</t>
  </si>
  <si>
    <t>DIR21010009</t>
  </si>
  <si>
    <t>Subministrament d'equips de seguretat per al personal amb visita a obra, accés a espais insalubres i sortides en horari nocturn, i pel personal amb inspeccions, de l'IMU.</t>
  </si>
  <si>
    <t>MAUSA-MADERAS DEL ALTO URGEL</t>
  </si>
  <si>
    <t>A08132656</t>
  </si>
  <si>
    <t>DIR20120021</t>
  </si>
  <si>
    <t>SERVEIS DE DIRECCIÓ FACULTATIVA I COORDINADOR DE SEGURETAT I SALUT DE L'EXECUCIÓ DE LES OBRES DEL PROJECTE D'ENDERROC DE MURS I MOVIMENT DE TERRES AL PASSATGE DE SANTA FILOMENA</t>
  </si>
  <si>
    <t>DIR20120026</t>
  </si>
  <si>
    <t>CONTRACTE RELATIU ALS TREBALLS DE VALORACIÓ DE LES OFERTES TÈCNIQUES PRESENTADES A LA LICITACIÓ DE LES OBRES D'URBANITZACIÓ DEL BARRI BON PASTOR FASE F (FASE 1.1 I FASE 1.2)</t>
  </si>
  <si>
    <t>DIR21020020</t>
  </si>
  <si>
    <t>SERVEIS DE REDACCIÓ DEL PROJECTE I DIRECCIÓ FACULTATIVA PER A L'ESTABILITZACIÓ DEL MUR PRIVAT DEL CARRER SANTA FILOMENA; I DIRECCIÓ FACULTATIVA DE LES OBRES D'URBANITZACIÓ DEL PARC DE LES MONGES, ACTUALMENT PARC DE JOAN REVENTÓS (CARRER SANTA FILOMENA).</t>
  </si>
  <si>
    <t>DIR21020001</t>
  </si>
  <si>
    <t>TREBALLS DE VALORACIÓ DE LES OFERTES TÈCNIQUES PRESENTADES A LA LICITACIÓ DE LES OBRES DEFINIDES AL PROJECTE D'OBRES ORDINÀRIES DE LA CONNEXIÓ DEL CARRER MADRIGUERA AMB LA VIA BARCINO, I A LA LICITACIÓ D'OBRES DEFINIDES AL PROJECTE OBRES D'ADEQUACIÓ DELS ENTORNS DELS EDIFICIS DEL CARRER RESIDÈNCIA NÚM. 20 I GRAN DE SANT ANDREU NÚM. 412-422 (fase 2)</t>
  </si>
  <si>
    <t>DIR21020024</t>
  </si>
  <si>
    <t>SERVEIS DE SEGUIMENT DE LA CORRECTA EXECUCIÓ DE LES FEINES DE TRASPLANTAMENT DE 6 ARBRES AL BARRI BON PASTOR (C.TÀRREGA I C. SANT ADRIÀ)</t>
  </si>
  <si>
    <t>DIR21020013</t>
  </si>
  <si>
    <t>Servei de Suport a la contractació i a la gestió de convocatòries de finançament específiques incloses en la prova pilot del Sud-oest del Besòs</t>
  </si>
  <si>
    <t>METRICS VISIO CONSULTING, SL</t>
  </si>
  <si>
    <t>B64831647</t>
  </si>
  <si>
    <t>DIR20120013</t>
  </si>
  <si>
    <t>SERVEIS D'ACTUALITZACIÓ DEL BANC DE PREUS DE L'INSTITUT MUNICIPAL D'URBANISME EN FORMAT DIGITAL TCQ2000</t>
  </si>
  <si>
    <t>MOR ARQUITECTURA TECNICA, SLP</t>
  </si>
  <si>
    <t>B64033228</t>
  </si>
  <si>
    <t>DIR20120014</t>
  </si>
  <si>
    <t>SERVEIS REDACCIÓ DEL PROJECTE D'ACTUACIÓ DELS TREBALLS DE MUNTATGE DE L'ESCULTURA AL PARC DE CA L'ARANYÓ, AIXÍ COM LA DIRECCIÓ D'OBRA I COORDINACIÓ DE SEGURETAT I SALUT EN FASE D'EXECUCIÓ DELS TREBALLS DE MUNTATGE</t>
  </si>
  <si>
    <t>DIR21030030</t>
  </si>
  <si>
    <t>Trasllat dels equips informàtics de l'IMU del c. Bolívia, 105 a la ubicació de la nova seu al c. Bolívia, 250</t>
  </si>
  <si>
    <t>MUDANZAS CASA ROJALS, SA</t>
  </si>
  <si>
    <t>A08585564</t>
  </si>
  <si>
    <t>DIR21010011</t>
  </si>
  <si>
    <t>SERVEIS PER A PREPARAR LA TRANSFERÈNCIA A L'ARXIU MUNICIPAL DELS EXPEDIENTS DE L'ARXIU ANTIC DE L'INSTITUT MUNICIPAL D'URBANISME</t>
  </si>
  <si>
    <t>DIR20120020</t>
  </si>
  <si>
    <t>OBRES D'ENDERROC DE MURS I MOVIMENT DE TERRES AL PASSATGE DE SANTA FILOMENA</t>
  </si>
  <si>
    <t>DIR21030013</t>
  </si>
  <si>
    <t>OBRES D'ESTABILITZACIÓ DEL MUR PRIVAT DEL CARRER SANTA FILOMENA (PROJECTE D'URBANITZACIÓ DEL PARC DE LES MONGES, ACTUALMENT PARC DE JOAN REVENTÓS (CARRER SANTA FILOMENA)</t>
  </si>
  <si>
    <t>DIR21010007</t>
  </si>
  <si>
    <t>TREBALLS DE COL·LOCACIÓ DE SOSTRE AMB MALLA DE TRIPLE TENSIÓ GALVANITZADA AMB ESTRUCTURA DE TUB A L'EMPLAÇAMENT ROC BORONAT, ALMOGÀVERS, CIUTAT DE GRANADA I SANCHO DE ÁVILA</t>
  </si>
  <si>
    <t>DIR21020030</t>
  </si>
  <si>
    <t>SERVEIS DE REDACCIÓ DEL PROJECTE DE DECONSTRUCCIÓ DEL PAU DISCONTINU DE LA MODIFICACIÓ PUNTUAL DEL PGM A L'ÀMBIT DEL MAS CAN CLOS I EL SEU ENTORN</t>
  </si>
  <si>
    <t>PROJECTS &amp; FACILITIES MANAGEMENT, S.L.</t>
  </si>
  <si>
    <t>B61861605</t>
  </si>
  <si>
    <t>DIR20120025</t>
  </si>
  <si>
    <t>Treballs d'execució de mesures cautelars necessàries per garantir l'estabilitat i seguretat de les finques: Via de Bàrcino 19, Via de Bàrcino 37, carrer de Foradada 104-106, carrer de Foradada 98, carrer de Mare de Deu de Lorda 86, carrer de Mare de Deu de Lorda 76, carrer de Mossèn Epifani Lorda 20 i Via de Bàrcino 3 i d'altres finques, incloses en l'àmbit de regeneració urbana de Trinitat Vella</t>
  </si>
  <si>
    <t>RAMON AUGE ANGUITA</t>
  </si>
  <si>
    <t>DIR21020011</t>
  </si>
  <si>
    <t>Subministrament d'equip de ROUTER per a les noves oficines de l'IMU</t>
  </si>
  <si>
    <t>RETAIL ENGINEERING SL</t>
  </si>
  <si>
    <t>B66035692</t>
  </si>
  <si>
    <t>DIR21020025</t>
  </si>
  <si>
    <t>Subministrament i col·locació d'elements per a la senyalització dels espais a la nova seu de l'IMU així com de panels fono absorbents amb imatge impresa</t>
  </si>
  <si>
    <t>REXLAN, S.L.</t>
  </si>
  <si>
    <t>B08887325</t>
  </si>
  <si>
    <t>DIR21020007</t>
  </si>
  <si>
    <t>SERVEIS D'ASSISTÈNCIA TÈCNICA PER A LA REDACCIÓ DELS CRITERIS D'URBANITZACIÓ DELS SEGÜENTS PROJECTES: ÀMBIT REGENERACIÓ URBANA DE TRINITAT VELLA (INCLÒS VIA BARCINO, I ENTORN TRINITAT MADRIGUERA); CARRER ÀVILA ENTRE ELS CARRERS DE BOLÍVIA I TÀNGER I ÀMBIT ZONA VERDA TRINITAT NOVA</t>
  </si>
  <si>
    <t>DIR21020017</t>
  </si>
  <si>
    <t>Adquisició de material informàtic per als treballadors de l'IMU</t>
  </si>
  <si>
    <t>SAYTEL SERVICIOS INFORMATICOS, S.A.</t>
  </si>
  <si>
    <t>A61172219</t>
  </si>
  <si>
    <t>DIR21020021</t>
  </si>
  <si>
    <t>Subministrament d'ordinadors Portàtils específics pelsTècnics de l'IMU</t>
  </si>
  <si>
    <t>DIR21030017</t>
  </si>
  <si>
    <t>Redacció de l'Estudi de viabilitat per la instalació d'un 'ascensor i de plaques fotovoltaiques a l'edifici situat al carrer Tessàlia, 4 de Barcelona</t>
  </si>
  <si>
    <t>SULMAG 40, SL</t>
  </si>
  <si>
    <t>B65708976</t>
  </si>
  <si>
    <t>DIR21030016</t>
  </si>
  <si>
    <t>Redacció de l'Estudi de viabilitat per la instalació d'un 'ascensor i de plaques fotovoltaiques a l'edifici situat al carrer Messina, 11 de Barcelona</t>
  </si>
  <si>
    <t>DIR21020002</t>
  </si>
  <si>
    <t>Servei de dinamització als veïns vinculats en la campanya d'inspeccions de Regeneració Urbana l'antic barri Sud-oest del Besòs, inclòs en el projecte l'EDUSI Eix Besòs (Co-Finançat amb el Fons Europeus FEDER).</t>
  </si>
  <si>
    <t>TASCA, SERVEIS D'ANIMACIO, SL</t>
  </si>
  <si>
    <t>B59533190</t>
  </si>
  <si>
    <t>DIR21010010</t>
  </si>
  <si>
    <t>Treballs de suport per a la presentació d'una proposta de Comptes Anuals de l'IMU corresponents a l'exercici 2020</t>
  </si>
  <si>
    <t>TECNAUDIT SLP</t>
  </si>
  <si>
    <t>B58478058</t>
  </si>
  <si>
    <t>DIR20120023</t>
  </si>
  <si>
    <t xml:space="preserve">SERVEIS DIRECCIO AMBIENTAL DEL MOVIMENT DE TERRES DE L'OBRA DE LA MARINA
</t>
  </si>
  <si>
    <t>DIR21020026</t>
  </si>
  <si>
    <t>Subministrament del conjunt de cortines enrotllables manuals i convencional per al nou edifici de l'IMU, al carrer Bolívia 250</t>
  </si>
  <si>
    <t>THINKING BIG BUSINESS, S.L.</t>
  </si>
  <si>
    <t>B64521792</t>
  </si>
  <si>
    <t>DIR21030001</t>
  </si>
  <si>
    <t>Subministrament i instal·lació dels punts d'accés de la xarxa wifi de la nova oficina ubicada al c. Bolívia, 250</t>
  </si>
  <si>
    <t>DIR21030005</t>
  </si>
  <si>
    <t>Treballs de retirada, classificació i gestió dels residus banals de la finca del carrer Panorama nº 26-28/Labèrnia nº 9 al districte d'Horta Guinardó.</t>
  </si>
  <si>
    <t>URCOTEX INMOBILIARIA, SLU</t>
  </si>
  <si>
    <t>B08948267</t>
  </si>
  <si>
    <t>DIR21010006</t>
  </si>
  <si>
    <t>Serveis d'assistència tècnica i econòmica per a la contractació i posada en marxa dels serveis i subministraments necessaris pel trasllat al nou edifici de l'IMU</t>
  </si>
  <si>
    <t>DIR21020004</t>
  </si>
  <si>
    <t>REDACCIÓ DE L'ESTUDI HISTORICARQUITECTÒNIC DE LES FINQUES DE LA FASE 2 NOVA DE L'AMBIT DE LA COLÒNIA CASTELLS DE BARCELONA</t>
  </si>
  <si>
    <t>VECLUS, S.L.</t>
  </si>
  <si>
    <t>B59371195</t>
  </si>
  <si>
    <t>DIR20120019</t>
  </si>
  <si>
    <t>SERVEIS DE CONTROL DE QUALITAT (AUDITORIA) DEL PROJECTE EXECUTIU DE LA ZONA VERDA DEL PAU1 DE LA MPGM DEL BARRI DE VALLCARCA I DE LA ZONA VERDA DE LA UA3 DE LA MPGM D'HOSPITAL MILITAR-FARIGOLA; ZONA VERDA DEL PMU DEL CARRER FARIGOLA 21-25 I 31-34 (ABANS UA2) I ZONA VERDA DE LA UA5 DE LA MODIFICACIÓ PUNTUAL DE LA MPGM D'HOSPITAL MILITAR-FARIGOLA</t>
  </si>
  <si>
    <t>XAVIER PALOU I SOLER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</si>
</sst>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name val="Arial"/>
      <family val="2"/>
    </font>
    <font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4" fontId="13" fillId="0" borderId="0" xfId="0" applyNumberFormat="1" applyFont="1"/>
    <xf numFmtId="0" fontId="0" fillId="4" borderId="1" xfId="0" applyFill="1" applyBorder="1" applyAlignment="1" applyProtection="1">
      <alignment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4" fontId="10" fillId="0" borderId="0" xfId="0" applyNumberFormat="1" applyFont="1" applyAlignment="1" applyProtection="1">
      <alignment vertical="center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1%20Plantilla%20Ctes%20Men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2021"/>
      <sheetName val="Taula Dinàmica-Resum x TipusCte"/>
      <sheetName val="2021 Relació Aj BCN+Ens Grup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M83"/>
  <sheetViews>
    <sheetView tabSelected="1" zoomScale="55" zoomScaleNormal="55" zoomScaleSheetLayoutView="115" workbookViewId="0">
      <pane ySplit="3" topLeftCell="A4" activePane="bottomLeft" state="frozenSplit"/>
      <selection pane="bottomLeft" activeCell="G11" sqref="G11"/>
    </sheetView>
  </sheetViews>
  <sheetFormatPr baseColWidth="10" defaultColWidth="11.453125" defaultRowHeight="14.5" x14ac:dyDescent="0.35"/>
  <cols>
    <col min="1" max="1" width="33.81640625" style="15" customWidth="1"/>
    <col min="2" max="2" width="21.81640625" style="22" customWidth="1"/>
    <col min="3" max="3" width="24.26953125" style="22" bestFit="1" customWidth="1"/>
    <col min="4" max="4" width="14.81640625" style="22" customWidth="1"/>
    <col min="5" max="5" width="44.7265625" style="15" customWidth="1"/>
    <col min="6" max="6" width="21" style="15" customWidth="1"/>
    <col min="7" max="7" width="18.26953125" style="22" customWidth="1"/>
    <col min="8" max="8" width="17.453125" style="22" bestFit="1" customWidth="1"/>
    <col min="9" max="9" width="27.81640625" style="15" customWidth="1"/>
    <col min="10" max="10" width="24.1796875" style="22" customWidth="1"/>
    <col min="11" max="16384" width="11.453125" style="15"/>
  </cols>
  <sheetData>
    <row r="1" spans="1:13" s="29" customFormat="1" ht="25.5" customHeight="1" x14ac:dyDescent="0.2">
      <c r="A1" s="25" t="s">
        <v>88</v>
      </c>
      <c r="B1" s="26"/>
      <c r="C1" s="27"/>
      <c r="D1" s="28" t="s">
        <v>8</v>
      </c>
      <c r="F1" s="30" t="str">
        <f>IF(A4&lt;&gt;0,A4,"")</f>
        <v>Institut Municipal d'Urbanisme (IMU)</v>
      </c>
      <c r="G1" s="26"/>
      <c r="H1" s="31">
        <v>1.21</v>
      </c>
      <c r="J1" s="26"/>
      <c r="M1" s="29">
        <v>1.21</v>
      </c>
    </row>
    <row r="2" spans="1:13" ht="5.5" customHeight="1" x14ac:dyDescent="0.35">
      <c r="A2" s="14"/>
      <c r="B2" s="17"/>
      <c r="C2" s="21"/>
    </row>
    <row r="3" spans="1:13" s="18" customFormat="1" ht="53" customHeight="1" x14ac:dyDescent="0.3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3" ht="62" customHeight="1" x14ac:dyDescent="0.35">
      <c r="A4" s="32" t="s">
        <v>60</v>
      </c>
      <c r="B4" s="33" t="s">
        <v>122</v>
      </c>
      <c r="C4" s="33" t="s">
        <v>125</v>
      </c>
      <c r="D4" s="33">
        <v>2021</v>
      </c>
      <c r="E4" s="34" t="s">
        <v>126</v>
      </c>
      <c r="F4" s="37">
        <v>18086.2935</v>
      </c>
      <c r="G4" s="35">
        <v>44287</v>
      </c>
      <c r="H4" s="35">
        <v>44499</v>
      </c>
      <c r="I4" s="34" t="s">
        <v>127</v>
      </c>
      <c r="J4" s="33" t="s">
        <v>128</v>
      </c>
    </row>
    <row r="5" spans="1:13" ht="17" x14ac:dyDescent="0.35">
      <c r="A5" s="32" t="s">
        <v>60</v>
      </c>
      <c r="B5" s="33" t="s">
        <v>123</v>
      </c>
      <c r="C5" s="33" t="s">
        <v>129</v>
      </c>
      <c r="D5" s="33">
        <v>2021</v>
      </c>
      <c r="E5" s="34" t="s">
        <v>130</v>
      </c>
      <c r="F5" s="37">
        <v>839.64319999999998</v>
      </c>
      <c r="G5" s="35">
        <v>44292</v>
      </c>
      <c r="H5" s="35">
        <v>44346</v>
      </c>
      <c r="I5" s="34" t="s">
        <v>131</v>
      </c>
      <c r="J5" s="33" t="s">
        <v>132</v>
      </c>
    </row>
    <row r="6" spans="1:13" ht="29" x14ac:dyDescent="0.35">
      <c r="A6" s="32" t="s">
        <v>60</v>
      </c>
      <c r="B6" s="33" t="s">
        <v>123</v>
      </c>
      <c r="C6" s="33" t="s">
        <v>133</v>
      </c>
      <c r="D6" s="33">
        <v>2021</v>
      </c>
      <c r="E6" s="34" t="s">
        <v>134</v>
      </c>
      <c r="F6" s="37">
        <v>11979</v>
      </c>
      <c r="G6" s="35">
        <v>44287</v>
      </c>
      <c r="H6" s="35">
        <v>44316</v>
      </c>
      <c r="I6" s="34" t="s">
        <v>101</v>
      </c>
      <c r="J6" s="33" t="s">
        <v>117</v>
      </c>
    </row>
    <row r="7" spans="1:13" ht="29" x14ac:dyDescent="0.35">
      <c r="A7" s="32" t="s">
        <v>60</v>
      </c>
      <c r="B7" s="33" t="s">
        <v>123</v>
      </c>
      <c r="C7" s="33" t="s">
        <v>135</v>
      </c>
      <c r="D7" s="33">
        <v>2021</v>
      </c>
      <c r="E7" s="34" t="s">
        <v>136</v>
      </c>
      <c r="F7" s="37">
        <v>7018</v>
      </c>
      <c r="G7" s="35">
        <v>44217</v>
      </c>
      <c r="H7" s="35">
        <v>44316</v>
      </c>
      <c r="I7" s="34" t="s">
        <v>137</v>
      </c>
      <c r="J7" s="33"/>
    </row>
    <row r="8" spans="1:13" ht="43.5" x14ac:dyDescent="0.35">
      <c r="A8" s="32" t="s">
        <v>60</v>
      </c>
      <c r="B8" s="33" t="s">
        <v>123</v>
      </c>
      <c r="C8" s="33" t="s">
        <v>138</v>
      </c>
      <c r="D8" s="33">
        <v>2021</v>
      </c>
      <c r="E8" s="34" t="s">
        <v>139</v>
      </c>
      <c r="F8" s="37">
        <v>18004.8</v>
      </c>
      <c r="G8" s="35">
        <v>44267</v>
      </c>
      <c r="H8" s="35">
        <v>44651</v>
      </c>
      <c r="I8" s="34" t="s">
        <v>140</v>
      </c>
      <c r="J8" s="33"/>
    </row>
    <row r="9" spans="1:13" ht="29" x14ac:dyDescent="0.35">
      <c r="A9" s="32" t="s">
        <v>60</v>
      </c>
      <c r="B9" s="33" t="s">
        <v>123</v>
      </c>
      <c r="C9" s="33" t="s">
        <v>141</v>
      </c>
      <c r="D9" s="33">
        <v>2021</v>
      </c>
      <c r="E9" s="34" t="s">
        <v>142</v>
      </c>
      <c r="F9" s="37">
        <v>5106.2</v>
      </c>
      <c r="G9" s="35">
        <v>44226</v>
      </c>
      <c r="H9" s="35">
        <v>44347</v>
      </c>
      <c r="I9" s="34" t="s">
        <v>143</v>
      </c>
      <c r="J9" s="33"/>
    </row>
    <row r="10" spans="1:13" ht="43.5" x14ac:dyDescent="0.35">
      <c r="A10" s="32" t="s">
        <v>60</v>
      </c>
      <c r="B10" s="33" t="s">
        <v>123</v>
      </c>
      <c r="C10" s="33" t="s">
        <v>144</v>
      </c>
      <c r="D10" s="33">
        <v>2021</v>
      </c>
      <c r="E10" s="34" t="s">
        <v>145</v>
      </c>
      <c r="F10" s="37">
        <v>17061</v>
      </c>
      <c r="G10" s="35">
        <v>44217</v>
      </c>
      <c r="H10" s="35">
        <v>44591</v>
      </c>
      <c r="I10" s="34" t="s">
        <v>98</v>
      </c>
      <c r="J10" s="33" t="s">
        <v>114</v>
      </c>
    </row>
    <row r="11" spans="1:13" ht="58" x14ac:dyDescent="0.35">
      <c r="A11" s="32" t="s">
        <v>60</v>
      </c>
      <c r="B11" s="33" t="s">
        <v>123</v>
      </c>
      <c r="C11" s="33" t="s">
        <v>146</v>
      </c>
      <c r="D11" s="33">
        <v>2021</v>
      </c>
      <c r="E11" s="34" t="s">
        <v>147</v>
      </c>
      <c r="F11" s="37">
        <v>14520</v>
      </c>
      <c r="G11" s="35">
        <v>44292</v>
      </c>
      <c r="H11" s="35">
        <v>44377</v>
      </c>
      <c r="I11" s="34" t="s">
        <v>148</v>
      </c>
      <c r="J11" s="33" t="s">
        <v>149</v>
      </c>
    </row>
    <row r="12" spans="1:13" ht="29" x14ac:dyDescent="0.35">
      <c r="A12" s="32" t="s">
        <v>60</v>
      </c>
      <c r="B12" s="33" t="s">
        <v>123</v>
      </c>
      <c r="C12" s="33" t="s">
        <v>150</v>
      </c>
      <c r="D12" s="33">
        <v>2021</v>
      </c>
      <c r="E12" s="34" t="s">
        <v>151</v>
      </c>
      <c r="F12" s="37">
        <v>16698</v>
      </c>
      <c r="G12" s="35">
        <v>44235</v>
      </c>
      <c r="H12" s="35">
        <v>44620</v>
      </c>
      <c r="I12" s="34" t="s">
        <v>152</v>
      </c>
      <c r="J12" s="33" t="s">
        <v>153</v>
      </c>
    </row>
    <row r="13" spans="1:13" ht="43.5" x14ac:dyDescent="0.35">
      <c r="A13" s="32" t="s">
        <v>60</v>
      </c>
      <c r="B13" s="33" t="s">
        <v>123</v>
      </c>
      <c r="C13" s="33" t="s">
        <v>154</v>
      </c>
      <c r="D13" s="33">
        <v>2021</v>
      </c>
      <c r="E13" s="34" t="s">
        <v>155</v>
      </c>
      <c r="F13" s="37">
        <v>17545</v>
      </c>
      <c r="G13" s="35">
        <v>44274</v>
      </c>
      <c r="H13" s="35">
        <v>44407</v>
      </c>
      <c r="I13" s="34" t="s">
        <v>156</v>
      </c>
      <c r="J13" s="33" t="s">
        <v>157</v>
      </c>
    </row>
    <row r="14" spans="1:13" ht="29" x14ac:dyDescent="0.35">
      <c r="A14" s="32" t="s">
        <v>60</v>
      </c>
      <c r="B14" s="33" t="s">
        <v>124</v>
      </c>
      <c r="C14" s="33" t="s">
        <v>158</v>
      </c>
      <c r="D14" s="33">
        <v>2021</v>
      </c>
      <c r="E14" s="34" t="s">
        <v>159</v>
      </c>
      <c r="F14" s="37">
        <v>994.62</v>
      </c>
      <c r="G14" s="35">
        <v>44252</v>
      </c>
      <c r="H14" s="35">
        <v>44286</v>
      </c>
      <c r="I14" s="34" t="s">
        <v>160</v>
      </c>
      <c r="J14" s="33" t="s">
        <v>161</v>
      </c>
    </row>
    <row r="15" spans="1:13" ht="29" x14ac:dyDescent="0.35">
      <c r="A15" s="32" t="s">
        <v>60</v>
      </c>
      <c r="B15" s="33" t="s">
        <v>124</v>
      </c>
      <c r="C15" s="33" t="s">
        <v>162</v>
      </c>
      <c r="D15" s="33">
        <v>2021</v>
      </c>
      <c r="E15" s="34" t="s">
        <v>163</v>
      </c>
      <c r="F15" s="37">
        <v>753.58799999999997</v>
      </c>
      <c r="G15" s="35">
        <v>44287</v>
      </c>
      <c r="H15" s="35">
        <v>44316</v>
      </c>
      <c r="I15" s="34" t="s">
        <v>160</v>
      </c>
      <c r="J15" s="33" t="s">
        <v>161</v>
      </c>
    </row>
    <row r="16" spans="1:13" ht="29" x14ac:dyDescent="0.35">
      <c r="A16" s="32" t="s">
        <v>60</v>
      </c>
      <c r="B16" s="33" t="s">
        <v>124</v>
      </c>
      <c r="C16" s="33" t="s">
        <v>164</v>
      </c>
      <c r="D16" s="33">
        <v>2021</v>
      </c>
      <c r="E16" s="34" t="s">
        <v>165</v>
      </c>
      <c r="F16" s="37">
        <v>6450.3163999999997</v>
      </c>
      <c r="G16" s="35">
        <v>44259</v>
      </c>
      <c r="H16" s="35">
        <v>44347</v>
      </c>
      <c r="I16" s="34" t="s">
        <v>166</v>
      </c>
      <c r="J16" s="33" t="s">
        <v>167</v>
      </c>
    </row>
    <row r="17" spans="1:10" ht="43.5" x14ac:dyDescent="0.35">
      <c r="A17" s="32" t="s">
        <v>60</v>
      </c>
      <c r="B17" s="33" t="s">
        <v>124</v>
      </c>
      <c r="C17" s="33" t="s">
        <v>168</v>
      </c>
      <c r="D17" s="33">
        <v>2021</v>
      </c>
      <c r="E17" s="34" t="s">
        <v>169</v>
      </c>
      <c r="F17" s="37">
        <v>4194.6706999999997</v>
      </c>
      <c r="G17" s="35">
        <v>44284</v>
      </c>
      <c r="H17" s="35">
        <v>44469</v>
      </c>
      <c r="I17" s="34" t="s">
        <v>166</v>
      </c>
      <c r="J17" s="33" t="s">
        <v>167</v>
      </c>
    </row>
    <row r="18" spans="1:10" ht="72.5" x14ac:dyDescent="0.35">
      <c r="A18" s="32" t="s">
        <v>60</v>
      </c>
      <c r="B18" s="33" t="s">
        <v>123</v>
      </c>
      <c r="C18" s="33" t="s">
        <v>170</v>
      </c>
      <c r="D18" s="33">
        <v>2021</v>
      </c>
      <c r="E18" s="34" t="s">
        <v>171</v>
      </c>
      <c r="F18" s="37">
        <v>1573</v>
      </c>
      <c r="G18" s="35">
        <v>44259</v>
      </c>
      <c r="H18" s="35">
        <v>44286</v>
      </c>
      <c r="I18" s="34" t="s">
        <v>172</v>
      </c>
      <c r="J18" s="33" t="s">
        <v>173</v>
      </c>
    </row>
    <row r="19" spans="1:10" ht="58" x14ac:dyDescent="0.35">
      <c r="A19" s="32" t="s">
        <v>60</v>
      </c>
      <c r="B19" s="33" t="s">
        <v>123</v>
      </c>
      <c r="C19" s="33" t="s">
        <v>174</v>
      </c>
      <c r="D19" s="33">
        <v>2021</v>
      </c>
      <c r="E19" s="34" t="s">
        <v>175</v>
      </c>
      <c r="F19" s="37">
        <v>18029</v>
      </c>
      <c r="G19" s="35">
        <v>44267</v>
      </c>
      <c r="H19" s="35">
        <v>44604</v>
      </c>
      <c r="I19" s="34" t="s">
        <v>172</v>
      </c>
      <c r="J19" s="33" t="s">
        <v>173</v>
      </c>
    </row>
    <row r="20" spans="1:10" ht="72.5" x14ac:dyDescent="0.35">
      <c r="A20" s="32" t="s">
        <v>60</v>
      </c>
      <c r="B20" s="33" t="s">
        <v>123</v>
      </c>
      <c r="C20" s="33" t="s">
        <v>176</v>
      </c>
      <c r="D20" s="33">
        <v>2021</v>
      </c>
      <c r="E20" s="34" t="s">
        <v>177</v>
      </c>
      <c r="F20" s="37">
        <v>1452</v>
      </c>
      <c r="G20" s="35">
        <v>44235</v>
      </c>
      <c r="H20" s="35">
        <v>44285</v>
      </c>
      <c r="I20" s="34" t="s">
        <v>178</v>
      </c>
      <c r="J20" s="33" t="s">
        <v>179</v>
      </c>
    </row>
    <row r="21" spans="1:10" ht="43.5" x14ac:dyDescent="0.35">
      <c r="A21" s="32" t="s">
        <v>60</v>
      </c>
      <c r="B21" s="33" t="s">
        <v>123</v>
      </c>
      <c r="C21" s="33" t="s">
        <v>180</v>
      </c>
      <c r="D21" s="33">
        <v>2021</v>
      </c>
      <c r="E21" s="34" t="s">
        <v>181</v>
      </c>
      <c r="F21" s="37">
        <v>2233.9987999999998</v>
      </c>
      <c r="G21" s="35">
        <v>44292</v>
      </c>
      <c r="H21" s="35">
        <v>44377</v>
      </c>
      <c r="I21" s="34" t="s">
        <v>182</v>
      </c>
      <c r="J21" s="33" t="s">
        <v>183</v>
      </c>
    </row>
    <row r="22" spans="1:10" ht="43.5" x14ac:dyDescent="0.35">
      <c r="A22" s="32" t="s">
        <v>60</v>
      </c>
      <c r="B22" s="33" t="s">
        <v>123</v>
      </c>
      <c r="C22" s="33" t="s">
        <v>184</v>
      </c>
      <c r="D22" s="33">
        <v>2021</v>
      </c>
      <c r="E22" s="34" t="s">
        <v>185</v>
      </c>
      <c r="F22" s="37">
        <v>2055.8505</v>
      </c>
      <c r="G22" s="35">
        <v>44235</v>
      </c>
      <c r="H22" s="35">
        <v>44285</v>
      </c>
      <c r="I22" s="34" t="s">
        <v>107</v>
      </c>
      <c r="J22" s="33" t="s">
        <v>121</v>
      </c>
    </row>
    <row r="23" spans="1:10" ht="43.5" x14ac:dyDescent="0.35">
      <c r="A23" s="32" t="s">
        <v>60</v>
      </c>
      <c r="B23" s="33" t="s">
        <v>123</v>
      </c>
      <c r="C23" s="33" t="s">
        <v>186</v>
      </c>
      <c r="D23" s="33">
        <v>2021</v>
      </c>
      <c r="E23" s="34" t="s">
        <v>187</v>
      </c>
      <c r="F23" s="37">
        <v>17774.899999999998</v>
      </c>
      <c r="G23" s="35">
        <v>44267</v>
      </c>
      <c r="H23" s="35">
        <v>44620</v>
      </c>
      <c r="I23" s="34" t="s">
        <v>188</v>
      </c>
      <c r="J23" s="33" t="s">
        <v>189</v>
      </c>
    </row>
    <row r="24" spans="1:10" ht="72.5" x14ac:dyDescent="0.35">
      <c r="A24" s="32" t="s">
        <v>60</v>
      </c>
      <c r="B24" s="33" t="s">
        <v>123</v>
      </c>
      <c r="C24" s="33" t="s">
        <v>190</v>
      </c>
      <c r="D24" s="33">
        <v>2021</v>
      </c>
      <c r="E24" s="34" t="s">
        <v>191</v>
      </c>
      <c r="F24" s="37">
        <v>17569.2</v>
      </c>
      <c r="G24" s="35">
        <v>44266</v>
      </c>
      <c r="H24" s="35">
        <v>44377</v>
      </c>
      <c r="I24" s="34" t="s">
        <v>106</v>
      </c>
      <c r="J24" s="33" t="s">
        <v>120</v>
      </c>
    </row>
    <row r="25" spans="1:10" ht="72.5" x14ac:dyDescent="0.35">
      <c r="A25" s="32" t="s">
        <v>60</v>
      </c>
      <c r="B25" s="33" t="s">
        <v>123</v>
      </c>
      <c r="C25" s="33" t="s">
        <v>192</v>
      </c>
      <c r="D25" s="33">
        <v>2021</v>
      </c>
      <c r="E25" s="34" t="s">
        <v>193</v>
      </c>
      <c r="F25" s="37">
        <v>4840</v>
      </c>
      <c r="G25" s="35">
        <v>44217</v>
      </c>
      <c r="H25" s="35">
        <v>44255</v>
      </c>
      <c r="I25" s="34" t="s">
        <v>92</v>
      </c>
      <c r="J25" s="33" t="s">
        <v>109</v>
      </c>
    </row>
    <row r="26" spans="1:10" ht="29" x14ac:dyDescent="0.35">
      <c r="A26" s="32" t="s">
        <v>60</v>
      </c>
      <c r="B26" s="33" t="s">
        <v>123</v>
      </c>
      <c r="C26" s="33" t="s">
        <v>194</v>
      </c>
      <c r="D26" s="33">
        <v>2021</v>
      </c>
      <c r="E26" s="34" t="s">
        <v>195</v>
      </c>
      <c r="F26" s="37">
        <v>18029</v>
      </c>
      <c r="G26" s="35">
        <v>44278</v>
      </c>
      <c r="H26" s="35">
        <v>44377</v>
      </c>
      <c r="I26" s="34" t="s">
        <v>92</v>
      </c>
      <c r="J26" s="33" t="s">
        <v>109</v>
      </c>
    </row>
    <row r="27" spans="1:10" ht="29" x14ac:dyDescent="0.35">
      <c r="A27" s="32" t="s">
        <v>60</v>
      </c>
      <c r="B27" s="33" t="s">
        <v>123</v>
      </c>
      <c r="C27" s="33" t="s">
        <v>196</v>
      </c>
      <c r="D27" s="33">
        <v>2021</v>
      </c>
      <c r="E27" s="34" t="s">
        <v>197</v>
      </c>
      <c r="F27" s="37">
        <v>18029</v>
      </c>
      <c r="G27" s="35">
        <v>44284</v>
      </c>
      <c r="H27" s="35">
        <v>44377</v>
      </c>
      <c r="I27" s="34" t="s">
        <v>92</v>
      </c>
      <c r="J27" s="33" t="s">
        <v>109</v>
      </c>
    </row>
    <row r="28" spans="1:10" ht="58" x14ac:dyDescent="0.35">
      <c r="A28" s="32" t="s">
        <v>60</v>
      </c>
      <c r="B28" s="33" t="s">
        <v>123</v>
      </c>
      <c r="C28" s="33" t="s">
        <v>198</v>
      </c>
      <c r="D28" s="33">
        <v>2021</v>
      </c>
      <c r="E28" s="34" t="s">
        <v>199</v>
      </c>
      <c r="F28" s="37">
        <v>1161.5999999999999</v>
      </c>
      <c r="G28" s="35">
        <v>44217</v>
      </c>
      <c r="H28" s="35">
        <v>44255</v>
      </c>
      <c r="I28" s="34" t="s">
        <v>200</v>
      </c>
      <c r="J28" s="33" t="s">
        <v>201</v>
      </c>
    </row>
    <row r="29" spans="1:10" ht="72.5" x14ac:dyDescent="0.35">
      <c r="A29" s="32" t="s">
        <v>60</v>
      </c>
      <c r="B29" s="33" t="s">
        <v>123</v>
      </c>
      <c r="C29" s="33" t="s">
        <v>202</v>
      </c>
      <c r="D29" s="33">
        <v>2021</v>
      </c>
      <c r="E29" s="34" t="s">
        <v>203</v>
      </c>
      <c r="F29" s="37">
        <v>14762</v>
      </c>
      <c r="G29" s="35">
        <v>44292</v>
      </c>
      <c r="H29" s="35">
        <v>44499</v>
      </c>
      <c r="I29" s="34" t="s">
        <v>204</v>
      </c>
      <c r="J29" s="33" t="s">
        <v>205</v>
      </c>
    </row>
    <row r="30" spans="1:10" ht="58" x14ac:dyDescent="0.35">
      <c r="A30" s="32" t="s">
        <v>60</v>
      </c>
      <c r="B30" s="33" t="s">
        <v>123</v>
      </c>
      <c r="C30" s="33" t="s">
        <v>206</v>
      </c>
      <c r="D30" s="33">
        <v>2021</v>
      </c>
      <c r="E30" s="34" t="s">
        <v>207</v>
      </c>
      <c r="F30" s="37">
        <v>15262.939999999999</v>
      </c>
      <c r="G30" s="35">
        <v>44259</v>
      </c>
      <c r="H30" s="35">
        <v>44316</v>
      </c>
      <c r="I30" s="34" t="s">
        <v>208</v>
      </c>
      <c r="J30" s="33" t="s">
        <v>209</v>
      </c>
    </row>
    <row r="31" spans="1:10" ht="29" x14ac:dyDescent="0.35">
      <c r="A31" s="32" t="s">
        <v>60</v>
      </c>
      <c r="B31" s="33" t="s">
        <v>123</v>
      </c>
      <c r="C31" s="33" t="s">
        <v>210</v>
      </c>
      <c r="D31" s="33">
        <v>2021</v>
      </c>
      <c r="E31" s="34" t="s">
        <v>211</v>
      </c>
      <c r="F31" s="37">
        <v>726</v>
      </c>
      <c r="G31" s="35">
        <v>44271</v>
      </c>
      <c r="H31" s="35">
        <v>44377</v>
      </c>
      <c r="I31" s="34" t="s">
        <v>212</v>
      </c>
      <c r="J31" s="33" t="s">
        <v>213</v>
      </c>
    </row>
    <row r="32" spans="1:10" ht="43.5" x14ac:dyDescent="0.35">
      <c r="A32" s="32" t="s">
        <v>60</v>
      </c>
      <c r="B32" s="33" t="s">
        <v>123</v>
      </c>
      <c r="C32" s="33" t="s">
        <v>214</v>
      </c>
      <c r="D32" s="33">
        <v>2021</v>
      </c>
      <c r="E32" s="34" t="s">
        <v>215</v>
      </c>
      <c r="F32" s="37">
        <v>1451.8790000000001</v>
      </c>
      <c r="G32" s="36">
        <v>44292</v>
      </c>
      <c r="H32" s="36">
        <v>44316</v>
      </c>
      <c r="I32" s="34" t="s">
        <v>212</v>
      </c>
      <c r="J32" s="33" t="s">
        <v>213</v>
      </c>
    </row>
    <row r="33" spans="1:10" ht="58" x14ac:dyDescent="0.35">
      <c r="A33" s="32" t="s">
        <v>60</v>
      </c>
      <c r="B33" s="33" t="s">
        <v>124</v>
      </c>
      <c r="C33" s="33" t="s">
        <v>216</v>
      </c>
      <c r="D33" s="33">
        <v>2021</v>
      </c>
      <c r="E33" s="34" t="s">
        <v>217</v>
      </c>
      <c r="F33" s="37">
        <v>22743.438299999998</v>
      </c>
      <c r="G33" s="36">
        <v>44229</v>
      </c>
      <c r="H33" s="36">
        <v>44316</v>
      </c>
      <c r="I33" s="34" t="s">
        <v>218</v>
      </c>
      <c r="J33" s="33" t="s">
        <v>219</v>
      </c>
    </row>
    <row r="34" spans="1:10" ht="43.5" x14ac:dyDescent="0.35">
      <c r="A34" s="32" t="s">
        <v>60</v>
      </c>
      <c r="B34" s="33" t="s">
        <v>123</v>
      </c>
      <c r="C34" s="33" t="s">
        <v>220</v>
      </c>
      <c r="D34" s="33">
        <v>2021</v>
      </c>
      <c r="E34" s="34" t="s">
        <v>221</v>
      </c>
      <c r="F34" s="37">
        <v>5347.4255999999996</v>
      </c>
      <c r="G34" s="35">
        <v>44235</v>
      </c>
      <c r="H34" s="35">
        <v>44347</v>
      </c>
      <c r="I34" s="34" t="s">
        <v>218</v>
      </c>
      <c r="J34" s="33" t="s">
        <v>219</v>
      </c>
    </row>
    <row r="35" spans="1:10" ht="29" x14ac:dyDescent="0.35">
      <c r="A35" s="32" t="s">
        <v>60</v>
      </c>
      <c r="B35" s="33" t="s">
        <v>124</v>
      </c>
      <c r="C35" s="33" t="s">
        <v>222</v>
      </c>
      <c r="D35" s="33">
        <v>2021</v>
      </c>
      <c r="E35" s="34" t="s">
        <v>223</v>
      </c>
      <c r="F35" s="37">
        <v>12020.696599999999</v>
      </c>
      <c r="G35" s="36">
        <v>44259</v>
      </c>
      <c r="H35" s="36">
        <v>44347</v>
      </c>
      <c r="I35" s="34" t="s">
        <v>218</v>
      </c>
      <c r="J35" s="33" t="s">
        <v>219</v>
      </c>
    </row>
    <row r="36" spans="1:10" ht="29" x14ac:dyDescent="0.35">
      <c r="A36" s="32" t="s">
        <v>60</v>
      </c>
      <c r="B36" s="33" t="s">
        <v>123</v>
      </c>
      <c r="C36" s="33" t="s">
        <v>224</v>
      </c>
      <c r="D36" s="33">
        <v>2021</v>
      </c>
      <c r="E36" s="34" t="s">
        <v>225</v>
      </c>
      <c r="F36" s="37">
        <v>12100</v>
      </c>
      <c r="G36" s="35">
        <v>44259</v>
      </c>
      <c r="H36" s="35">
        <v>44650</v>
      </c>
      <c r="I36" s="34" t="s">
        <v>226</v>
      </c>
      <c r="J36" s="33" t="s">
        <v>227</v>
      </c>
    </row>
    <row r="37" spans="1:10" ht="87" x14ac:dyDescent="0.35">
      <c r="A37" s="32" t="s">
        <v>60</v>
      </c>
      <c r="B37" s="33" t="s">
        <v>123</v>
      </c>
      <c r="C37" s="33" t="s">
        <v>228</v>
      </c>
      <c r="D37" s="33">
        <v>2021</v>
      </c>
      <c r="E37" s="34" t="s">
        <v>229</v>
      </c>
      <c r="F37" s="37">
        <v>1089</v>
      </c>
      <c r="G37" s="35">
        <v>44271</v>
      </c>
      <c r="H37" s="35">
        <v>44286</v>
      </c>
      <c r="I37" s="34" t="s">
        <v>226</v>
      </c>
      <c r="J37" s="33" t="s">
        <v>227</v>
      </c>
    </row>
    <row r="38" spans="1:10" ht="29" x14ac:dyDescent="0.35">
      <c r="A38" s="32" t="s">
        <v>60</v>
      </c>
      <c r="B38" s="33" t="s">
        <v>123</v>
      </c>
      <c r="C38" s="33" t="s">
        <v>230</v>
      </c>
      <c r="D38" s="33">
        <v>2021</v>
      </c>
      <c r="E38" s="34" t="s">
        <v>231</v>
      </c>
      <c r="F38" s="37">
        <v>15463.8</v>
      </c>
      <c r="G38" s="36">
        <v>44273</v>
      </c>
      <c r="H38" s="36">
        <v>44316</v>
      </c>
      <c r="I38" s="34" t="s">
        <v>226</v>
      </c>
      <c r="J38" s="33" t="s">
        <v>227</v>
      </c>
    </row>
    <row r="39" spans="1:10" ht="43.5" x14ac:dyDescent="0.35">
      <c r="A39" s="32" t="s">
        <v>60</v>
      </c>
      <c r="B39" s="33" t="s">
        <v>123</v>
      </c>
      <c r="C39" s="33" t="s">
        <v>232</v>
      </c>
      <c r="D39" s="33">
        <v>2021</v>
      </c>
      <c r="E39" s="34" t="s">
        <v>233</v>
      </c>
      <c r="F39" s="37">
        <v>12100</v>
      </c>
      <c r="G39" s="36">
        <v>44242</v>
      </c>
      <c r="H39" s="36">
        <v>44620</v>
      </c>
      <c r="I39" s="34" t="s">
        <v>234</v>
      </c>
      <c r="J39" s="33"/>
    </row>
    <row r="40" spans="1:10" ht="72.5" x14ac:dyDescent="0.35">
      <c r="A40" s="32" t="s">
        <v>60</v>
      </c>
      <c r="B40" s="33" t="s">
        <v>123</v>
      </c>
      <c r="C40" s="33" t="s">
        <v>235</v>
      </c>
      <c r="D40" s="33">
        <v>2021</v>
      </c>
      <c r="E40" s="34" t="s">
        <v>236</v>
      </c>
      <c r="F40" s="37">
        <v>16335</v>
      </c>
      <c r="G40" s="35">
        <v>44287</v>
      </c>
      <c r="H40" s="35">
        <v>44316</v>
      </c>
      <c r="I40" s="34" t="s">
        <v>105</v>
      </c>
      <c r="J40" s="33" t="s">
        <v>119</v>
      </c>
    </row>
    <row r="41" spans="1:10" ht="72.5" x14ac:dyDescent="0.35">
      <c r="A41" s="32" t="s">
        <v>60</v>
      </c>
      <c r="B41" s="33" t="s">
        <v>123</v>
      </c>
      <c r="C41" s="33" t="s">
        <v>237</v>
      </c>
      <c r="D41" s="33">
        <v>2021</v>
      </c>
      <c r="E41" s="34" t="s">
        <v>238</v>
      </c>
      <c r="F41" s="37">
        <v>17508.7</v>
      </c>
      <c r="G41" s="35">
        <v>44235</v>
      </c>
      <c r="H41" s="35">
        <v>44347</v>
      </c>
      <c r="I41" s="34" t="s">
        <v>239</v>
      </c>
      <c r="J41" s="33" t="s">
        <v>240</v>
      </c>
    </row>
    <row r="42" spans="1:10" ht="87" x14ac:dyDescent="0.35">
      <c r="A42" s="32" t="s">
        <v>60</v>
      </c>
      <c r="B42" s="33" t="s">
        <v>123</v>
      </c>
      <c r="C42" s="33" t="s">
        <v>241</v>
      </c>
      <c r="D42" s="33">
        <v>2021</v>
      </c>
      <c r="E42" s="34" t="s">
        <v>242</v>
      </c>
      <c r="F42" s="37">
        <v>2123.5499999999997</v>
      </c>
      <c r="G42" s="35">
        <v>44242</v>
      </c>
      <c r="H42" s="35">
        <v>44620</v>
      </c>
      <c r="I42" s="34" t="s">
        <v>100</v>
      </c>
      <c r="J42" s="33" t="s">
        <v>116</v>
      </c>
    </row>
    <row r="43" spans="1:10" ht="159.5" x14ac:dyDescent="0.35">
      <c r="A43" s="32" t="s">
        <v>60</v>
      </c>
      <c r="B43" s="33" t="s">
        <v>123</v>
      </c>
      <c r="C43" s="33" t="s">
        <v>243</v>
      </c>
      <c r="D43" s="33">
        <v>2021</v>
      </c>
      <c r="E43" s="34" t="s">
        <v>244</v>
      </c>
      <c r="F43" s="37">
        <v>10268.06</v>
      </c>
      <c r="G43" s="36">
        <v>44259</v>
      </c>
      <c r="H43" s="36">
        <v>44316</v>
      </c>
      <c r="I43" s="34" t="s">
        <v>100</v>
      </c>
      <c r="J43" s="33" t="s">
        <v>116</v>
      </c>
    </row>
    <row r="44" spans="1:10" ht="58" x14ac:dyDescent="0.35">
      <c r="A44" s="32" t="s">
        <v>60</v>
      </c>
      <c r="B44" s="33" t="s">
        <v>123</v>
      </c>
      <c r="C44" s="33" t="s">
        <v>245</v>
      </c>
      <c r="D44" s="33">
        <v>2021</v>
      </c>
      <c r="E44" s="34" t="s">
        <v>246</v>
      </c>
      <c r="F44" s="37">
        <v>22711.046599999998</v>
      </c>
      <c r="G44" s="35">
        <v>44217</v>
      </c>
      <c r="H44" s="35">
        <v>44316</v>
      </c>
      <c r="I44" s="34" t="s">
        <v>247</v>
      </c>
      <c r="J44" s="33" t="s">
        <v>248</v>
      </c>
    </row>
    <row r="45" spans="1:10" ht="43.5" x14ac:dyDescent="0.35">
      <c r="A45" s="32" t="s">
        <v>60</v>
      </c>
      <c r="B45" s="33" t="s">
        <v>123</v>
      </c>
      <c r="C45" s="33" t="s">
        <v>249</v>
      </c>
      <c r="D45" s="33">
        <v>2021</v>
      </c>
      <c r="E45" s="34" t="s">
        <v>250</v>
      </c>
      <c r="F45" s="37">
        <v>2420</v>
      </c>
      <c r="G45" s="35">
        <v>44242</v>
      </c>
      <c r="H45" s="35">
        <v>44620</v>
      </c>
      <c r="I45" s="34" t="s">
        <v>251</v>
      </c>
      <c r="J45" s="33" t="s">
        <v>252</v>
      </c>
    </row>
    <row r="46" spans="1:10" ht="17" x14ac:dyDescent="0.35">
      <c r="A46" s="32" t="s">
        <v>60</v>
      </c>
      <c r="B46" s="33" t="s">
        <v>124</v>
      </c>
      <c r="C46" s="33" t="s">
        <v>253</v>
      </c>
      <c r="D46" s="33">
        <v>2021</v>
      </c>
      <c r="E46" s="34" t="s">
        <v>254</v>
      </c>
      <c r="F46" s="37">
        <v>17808.78</v>
      </c>
      <c r="G46" s="35">
        <v>44266</v>
      </c>
      <c r="H46" s="35">
        <v>44286</v>
      </c>
      <c r="I46" s="34" t="s">
        <v>99</v>
      </c>
      <c r="J46" s="33" t="s">
        <v>115</v>
      </c>
    </row>
    <row r="47" spans="1:10" ht="29" x14ac:dyDescent="0.35">
      <c r="A47" s="32" t="s">
        <v>60</v>
      </c>
      <c r="B47" s="33" t="s">
        <v>123</v>
      </c>
      <c r="C47" s="33" t="s">
        <v>255</v>
      </c>
      <c r="D47" s="33">
        <v>2021</v>
      </c>
      <c r="E47" s="34" t="s">
        <v>256</v>
      </c>
      <c r="F47" s="37">
        <v>1381.82</v>
      </c>
      <c r="G47" s="35">
        <v>44292</v>
      </c>
      <c r="H47" s="35">
        <v>44346</v>
      </c>
      <c r="I47" s="34" t="s">
        <v>257</v>
      </c>
      <c r="J47" s="33"/>
    </row>
    <row r="48" spans="1:10" ht="114" customHeight="1" x14ac:dyDescent="0.35">
      <c r="A48" s="32" t="s">
        <v>60</v>
      </c>
      <c r="B48" s="33" t="s">
        <v>123</v>
      </c>
      <c r="C48" s="33" t="s">
        <v>258</v>
      </c>
      <c r="D48" s="33">
        <v>2021</v>
      </c>
      <c r="E48" s="34" t="s">
        <v>259</v>
      </c>
      <c r="F48" s="37">
        <v>5483.72</v>
      </c>
      <c r="G48" s="35">
        <v>44266</v>
      </c>
      <c r="H48" s="35">
        <v>44377</v>
      </c>
      <c r="I48" s="34" t="s">
        <v>94</v>
      </c>
      <c r="J48" s="33"/>
    </row>
    <row r="49" spans="1:10" ht="43.5" x14ac:dyDescent="0.35">
      <c r="A49" s="32" t="s">
        <v>60</v>
      </c>
      <c r="B49" s="33" t="s">
        <v>123</v>
      </c>
      <c r="C49" s="33" t="s">
        <v>260</v>
      </c>
      <c r="D49" s="33">
        <v>2021</v>
      </c>
      <c r="E49" s="34" t="s">
        <v>261</v>
      </c>
      <c r="F49" s="37">
        <v>1201.9293</v>
      </c>
      <c r="G49" s="35">
        <v>44287</v>
      </c>
      <c r="H49" s="35">
        <v>44377</v>
      </c>
      <c r="I49" s="34" t="s">
        <v>262</v>
      </c>
      <c r="J49" s="33" t="s">
        <v>263</v>
      </c>
    </row>
    <row r="50" spans="1:10" ht="29" x14ac:dyDescent="0.35">
      <c r="A50" s="32" t="s">
        <v>60</v>
      </c>
      <c r="B50" s="33" t="s">
        <v>124</v>
      </c>
      <c r="C50" s="33" t="s">
        <v>264</v>
      </c>
      <c r="D50" s="33">
        <v>2021</v>
      </c>
      <c r="E50" s="34" t="s">
        <v>265</v>
      </c>
      <c r="F50" s="37">
        <v>3569.5</v>
      </c>
      <c r="G50" s="35">
        <v>44267</v>
      </c>
      <c r="H50" s="35">
        <v>44347</v>
      </c>
      <c r="I50" s="34" t="s">
        <v>266</v>
      </c>
      <c r="J50" s="33"/>
    </row>
    <row r="51" spans="1:10" ht="43.5" x14ac:dyDescent="0.35">
      <c r="A51" s="32" t="s">
        <v>60</v>
      </c>
      <c r="B51" s="33" t="s">
        <v>124</v>
      </c>
      <c r="C51" s="33" t="s">
        <v>267</v>
      </c>
      <c r="D51" s="33">
        <v>2021</v>
      </c>
      <c r="E51" s="34" t="s">
        <v>268</v>
      </c>
      <c r="F51" s="37">
        <v>27188.8089</v>
      </c>
      <c r="G51" s="35">
        <v>44278</v>
      </c>
      <c r="H51" s="35">
        <v>44407</v>
      </c>
      <c r="I51" s="34" t="s">
        <v>269</v>
      </c>
      <c r="J51" s="33" t="s">
        <v>270</v>
      </c>
    </row>
    <row r="52" spans="1:10" ht="58" x14ac:dyDescent="0.35">
      <c r="A52" s="32" t="s">
        <v>60</v>
      </c>
      <c r="B52" s="33" t="s">
        <v>122</v>
      </c>
      <c r="C52" s="33" t="s">
        <v>271</v>
      </c>
      <c r="D52" s="33">
        <v>2021</v>
      </c>
      <c r="E52" s="34" t="s">
        <v>272</v>
      </c>
      <c r="F52" s="37">
        <v>3630</v>
      </c>
      <c r="G52" s="35">
        <v>44266</v>
      </c>
      <c r="H52" s="35">
        <v>44650</v>
      </c>
      <c r="I52" s="34" t="s">
        <v>273</v>
      </c>
      <c r="J52" s="33" t="s">
        <v>274</v>
      </c>
    </row>
    <row r="53" spans="1:10" ht="72.5" x14ac:dyDescent="0.35">
      <c r="A53" s="32" t="s">
        <v>60</v>
      </c>
      <c r="B53" s="33" t="s">
        <v>123</v>
      </c>
      <c r="C53" s="33" t="s">
        <v>275</v>
      </c>
      <c r="D53" s="33">
        <v>2021</v>
      </c>
      <c r="E53" s="34" t="s">
        <v>276</v>
      </c>
      <c r="F53" s="37">
        <v>2129.6</v>
      </c>
      <c r="G53" s="35">
        <v>44229</v>
      </c>
      <c r="H53" s="35">
        <v>44316</v>
      </c>
      <c r="I53" s="34" t="s">
        <v>103</v>
      </c>
      <c r="J53" s="33" t="s">
        <v>90</v>
      </c>
    </row>
    <row r="54" spans="1:10" ht="58" x14ac:dyDescent="0.35">
      <c r="A54" s="32" t="s">
        <v>60</v>
      </c>
      <c r="B54" s="33" t="s">
        <v>123</v>
      </c>
      <c r="C54" s="33" t="s">
        <v>277</v>
      </c>
      <c r="D54" s="33">
        <v>2021</v>
      </c>
      <c r="E54" s="34" t="s">
        <v>278</v>
      </c>
      <c r="F54" s="37">
        <v>6110.5</v>
      </c>
      <c r="G54" s="35">
        <v>44225</v>
      </c>
      <c r="H54" s="35">
        <v>44255</v>
      </c>
      <c r="I54" s="34" t="s">
        <v>103</v>
      </c>
      <c r="J54" s="33" t="s">
        <v>90</v>
      </c>
    </row>
    <row r="55" spans="1:10" ht="87" x14ac:dyDescent="0.35">
      <c r="A55" s="32" t="s">
        <v>60</v>
      </c>
      <c r="B55" s="33" t="s">
        <v>123</v>
      </c>
      <c r="C55" s="33" t="s">
        <v>279</v>
      </c>
      <c r="D55" s="33">
        <v>2021</v>
      </c>
      <c r="E55" s="34" t="s">
        <v>280</v>
      </c>
      <c r="F55" s="37">
        <v>18029</v>
      </c>
      <c r="G55" s="35">
        <v>44252</v>
      </c>
      <c r="H55" s="35">
        <v>44347</v>
      </c>
      <c r="I55" s="34" t="s">
        <v>103</v>
      </c>
      <c r="J55" s="33" t="s">
        <v>90</v>
      </c>
    </row>
    <row r="56" spans="1:10" ht="130.5" x14ac:dyDescent="0.35">
      <c r="A56" s="32" t="s">
        <v>60</v>
      </c>
      <c r="B56" s="33" t="s">
        <v>123</v>
      </c>
      <c r="C56" s="33" t="s">
        <v>281</v>
      </c>
      <c r="D56" s="33">
        <v>2021</v>
      </c>
      <c r="E56" s="34" t="s">
        <v>282</v>
      </c>
      <c r="F56" s="37">
        <v>5324</v>
      </c>
      <c r="G56" s="35">
        <v>44259</v>
      </c>
      <c r="H56" s="35">
        <v>44316</v>
      </c>
      <c r="I56" s="34" t="s">
        <v>103</v>
      </c>
      <c r="J56" s="33" t="s">
        <v>90</v>
      </c>
    </row>
    <row r="57" spans="1:10" ht="58" x14ac:dyDescent="0.35">
      <c r="A57" s="32" t="s">
        <v>60</v>
      </c>
      <c r="B57" s="33" t="s">
        <v>123</v>
      </c>
      <c r="C57" s="33" t="s">
        <v>283</v>
      </c>
      <c r="D57" s="33">
        <v>2021</v>
      </c>
      <c r="E57" s="34" t="s">
        <v>284</v>
      </c>
      <c r="F57" s="37">
        <v>3218.6</v>
      </c>
      <c r="G57" s="35">
        <v>44266</v>
      </c>
      <c r="H57" s="35">
        <v>44316</v>
      </c>
      <c r="I57" s="34" t="s">
        <v>103</v>
      </c>
      <c r="J57" s="33" t="s">
        <v>90</v>
      </c>
    </row>
    <row r="58" spans="1:10" ht="43.5" x14ac:dyDescent="0.35">
      <c r="A58" s="32" t="s">
        <v>60</v>
      </c>
      <c r="B58" s="33" t="s">
        <v>123</v>
      </c>
      <c r="C58" s="33" t="s">
        <v>285</v>
      </c>
      <c r="D58" s="33">
        <v>2021</v>
      </c>
      <c r="E58" s="34" t="s">
        <v>286</v>
      </c>
      <c r="F58" s="37">
        <v>17829.349999999999</v>
      </c>
      <c r="G58" s="35">
        <v>44267</v>
      </c>
      <c r="H58" s="35">
        <v>44469</v>
      </c>
      <c r="I58" s="34" t="s">
        <v>287</v>
      </c>
      <c r="J58" s="33" t="s">
        <v>288</v>
      </c>
    </row>
    <row r="59" spans="1:10" ht="43.5" x14ac:dyDescent="0.35">
      <c r="A59" s="32" t="s">
        <v>60</v>
      </c>
      <c r="B59" s="33" t="s">
        <v>123</v>
      </c>
      <c r="C59" s="33" t="s">
        <v>289</v>
      </c>
      <c r="D59" s="33">
        <v>2021</v>
      </c>
      <c r="E59" s="34" t="s">
        <v>290</v>
      </c>
      <c r="F59" s="37">
        <v>18029</v>
      </c>
      <c r="G59" s="35">
        <v>44226</v>
      </c>
      <c r="H59" s="35">
        <v>44316</v>
      </c>
      <c r="I59" s="34" t="s">
        <v>291</v>
      </c>
      <c r="J59" s="33" t="s">
        <v>292</v>
      </c>
    </row>
    <row r="60" spans="1:10" ht="72.5" x14ac:dyDescent="0.35">
      <c r="A60" s="32" t="s">
        <v>60</v>
      </c>
      <c r="B60" s="33" t="s">
        <v>123</v>
      </c>
      <c r="C60" s="33" t="s">
        <v>293</v>
      </c>
      <c r="D60" s="33">
        <v>2021</v>
      </c>
      <c r="E60" s="34" t="s">
        <v>294</v>
      </c>
      <c r="F60" s="37">
        <v>4235</v>
      </c>
      <c r="G60" s="35">
        <v>44230</v>
      </c>
      <c r="H60" s="35">
        <v>44255</v>
      </c>
      <c r="I60" s="34" t="s">
        <v>291</v>
      </c>
      <c r="J60" s="33" t="s">
        <v>292</v>
      </c>
    </row>
    <row r="61" spans="1:10" ht="43.5" x14ac:dyDescent="0.35">
      <c r="A61" s="32" t="s">
        <v>60</v>
      </c>
      <c r="B61" s="33" t="s">
        <v>123</v>
      </c>
      <c r="C61" s="33" t="s">
        <v>295</v>
      </c>
      <c r="D61" s="33">
        <v>2021</v>
      </c>
      <c r="E61" s="34" t="s">
        <v>296</v>
      </c>
      <c r="F61" s="37">
        <v>16456</v>
      </c>
      <c r="G61" s="35">
        <v>44287</v>
      </c>
      <c r="H61" s="35">
        <v>44316</v>
      </c>
      <c r="I61" s="34" t="s">
        <v>297</v>
      </c>
      <c r="J61" s="33" t="s">
        <v>298</v>
      </c>
    </row>
    <row r="62" spans="1:10" ht="43.5" x14ac:dyDescent="0.35">
      <c r="A62" s="32" t="s">
        <v>60</v>
      </c>
      <c r="B62" s="33" t="s">
        <v>123</v>
      </c>
      <c r="C62" s="33" t="s">
        <v>299</v>
      </c>
      <c r="D62" s="33">
        <v>2021</v>
      </c>
      <c r="E62" s="34" t="s">
        <v>300</v>
      </c>
      <c r="F62" s="37">
        <v>17761.59</v>
      </c>
      <c r="G62" s="35">
        <v>44264</v>
      </c>
      <c r="H62" s="35">
        <v>44438</v>
      </c>
      <c r="I62" s="34" t="s">
        <v>95</v>
      </c>
      <c r="J62" s="33" t="s">
        <v>111</v>
      </c>
    </row>
    <row r="63" spans="1:10" ht="29" x14ac:dyDescent="0.35">
      <c r="A63" s="32" t="s">
        <v>60</v>
      </c>
      <c r="B63" s="33" t="s">
        <v>124</v>
      </c>
      <c r="C63" s="33" t="s">
        <v>301</v>
      </c>
      <c r="D63" s="33">
        <v>2021</v>
      </c>
      <c r="E63" s="34" t="s">
        <v>302</v>
      </c>
      <c r="F63" s="37">
        <v>48218.5</v>
      </c>
      <c r="G63" s="35">
        <v>44230</v>
      </c>
      <c r="H63" s="35">
        <v>44316</v>
      </c>
      <c r="I63" s="34" t="s">
        <v>96</v>
      </c>
      <c r="J63" s="33" t="s">
        <v>112</v>
      </c>
    </row>
    <row r="64" spans="1:10" ht="72.5" x14ac:dyDescent="0.35">
      <c r="A64" s="32" t="s">
        <v>60</v>
      </c>
      <c r="B64" s="33" t="s">
        <v>124</v>
      </c>
      <c r="C64" s="33" t="s">
        <v>303</v>
      </c>
      <c r="D64" s="33">
        <v>2021</v>
      </c>
      <c r="E64" s="34" t="s">
        <v>304</v>
      </c>
      <c r="F64" s="37">
        <v>44076.561100000006</v>
      </c>
      <c r="G64" s="35">
        <v>44278</v>
      </c>
      <c r="H64" s="35">
        <v>44346</v>
      </c>
      <c r="I64" s="34" t="s">
        <v>96</v>
      </c>
      <c r="J64" s="33" t="s">
        <v>112</v>
      </c>
    </row>
    <row r="65" spans="1:10" ht="72.5" x14ac:dyDescent="0.35">
      <c r="A65" s="32" t="s">
        <v>60</v>
      </c>
      <c r="B65" s="33" t="s">
        <v>124</v>
      </c>
      <c r="C65" s="33" t="s">
        <v>305</v>
      </c>
      <c r="D65" s="33">
        <v>2021</v>
      </c>
      <c r="E65" s="34" t="s">
        <v>306</v>
      </c>
      <c r="F65" s="37">
        <v>1359.4833999999998</v>
      </c>
      <c r="G65" s="35">
        <v>44278</v>
      </c>
      <c r="H65" s="35">
        <v>44316</v>
      </c>
      <c r="I65" s="34" t="s">
        <v>102</v>
      </c>
      <c r="J65" s="33" t="s">
        <v>118</v>
      </c>
    </row>
    <row r="66" spans="1:10" ht="58" x14ac:dyDescent="0.35">
      <c r="A66" s="32" t="s">
        <v>60</v>
      </c>
      <c r="B66" s="33" t="s">
        <v>123</v>
      </c>
      <c r="C66" s="33" t="s">
        <v>307</v>
      </c>
      <c r="D66" s="33">
        <v>2021</v>
      </c>
      <c r="E66" s="34" t="s">
        <v>308</v>
      </c>
      <c r="F66" s="37">
        <v>16940</v>
      </c>
      <c r="G66" s="35">
        <v>44273</v>
      </c>
      <c r="H66" s="35">
        <v>44347</v>
      </c>
      <c r="I66" s="34" t="s">
        <v>309</v>
      </c>
      <c r="J66" s="33" t="s">
        <v>310</v>
      </c>
    </row>
    <row r="67" spans="1:10" ht="116" x14ac:dyDescent="0.35">
      <c r="A67" s="32" t="s">
        <v>60</v>
      </c>
      <c r="B67" s="33" t="s">
        <v>124</v>
      </c>
      <c r="C67" s="33" t="s">
        <v>311</v>
      </c>
      <c r="D67" s="33">
        <v>2021</v>
      </c>
      <c r="E67" s="34" t="s">
        <v>312</v>
      </c>
      <c r="F67" s="37">
        <v>29645</v>
      </c>
      <c r="G67" s="35">
        <v>44271</v>
      </c>
      <c r="H67" s="35">
        <v>44650</v>
      </c>
      <c r="I67" s="34" t="s">
        <v>313</v>
      </c>
      <c r="J67" s="33"/>
    </row>
    <row r="68" spans="1:10" ht="29" x14ac:dyDescent="0.35">
      <c r="A68" s="32" t="s">
        <v>60</v>
      </c>
      <c r="B68" s="33" t="s">
        <v>122</v>
      </c>
      <c r="C68" s="33" t="s">
        <v>314</v>
      </c>
      <c r="D68" s="33">
        <v>2021</v>
      </c>
      <c r="E68" s="34" t="s">
        <v>315</v>
      </c>
      <c r="F68" s="37">
        <v>17542.822</v>
      </c>
      <c r="G68" s="35">
        <v>44245</v>
      </c>
      <c r="H68" s="35">
        <v>44286</v>
      </c>
      <c r="I68" s="34" t="s">
        <v>316</v>
      </c>
      <c r="J68" s="33" t="s">
        <v>317</v>
      </c>
    </row>
    <row r="69" spans="1:10" ht="58" x14ac:dyDescent="0.35">
      <c r="A69" s="32" t="s">
        <v>60</v>
      </c>
      <c r="B69" s="33" t="s">
        <v>124</v>
      </c>
      <c r="C69" s="33" t="s">
        <v>318</v>
      </c>
      <c r="D69" s="33">
        <v>2021</v>
      </c>
      <c r="E69" s="34" t="s">
        <v>319</v>
      </c>
      <c r="F69" s="37">
        <v>16507.485499999999</v>
      </c>
      <c r="G69" s="35">
        <v>44266</v>
      </c>
      <c r="H69" s="35">
        <v>44439</v>
      </c>
      <c r="I69" s="34" t="s">
        <v>320</v>
      </c>
      <c r="J69" s="33" t="s">
        <v>321</v>
      </c>
    </row>
    <row r="70" spans="1:10" ht="113.5" customHeight="1" x14ac:dyDescent="0.35">
      <c r="A70" s="32" t="s">
        <v>60</v>
      </c>
      <c r="B70" s="33" t="s">
        <v>123</v>
      </c>
      <c r="C70" s="33" t="s">
        <v>322</v>
      </c>
      <c r="D70" s="33">
        <v>2021</v>
      </c>
      <c r="E70" s="34" t="s">
        <v>323</v>
      </c>
      <c r="F70" s="37">
        <v>18029</v>
      </c>
      <c r="G70" s="35">
        <v>44267</v>
      </c>
      <c r="H70" s="35">
        <v>44651</v>
      </c>
      <c r="I70" s="34" t="s">
        <v>104</v>
      </c>
      <c r="J70" s="33"/>
    </row>
    <row r="71" spans="1:10" ht="29" x14ac:dyDescent="0.35">
      <c r="A71" s="32" t="s">
        <v>60</v>
      </c>
      <c r="B71" s="33" t="s">
        <v>122</v>
      </c>
      <c r="C71" s="33" t="s">
        <v>324</v>
      </c>
      <c r="D71" s="33">
        <v>2021</v>
      </c>
      <c r="E71" s="34" t="s">
        <v>325</v>
      </c>
      <c r="F71" s="37">
        <v>12532.9985</v>
      </c>
      <c r="G71" s="35">
        <v>44249</v>
      </c>
      <c r="H71" s="35">
        <v>44286</v>
      </c>
      <c r="I71" s="34" t="s">
        <v>326</v>
      </c>
      <c r="J71" s="33" t="s">
        <v>327</v>
      </c>
    </row>
    <row r="72" spans="1:10" ht="29" x14ac:dyDescent="0.35">
      <c r="A72" s="32" t="s">
        <v>60</v>
      </c>
      <c r="B72" s="33" t="s">
        <v>122</v>
      </c>
      <c r="C72" s="33" t="s">
        <v>328</v>
      </c>
      <c r="D72" s="33">
        <v>2021</v>
      </c>
      <c r="E72" s="34" t="s">
        <v>329</v>
      </c>
      <c r="F72" s="37">
        <v>17318.367000000002</v>
      </c>
      <c r="G72" s="35">
        <v>44252</v>
      </c>
      <c r="H72" s="35">
        <v>44286</v>
      </c>
      <c r="I72" s="34" t="s">
        <v>326</v>
      </c>
      <c r="J72" s="33" t="s">
        <v>327</v>
      </c>
    </row>
    <row r="73" spans="1:10" ht="43.5" x14ac:dyDescent="0.35">
      <c r="A73" s="32" t="s">
        <v>60</v>
      </c>
      <c r="B73" s="33" t="s">
        <v>123</v>
      </c>
      <c r="C73" s="33" t="s">
        <v>330</v>
      </c>
      <c r="D73" s="33">
        <v>2021</v>
      </c>
      <c r="E73" s="34" t="s">
        <v>331</v>
      </c>
      <c r="F73" s="37">
        <v>17545</v>
      </c>
      <c r="G73" s="35">
        <v>44287</v>
      </c>
      <c r="H73" s="35">
        <v>44407</v>
      </c>
      <c r="I73" s="34" t="s">
        <v>332</v>
      </c>
      <c r="J73" s="33" t="s">
        <v>333</v>
      </c>
    </row>
    <row r="74" spans="1:10" ht="43.5" x14ac:dyDescent="0.35">
      <c r="A74" s="32" t="s">
        <v>60</v>
      </c>
      <c r="B74" s="33" t="s">
        <v>123</v>
      </c>
      <c r="C74" s="33" t="s">
        <v>334</v>
      </c>
      <c r="D74" s="33">
        <v>2021</v>
      </c>
      <c r="E74" s="34" t="s">
        <v>335</v>
      </c>
      <c r="F74" s="37">
        <v>17061</v>
      </c>
      <c r="G74" s="35">
        <v>44287</v>
      </c>
      <c r="H74" s="35">
        <v>44407</v>
      </c>
      <c r="I74" s="34" t="s">
        <v>332</v>
      </c>
      <c r="J74" s="33" t="s">
        <v>333</v>
      </c>
    </row>
    <row r="75" spans="1:10" ht="72.5" x14ac:dyDescent="0.35">
      <c r="A75" s="32" t="s">
        <v>60</v>
      </c>
      <c r="B75" s="33" t="s">
        <v>123</v>
      </c>
      <c r="C75" s="33" t="s">
        <v>336</v>
      </c>
      <c r="D75" s="33">
        <v>2021</v>
      </c>
      <c r="E75" s="34" t="s">
        <v>337</v>
      </c>
      <c r="F75" s="37">
        <v>18029</v>
      </c>
      <c r="G75" s="35">
        <v>44259</v>
      </c>
      <c r="H75" s="35">
        <v>44377</v>
      </c>
      <c r="I75" s="34" t="s">
        <v>338</v>
      </c>
      <c r="J75" s="33" t="s">
        <v>339</v>
      </c>
    </row>
    <row r="76" spans="1:10" ht="43.5" x14ac:dyDescent="0.35">
      <c r="A76" s="32" t="s">
        <v>60</v>
      </c>
      <c r="B76" s="33" t="s">
        <v>123</v>
      </c>
      <c r="C76" s="33" t="s">
        <v>340</v>
      </c>
      <c r="D76" s="33">
        <v>2021</v>
      </c>
      <c r="E76" s="34" t="s">
        <v>341</v>
      </c>
      <c r="F76" s="37">
        <v>3872</v>
      </c>
      <c r="G76" s="35">
        <v>44242</v>
      </c>
      <c r="H76" s="35">
        <v>44285</v>
      </c>
      <c r="I76" s="34" t="s">
        <v>342</v>
      </c>
      <c r="J76" s="33" t="s">
        <v>343</v>
      </c>
    </row>
    <row r="77" spans="1:10" ht="58" x14ac:dyDescent="0.35">
      <c r="A77" s="32" t="s">
        <v>60</v>
      </c>
      <c r="B77" s="33" t="s">
        <v>123</v>
      </c>
      <c r="C77" s="33" t="s">
        <v>344</v>
      </c>
      <c r="D77" s="33">
        <v>2021</v>
      </c>
      <c r="E77" s="34" t="s">
        <v>345</v>
      </c>
      <c r="F77" s="37">
        <v>13128.5</v>
      </c>
      <c r="G77" s="35">
        <v>44259</v>
      </c>
      <c r="H77" s="35">
        <v>44377</v>
      </c>
      <c r="I77" s="34" t="s">
        <v>91</v>
      </c>
      <c r="J77" s="33" t="s">
        <v>108</v>
      </c>
    </row>
    <row r="78" spans="1:10" ht="43.5" x14ac:dyDescent="0.35">
      <c r="A78" s="32" t="s">
        <v>60</v>
      </c>
      <c r="B78" s="33" t="s">
        <v>122</v>
      </c>
      <c r="C78" s="33" t="s">
        <v>346</v>
      </c>
      <c r="D78" s="33">
        <v>2021</v>
      </c>
      <c r="E78" s="34" t="s">
        <v>347</v>
      </c>
      <c r="F78" s="37">
        <v>18073.975699999999</v>
      </c>
      <c r="G78" s="35">
        <v>44267</v>
      </c>
      <c r="H78" s="35">
        <v>44347</v>
      </c>
      <c r="I78" s="34" t="s">
        <v>348</v>
      </c>
      <c r="J78" s="33" t="s">
        <v>349</v>
      </c>
    </row>
    <row r="79" spans="1:10" ht="43.5" x14ac:dyDescent="0.35">
      <c r="A79" s="32" t="s">
        <v>60</v>
      </c>
      <c r="B79" s="33" t="s">
        <v>122</v>
      </c>
      <c r="C79" s="33" t="s">
        <v>350</v>
      </c>
      <c r="D79" s="33">
        <v>2021</v>
      </c>
      <c r="E79" s="34" t="s">
        <v>351</v>
      </c>
      <c r="F79" s="37">
        <v>18135.9398</v>
      </c>
      <c r="G79" s="35">
        <v>44271</v>
      </c>
      <c r="H79" s="35">
        <v>44316</v>
      </c>
      <c r="I79" s="34" t="s">
        <v>97</v>
      </c>
      <c r="J79" s="33" t="s">
        <v>113</v>
      </c>
    </row>
    <row r="80" spans="1:10" ht="43.5" x14ac:dyDescent="0.35">
      <c r="A80" s="32" t="s">
        <v>60</v>
      </c>
      <c r="B80" s="33" t="s">
        <v>124</v>
      </c>
      <c r="C80" s="33" t="s">
        <v>352</v>
      </c>
      <c r="D80" s="33">
        <v>2021</v>
      </c>
      <c r="E80" s="34" t="s">
        <v>353</v>
      </c>
      <c r="F80" s="37">
        <v>17393.7621</v>
      </c>
      <c r="G80" s="35">
        <v>44284</v>
      </c>
      <c r="H80" s="35">
        <v>44316</v>
      </c>
      <c r="I80" s="34" t="s">
        <v>354</v>
      </c>
      <c r="J80" s="33" t="s">
        <v>355</v>
      </c>
    </row>
    <row r="81" spans="1:10" ht="58" x14ac:dyDescent="0.35">
      <c r="A81" s="32" t="s">
        <v>60</v>
      </c>
      <c r="B81" s="33" t="s">
        <v>123</v>
      </c>
      <c r="C81" s="33" t="s">
        <v>356</v>
      </c>
      <c r="D81" s="33">
        <v>2021</v>
      </c>
      <c r="E81" s="34" t="s">
        <v>357</v>
      </c>
      <c r="F81" s="37">
        <v>16933.95</v>
      </c>
      <c r="G81" s="35">
        <v>44242</v>
      </c>
      <c r="H81" s="35">
        <v>44438</v>
      </c>
      <c r="I81" s="34" t="s">
        <v>93</v>
      </c>
      <c r="J81" s="33" t="s">
        <v>110</v>
      </c>
    </row>
    <row r="82" spans="1:10" ht="43.5" x14ac:dyDescent="0.35">
      <c r="A82" s="32" t="s">
        <v>60</v>
      </c>
      <c r="B82" s="33" t="s">
        <v>123</v>
      </c>
      <c r="C82" s="33" t="s">
        <v>358</v>
      </c>
      <c r="D82" s="33">
        <v>2021</v>
      </c>
      <c r="E82" s="34" t="s">
        <v>359</v>
      </c>
      <c r="F82" s="37">
        <v>12051.6</v>
      </c>
      <c r="G82" s="35">
        <v>44267</v>
      </c>
      <c r="H82" s="35">
        <v>44346</v>
      </c>
      <c r="I82" s="34" t="s">
        <v>360</v>
      </c>
      <c r="J82" s="33" t="s">
        <v>361</v>
      </c>
    </row>
    <row r="83" spans="1:10" ht="139.5" customHeight="1" x14ac:dyDescent="0.35">
      <c r="A83" s="32" t="s">
        <v>60</v>
      </c>
      <c r="B83" s="33" t="s">
        <v>123</v>
      </c>
      <c r="C83" s="33" t="s">
        <v>362</v>
      </c>
      <c r="D83" s="33">
        <v>2021</v>
      </c>
      <c r="E83" s="34" t="s">
        <v>363</v>
      </c>
      <c r="F83" s="37">
        <v>3025</v>
      </c>
      <c r="G83" s="35">
        <v>44226</v>
      </c>
      <c r="H83" s="35">
        <v>44286</v>
      </c>
      <c r="I83" s="34" t="s">
        <v>364</v>
      </c>
      <c r="J83" s="33"/>
    </row>
  </sheetData>
  <sheetProtection formatCells="0" formatColumns="0" formatRows="0" insertRows="0" deleteRows="0" sort="0" autoFilter="0" pivotTables="0"/>
  <autoFilter ref="A3:J83"/>
  <sortState ref="B4:J44">
    <sortCondition ref="I4:I44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'[1]2021 Relació Aj BCN+Ens Grup'!#REF!</xm:f>
          </x14:formula1>
          <xm:sqref>A4:A83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796875" defaultRowHeight="14.5" x14ac:dyDescent="0.35"/>
  <cols>
    <col min="1" max="1" width="5.7265625" style="5" customWidth="1"/>
    <col min="2" max="2" width="59.54296875" style="4" customWidth="1"/>
    <col min="3" max="16384" width="9.1796875" style="4"/>
  </cols>
  <sheetData>
    <row r="1" spans="1:2" s="3" customFormat="1" ht="45" customHeight="1" x14ac:dyDescent="0.35">
      <c r="A1" s="1" t="s">
        <v>9</v>
      </c>
      <c r="B1" s="2" t="s">
        <v>10</v>
      </c>
    </row>
    <row r="2" spans="1:2" x14ac:dyDescent="0.35">
      <c r="A2" s="5">
        <v>1</v>
      </c>
      <c r="B2" s="10" t="s">
        <v>22</v>
      </c>
    </row>
    <row r="3" spans="1:2" x14ac:dyDescent="0.35">
      <c r="A3" s="5">
        <f>A2+1</f>
        <v>2</v>
      </c>
      <c r="B3" s="10" t="s">
        <v>23</v>
      </c>
    </row>
    <row r="4" spans="1:2" x14ac:dyDescent="0.35">
      <c r="A4" s="5">
        <f t="shared" ref="A4:A67" si="0">A3+1</f>
        <v>3</v>
      </c>
      <c r="B4" s="10" t="s">
        <v>24</v>
      </c>
    </row>
    <row r="5" spans="1:2" x14ac:dyDescent="0.35">
      <c r="A5" s="5">
        <f t="shared" si="0"/>
        <v>4</v>
      </c>
      <c r="B5" s="10" t="s">
        <v>25</v>
      </c>
    </row>
    <row r="6" spans="1:2" x14ac:dyDescent="0.35">
      <c r="A6" s="5">
        <f t="shared" si="0"/>
        <v>5</v>
      </c>
      <c r="B6" s="11" t="s">
        <v>26</v>
      </c>
    </row>
    <row r="7" spans="1:2" x14ac:dyDescent="0.35">
      <c r="A7" s="5">
        <f t="shared" si="0"/>
        <v>6</v>
      </c>
      <c r="B7" s="6" t="s">
        <v>27</v>
      </c>
    </row>
    <row r="8" spans="1:2" x14ac:dyDescent="0.35">
      <c r="A8" s="5">
        <f t="shared" si="0"/>
        <v>7</v>
      </c>
      <c r="B8" s="11" t="s">
        <v>28</v>
      </c>
    </row>
    <row r="9" spans="1:2" x14ac:dyDescent="0.35">
      <c r="A9" s="5">
        <f t="shared" si="0"/>
        <v>8</v>
      </c>
      <c r="B9" s="6" t="s">
        <v>29</v>
      </c>
    </row>
    <row r="10" spans="1:2" x14ac:dyDescent="0.35">
      <c r="A10" s="5">
        <f t="shared" si="0"/>
        <v>9</v>
      </c>
      <c r="B10" s="6" t="s">
        <v>30</v>
      </c>
    </row>
    <row r="11" spans="1:2" x14ac:dyDescent="0.35">
      <c r="A11" s="5">
        <f t="shared" si="0"/>
        <v>10</v>
      </c>
      <c r="B11" s="11" t="s">
        <v>31</v>
      </c>
    </row>
    <row r="12" spans="1:2" x14ac:dyDescent="0.35">
      <c r="A12" s="5">
        <f t="shared" si="0"/>
        <v>11</v>
      </c>
      <c r="B12" s="10" t="s">
        <v>32</v>
      </c>
    </row>
    <row r="13" spans="1:2" x14ac:dyDescent="0.35">
      <c r="A13" s="5">
        <f t="shared" si="0"/>
        <v>12</v>
      </c>
      <c r="B13" s="11" t="s">
        <v>33</v>
      </c>
    </row>
    <row r="14" spans="1:2" x14ac:dyDescent="0.35">
      <c r="A14" s="5">
        <f t="shared" si="0"/>
        <v>13</v>
      </c>
      <c r="B14" s="11" t="s">
        <v>34</v>
      </c>
    </row>
    <row r="15" spans="1:2" x14ac:dyDescent="0.35">
      <c r="A15" s="5">
        <f t="shared" si="0"/>
        <v>14</v>
      </c>
      <c r="B15" s="11" t="s">
        <v>35</v>
      </c>
    </row>
    <row r="16" spans="1:2" x14ac:dyDescent="0.35">
      <c r="A16" s="5">
        <f t="shared" si="0"/>
        <v>15</v>
      </c>
      <c r="B16" s="11" t="s">
        <v>36</v>
      </c>
    </row>
    <row r="17" spans="1:2" x14ac:dyDescent="0.35">
      <c r="A17" s="5">
        <f t="shared" si="0"/>
        <v>16</v>
      </c>
      <c r="B17" s="11" t="s">
        <v>37</v>
      </c>
    </row>
    <row r="18" spans="1:2" x14ac:dyDescent="0.35">
      <c r="A18" s="5">
        <f t="shared" si="0"/>
        <v>17</v>
      </c>
      <c r="B18" s="11" t="s">
        <v>38</v>
      </c>
    </row>
    <row r="19" spans="1:2" x14ac:dyDescent="0.35">
      <c r="A19" s="5">
        <f t="shared" si="0"/>
        <v>18</v>
      </c>
      <c r="B19" s="10" t="s">
        <v>39</v>
      </c>
    </row>
    <row r="20" spans="1:2" x14ac:dyDescent="0.35">
      <c r="A20" s="5">
        <f t="shared" si="0"/>
        <v>19</v>
      </c>
      <c r="B20" s="10" t="s">
        <v>40</v>
      </c>
    </row>
    <row r="21" spans="1:2" x14ac:dyDescent="0.35">
      <c r="A21" s="5">
        <f t="shared" si="0"/>
        <v>20</v>
      </c>
      <c r="B21" s="10" t="s">
        <v>41</v>
      </c>
    </row>
    <row r="22" spans="1:2" x14ac:dyDescent="0.35">
      <c r="A22" s="5">
        <f t="shared" si="0"/>
        <v>21</v>
      </c>
      <c r="B22" s="7" t="s">
        <v>42</v>
      </c>
    </row>
    <row r="23" spans="1:2" x14ac:dyDescent="0.35">
      <c r="A23" s="5">
        <f t="shared" si="0"/>
        <v>22</v>
      </c>
      <c r="B23" s="10" t="s">
        <v>43</v>
      </c>
    </row>
    <row r="24" spans="1:2" x14ac:dyDescent="0.35">
      <c r="A24" s="5">
        <f t="shared" si="0"/>
        <v>23</v>
      </c>
      <c r="B24" s="10" t="s">
        <v>44</v>
      </c>
    </row>
    <row r="25" spans="1:2" x14ac:dyDescent="0.35">
      <c r="A25" s="5">
        <f t="shared" si="0"/>
        <v>24</v>
      </c>
      <c r="B25" s="10" t="s">
        <v>45</v>
      </c>
    </row>
    <row r="26" spans="1:2" x14ac:dyDescent="0.35">
      <c r="A26" s="5">
        <f t="shared" si="0"/>
        <v>25</v>
      </c>
      <c r="B26" s="12" t="s">
        <v>46</v>
      </c>
    </row>
    <row r="27" spans="1:2" x14ac:dyDescent="0.35">
      <c r="A27" s="5">
        <f t="shared" si="0"/>
        <v>26</v>
      </c>
      <c r="B27" s="10" t="s">
        <v>47</v>
      </c>
    </row>
    <row r="28" spans="1:2" x14ac:dyDescent="0.35">
      <c r="A28" s="5">
        <f t="shared" si="0"/>
        <v>27</v>
      </c>
      <c r="B28" s="10" t="s">
        <v>48</v>
      </c>
    </row>
    <row r="29" spans="1:2" x14ac:dyDescent="0.35">
      <c r="A29" s="5">
        <f t="shared" si="0"/>
        <v>28</v>
      </c>
      <c r="B29" s="10" t="s">
        <v>49</v>
      </c>
    </row>
    <row r="30" spans="1:2" x14ac:dyDescent="0.35">
      <c r="A30" s="5">
        <f t="shared" si="0"/>
        <v>29</v>
      </c>
      <c r="B30" s="10" t="s">
        <v>50</v>
      </c>
    </row>
    <row r="31" spans="1:2" x14ac:dyDescent="0.35">
      <c r="A31" s="5">
        <f t="shared" si="0"/>
        <v>30</v>
      </c>
      <c r="B31" s="10" t="s">
        <v>51</v>
      </c>
    </row>
    <row r="32" spans="1:2" x14ac:dyDescent="0.35">
      <c r="A32" s="5">
        <f t="shared" si="0"/>
        <v>31</v>
      </c>
      <c r="B32" s="10" t="s">
        <v>52</v>
      </c>
    </row>
    <row r="33" spans="1:2" x14ac:dyDescent="0.35">
      <c r="A33" s="5">
        <f t="shared" si="0"/>
        <v>32</v>
      </c>
      <c r="B33" s="10" t="s">
        <v>53</v>
      </c>
    </row>
    <row r="34" spans="1:2" x14ac:dyDescent="0.35">
      <c r="A34" s="5">
        <f t="shared" si="0"/>
        <v>33</v>
      </c>
      <c r="B34" s="10" t="s">
        <v>54</v>
      </c>
    </row>
    <row r="35" spans="1:2" x14ac:dyDescent="0.35">
      <c r="A35" s="5">
        <f t="shared" si="0"/>
        <v>34</v>
      </c>
      <c r="B35" s="10" t="s">
        <v>55</v>
      </c>
    </row>
    <row r="36" spans="1:2" x14ac:dyDescent="0.35">
      <c r="A36" s="5">
        <f t="shared" si="0"/>
        <v>35</v>
      </c>
      <c r="B36" s="10" t="s">
        <v>56</v>
      </c>
    </row>
    <row r="37" spans="1:2" x14ac:dyDescent="0.35">
      <c r="A37" s="5">
        <f t="shared" si="0"/>
        <v>36</v>
      </c>
      <c r="B37" s="10" t="s">
        <v>57</v>
      </c>
    </row>
    <row r="38" spans="1:2" x14ac:dyDescent="0.35">
      <c r="A38" s="5">
        <f t="shared" si="0"/>
        <v>37</v>
      </c>
      <c r="B38" s="7" t="s">
        <v>58</v>
      </c>
    </row>
    <row r="39" spans="1:2" x14ac:dyDescent="0.35">
      <c r="A39" s="5">
        <f t="shared" si="0"/>
        <v>38</v>
      </c>
      <c r="B39" s="10" t="s">
        <v>59</v>
      </c>
    </row>
    <row r="40" spans="1:2" x14ac:dyDescent="0.35">
      <c r="A40" s="5">
        <f t="shared" si="0"/>
        <v>39</v>
      </c>
      <c r="B40" s="10" t="s">
        <v>60</v>
      </c>
    </row>
    <row r="41" spans="1:2" s="5" customFormat="1" x14ac:dyDescent="0.35">
      <c r="A41" s="5">
        <f t="shared" si="0"/>
        <v>40</v>
      </c>
      <c r="B41" s="10" t="s">
        <v>61</v>
      </c>
    </row>
    <row r="42" spans="1:2" x14ac:dyDescent="0.35">
      <c r="A42" s="5">
        <f t="shared" si="0"/>
        <v>41</v>
      </c>
      <c r="B42" s="10" t="s">
        <v>62</v>
      </c>
    </row>
    <row r="43" spans="1:2" x14ac:dyDescent="0.35">
      <c r="A43" s="5">
        <f t="shared" si="0"/>
        <v>42</v>
      </c>
      <c r="B43" s="6" t="s">
        <v>63</v>
      </c>
    </row>
    <row r="44" spans="1:2" x14ac:dyDescent="0.35">
      <c r="A44" s="5">
        <f t="shared" si="0"/>
        <v>43</v>
      </c>
      <c r="B44" s="6" t="s">
        <v>64</v>
      </c>
    </row>
    <row r="45" spans="1:2" x14ac:dyDescent="0.35">
      <c r="A45" s="5">
        <f t="shared" si="0"/>
        <v>44</v>
      </c>
      <c r="B45" s="10" t="s">
        <v>65</v>
      </c>
    </row>
    <row r="46" spans="1:2" x14ac:dyDescent="0.35">
      <c r="A46" s="5">
        <f t="shared" si="0"/>
        <v>45</v>
      </c>
      <c r="B46" s="11" t="s">
        <v>66</v>
      </c>
    </row>
    <row r="47" spans="1:2" x14ac:dyDescent="0.35">
      <c r="A47" s="5">
        <f t="shared" si="0"/>
        <v>46</v>
      </c>
      <c r="B47" s="10" t="s">
        <v>67</v>
      </c>
    </row>
    <row r="48" spans="1:2" x14ac:dyDescent="0.35">
      <c r="A48" s="5">
        <f t="shared" si="0"/>
        <v>47</v>
      </c>
      <c r="B48" s="10" t="s">
        <v>68</v>
      </c>
    </row>
    <row r="49" spans="1:2" x14ac:dyDescent="0.35">
      <c r="A49" s="5">
        <f t="shared" si="0"/>
        <v>48</v>
      </c>
      <c r="B49" s="10" t="s">
        <v>69</v>
      </c>
    </row>
    <row r="50" spans="1:2" x14ac:dyDescent="0.35">
      <c r="A50" s="13">
        <f t="shared" si="0"/>
        <v>49</v>
      </c>
      <c r="B50" s="8" t="s">
        <v>12</v>
      </c>
    </row>
    <row r="51" spans="1:2" x14ac:dyDescent="0.35">
      <c r="A51" s="13">
        <f t="shared" si="0"/>
        <v>50</v>
      </c>
      <c r="B51" s="8" t="s">
        <v>13</v>
      </c>
    </row>
    <row r="52" spans="1:2" x14ac:dyDescent="0.35">
      <c r="A52" s="13">
        <f t="shared" si="0"/>
        <v>51</v>
      </c>
      <c r="B52" s="8" t="s">
        <v>14</v>
      </c>
    </row>
    <row r="53" spans="1:2" x14ac:dyDescent="0.35">
      <c r="A53" s="13">
        <f t="shared" si="0"/>
        <v>52</v>
      </c>
      <c r="B53" s="8" t="s">
        <v>15</v>
      </c>
    </row>
    <row r="54" spans="1:2" x14ac:dyDescent="0.35">
      <c r="A54" s="13">
        <f t="shared" si="0"/>
        <v>53</v>
      </c>
      <c r="B54" s="8" t="s">
        <v>16</v>
      </c>
    </row>
    <row r="55" spans="1:2" x14ac:dyDescent="0.35">
      <c r="A55" s="13">
        <f t="shared" si="0"/>
        <v>54</v>
      </c>
      <c r="B55" s="8" t="s">
        <v>17</v>
      </c>
    </row>
    <row r="56" spans="1:2" x14ac:dyDescent="0.35">
      <c r="A56" s="13">
        <f t="shared" si="0"/>
        <v>55</v>
      </c>
      <c r="B56" s="8" t="s">
        <v>18</v>
      </c>
    </row>
    <row r="57" spans="1:2" x14ac:dyDescent="0.35">
      <c r="A57" s="13">
        <f t="shared" si="0"/>
        <v>56</v>
      </c>
      <c r="B57" s="8" t="s">
        <v>19</v>
      </c>
    </row>
    <row r="58" spans="1:2" x14ac:dyDescent="0.35">
      <c r="A58" s="13">
        <f t="shared" si="0"/>
        <v>57</v>
      </c>
      <c r="B58" s="8" t="s">
        <v>20</v>
      </c>
    </row>
    <row r="59" spans="1:2" x14ac:dyDescent="0.35">
      <c r="A59" s="13">
        <f t="shared" si="0"/>
        <v>58</v>
      </c>
      <c r="B59" s="8" t="s">
        <v>21</v>
      </c>
    </row>
    <row r="60" spans="1:2" x14ac:dyDescent="0.35">
      <c r="A60" s="13">
        <f t="shared" si="0"/>
        <v>59</v>
      </c>
      <c r="B60" s="16" t="s">
        <v>70</v>
      </c>
    </row>
    <row r="61" spans="1:2" x14ac:dyDescent="0.35">
      <c r="A61" s="13">
        <f t="shared" si="0"/>
        <v>60</v>
      </c>
      <c r="B61" s="8" t="s">
        <v>71</v>
      </c>
    </row>
    <row r="62" spans="1:2" x14ac:dyDescent="0.35">
      <c r="A62" s="13">
        <f t="shared" si="0"/>
        <v>61</v>
      </c>
      <c r="B62" s="16" t="s">
        <v>72</v>
      </c>
    </row>
    <row r="63" spans="1:2" x14ac:dyDescent="0.35">
      <c r="A63" s="13">
        <f t="shared" si="0"/>
        <v>62</v>
      </c>
      <c r="B63" s="8" t="s">
        <v>73</v>
      </c>
    </row>
    <row r="64" spans="1:2" x14ac:dyDescent="0.35">
      <c r="A64" s="13">
        <f t="shared" si="0"/>
        <v>63</v>
      </c>
      <c r="B64" s="8" t="s">
        <v>74</v>
      </c>
    </row>
    <row r="65" spans="1:2" x14ac:dyDescent="0.35">
      <c r="A65" s="13">
        <f t="shared" si="0"/>
        <v>64</v>
      </c>
      <c r="B65" s="8" t="s">
        <v>75</v>
      </c>
    </row>
    <row r="66" spans="1:2" x14ac:dyDescent="0.35">
      <c r="A66" s="13">
        <f t="shared" si="0"/>
        <v>65</v>
      </c>
      <c r="B66" s="16" t="s">
        <v>76</v>
      </c>
    </row>
    <row r="67" spans="1:2" x14ac:dyDescent="0.35">
      <c r="A67" s="13">
        <f t="shared" si="0"/>
        <v>66</v>
      </c>
      <c r="B67" s="8" t="s">
        <v>77</v>
      </c>
    </row>
    <row r="68" spans="1:2" x14ac:dyDescent="0.35">
      <c r="A68" s="13">
        <f t="shared" ref="A68:A76" si="1">A67+1</f>
        <v>67</v>
      </c>
      <c r="B68" s="8" t="s">
        <v>78</v>
      </c>
    </row>
    <row r="69" spans="1:2" x14ac:dyDescent="0.35">
      <c r="A69" s="13">
        <f t="shared" si="1"/>
        <v>68</v>
      </c>
      <c r="B69" s="8" t="s">
        <v>79</v>
      </c>
    </row>
    <row r="70" spans="1:2" x14ac:dyDescent="0.35">
      <c r="A70" s="13">
        <f t="shared" si="1"/>
        <v>69</v>
      </c>
      <c r="B70" s="8" t="s">
        <v>80</v>
      </c>
    </row>
    <row r="71" spans="1:2" x14ac:dyDescent="0.35">
      <c r="A71" s="13">
        <f t="shared" si="1"/>
        <v>70</v>
      </c>
      <c r="B71" s="16" t="s">
        <v>81</v>
      </c>
    </row>
    <row r="72" spans="1:2" x14ac:dyDescent="0.35">
      <c r="A72" s="13">
        <f t="shared" si="1"/>
        <v>71</v>
      </c>
      <c r="B72" s="8" t="s">
        <v>82</v>
      </c>
    </row>
    <row r="73" spans="1:2" x14ac:dyDescent="0.35">
      <c r="A73" s="13">
        <f t="shared" si="1"/>
        <v>72</v>
      </c>
      <c r="B73" s="16" t="s">
        <v>83</v>
      </c>
    </row>
    <row r="74" spans="1:2" x14ac:dyDescent="0.35">
      <c r="A74" s="13">
        <f t="shared" si="1"/>
        <v>73</v>
      </c>
      <c r="B74" s="8" t="s">
        <v>84</v>
      </c>
    </row>
    <row r="75" spans="1:2" x14ac:dyDescent="0.35">
      <c r="A75" s="13">
        <f t="shared" si="1"/>
        <v>74</v>
      </c>
      <c r="B75" s="16" t="s">
        <v>85</v>
      </c>
    </row>
    <row r="76" spans="1:2" x14ac:dyDescent="0.35">
      <c r="A76" s="13">
        <f t="shared" si="1"/>
        <v>75</v>
      </c>
      <c r="B76" s="16" t="s">
        <v>86</v>
      </c>
    </row>
    <row r="78" spans="1:2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2021 TR-1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Maribel Prat Peco</cp:lastModifiedBy>
  <cp:lastPrinted>2019-02-12T12:54:26Z</cp:lastPrinted>
  <dcterms:created xsi:type="dcterms:W3CDTF">2018-05-21T13:25:18Z</dcterms:created>
  <dcterms:modified xsi:type="dcterms:W3CDTF">2021-06-01T15:36:57Z</dcterms:modified>
</cp:coreProperties>
</file>