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/>
  </bookViews>
  <sheets>
    <sheet name="Xarxa Difusio Actual" sheetId="1" r:id="rId1"/>
  </sheets>
  <definedNames>
    <definedName name="_xlnm._FilterDatabase" localSheetId="0" hidden="1">'Xarxa Difusio Actual'!$A$10:$M$470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" i="1" l="1"/>
  <c r="K7" i="1"/>
  <c r="J7" i="1"/>
  <c r="I7" i="1"/>
  <c r="M6" i="1"/>
  <c r="M5" i="1"/>
  <c r="M4" i="1"/>
  <c r="M7" i="1" l="1"/>
</calcChain>
</file>

<file path=xl/sharedStrings.xml><?xml version="1.0" encoding="utf-8"?>
<sst xmlns="http://schemas.openxmlformats.org/spreadsheetml/2006/main" count="2815" uniqueCount="927">
  <si>
    <t>ANNEX XARXA DE DIFUSIÓ ACTUAL</t>
  </si>
  <si>
    <t>Llegenda</t>
  </si>
  <si>
    <t>Tipus Servei</t>
  </si>
  <si>
    <t>TVC1</t>
  </si>
  <si>
    <t>RGE</t>
  </si>
  <si>
    <t>TDTL</t>
  </si>
  <si>
    <t>FM</t>
  </si>
  <si>
    <t>Total general</t>
  </si>
  <si>
    <t>Torres ubicades al mateix emplaçament</t>
  </si>
  <si>
    <t>Servei</t>
  </si>
  <si>
    <t>S</t>
  </si>
  <si>
    <t>Servei (TVC o  Extensió)</t>
  </si>
  <si>
    <t>Servei Targetes Cedides</t>
  </si>
  <si>
    <t>SEC</t>
  </si>
  <si>
    <t>Servei amb Equips Cedits (Rural)</t>
  </si>
  <si>
    <t>Servei Equips Cedits</t>
  </si>
  <si>
    <t>STC</t>
  </si>
  <si>
    <t>Servei amb Tragetes Cedides (Extensió)</t>
  </si>
  <si>
    <t>IDINFRA</t>
  </si>
  <si>
    <t>CODIPIC</t>
  </si>
  <si>
    <t>CODISITEMI</t>
  </si>
  <si>
    <t>POSX (ETRD89)</t>
  </si>
  <si>
    <t>POSY (ETRS89)</t>
  </si>
  <si>
    <t>PROPIETARI</t>
  </si>
  <si>
    <t>GESTOR</t>
  </si>
  <si>
    <t>Num TDTL</t>
  </si>
  <si>
    <t>ÀGER</t>
  </si>
  <si>
    <t>ROs01</t>
  </si>
  <si>
    <t>AIGUAFREDA</t>
  </si>
  <si>
    <t>AITONA EB</t>
  </si>
  <si>
    <t>MOVISTAR</t>
  </si>
  <si>
    <t>TAE20</t>
  </si>
  <si>
    <t>ALBANYÀ</t>
  </si>
  <si>
    <t>TRADIA</t>
  </si>
  <si>
    <t>TGa01</t>
  </si>
  <si>
    <t>ALBI</t>
  </si>
  <si>
    <t>LMo01</t>
  </si>
  <si>
    <t>ALCANAR</t>
  </si>
  <si>
    <t>ALCANAR/MONTSIÀ EB</t>
  </si>
  <si>
    <t>RMar01</t>
  </si>
  <si>
    <t>ALELLA</t>
  </si>
  <si>
    <t>TMar20</t>
  </si>
  <si>
    <t>ALELLA - MAS COLL</t>
  </si>
  <si>
    <t>CTTI</t>
  </si>
  <si>
    <t>RBEb01</t>
  </si>
  <si>
    <t>ALFARA DE CARLES</t>
  </si>
  <si>
    <t>TPS09</t>
  </si>
  <si>
    <t>ALINS</t>
  </si>
  <si>
    <t>RAU01</t>
  </si>
  <si>
    <t>ALINYÀ</t>
  </si>
  <si>
    <t>RSgr01</t>
  </si>
  <si>
    <t>TSgr07</t>
  </si>
  <si>
    <t>RSgr05</t>
  </si>
  <si>
    <t>ALMATRET</t>
  </si>
  <si>
    <t>RSgr02</t>
  </si>
  <si>
    <t>TSgr02</t>
  </si>
  <si>
    <t>TBCa15</t>
  </si>
  <si>
    <t>ALMOSTER</t>
  </si>
  <si>
    <t>TSgr06</t>
  </si>
  <si>
    <t>ALPICAT</t>
  </si>
  <si>
    <t>TPS13</t>
  </si>
  <si>
    <t>ALT ÀNEU</t>
  </si>
  <si>
    <t>TSel15</t>
  </si>
  <si>
    <t>AMER</t>
  </si>
  <si>
    <t>LAU03</t>
  </si>
  <si>
    <t>ANSOVELL</t>
  </si>
  <si>
    <t>LOCAL</t>
  </si>
  <si>
    <t>CCAU</t>
  </si>
  <si>
    <t>TCe04</t>
  </si>
  <si>
    <t>ARANSA</t>
  </si>
  <si>
    <t>CATR9444</t>
  </si>
  <si>
    <t>ARBECA</t>
  </si>
  <si>
    <t>ORANGE</t>
  </si>
  <si>
    <t>TBCa18</t>
  </si>
  <si>
    <t>ARBOLÍ</t>
  </si>
  <si>
    <t>RSel02</t>
  </si>
  <si>
    <t>TSel24</t>
  </si>
  <si>
    <t>ARBÚCIES-JOANET</t>
  </si>
  <si>
    <t>ARCAVELL</t>
  </si>
  <si>
    <t>TAU07</t>
  </si>
  <si>
    <t>ARENY DE NOGUERA</t>
  </si>
  <si>
    <t>B#E126</t>
  </si>
  <si>
    <t>ARENYS DE MAR</t>
  </si>
  <si>
    <t>VODAFONE</t>
  </si>
  <si>
    <t>TMar21</t>
  </si>
  <si>
    <t>ARENYS DE MAR - CEMENTIRI</t>
  </si>
  <si>
    <t>ARENYS DE MUNT II</t>
  </si>
  <si>
    <t>TMar01</t>
  </si>
  <si>
    <t>ARENYS MUNT</t>
  </si>
  <si>
    <t>TPS08</t>
  </si>
  <si>
    <t>ÀREU</t>
  </si>
  <si>
    <t>B#L175</t>
  </si>
  <si>
    <t>ARGENÇOLA II</t>
  </si>
  <si>
    <t>RMar03</t>
  </si>
  <si>
    <t>ARGENTONA</t>
  </si>
  <si>
    <t>TTA05</t>
  </si>
  <si>
    <t>ARNES</t>
  </si>
  <si>
    <t>TAU05</t>
  </si>
  <si>
    <t>ARSÈGUEL</t>
  </si>
  <si>
    <t>RNog02</t>
  </si>
  <si>
    <t>TNog03</t>
  </si>
  <si>
    <t>CATE9575</t>
  </si>
  <si>
    <t>ARTESA DE SEGRE-COLLDELRAT</t>
  </si>
  <si>
    <t>B#B239</t>
  </si>
  <si>
    <t>AT_B_SANTA_MARIA_OLO_C25</t>
  </si>
  <si>
    <t>TAU11</t>
  </si>
  <si>
    <t>AUBAGA NEGRA</t>
  </si>
  <si>
    <t>AVELLANES I SANTA LINYA</t>
  </si>
  <si>
    <t>TNog14</t>
  </si>
  <si>
    <t>AVELLANES I SANTA LINYA - TARTAREU</t>
  </si>
  <si>
    <t>RBag02</t>
  </si>
  <si>
    <t>AVINYÓ</t>
  </si>
  <si>
    <t>RBe01</t>
  </si>
  <si>
    <t>BAGÀ</t>
  </si>
  <si>
    <t>TVAr02</t>
  </si>
  <si>
    <t>BAGERGUE</t>
  </si>
  <si>
    <t>TBL03</t>
  </si>
  <si>
    <t>BAIX LLOBREGAT</t>
  </si>
  <si>
    <t>TBag16</t>
  </si>
  <si>
    <t>BALSARENY II</t>
  </si>
  <si>
    <t>TCB02</t>
  </si>
  <si>
    <t>BALTASANA</t>
  </si>
  <si>
    <t>RTA01</t>
  </si>
  <si>
    <t>BATEA</t>
  </si>
  <si>
    <t>RVAr03</t>
  </si>
  <si>
    <t>BAUSEN</t>
  </si>
  <si>
    <t>TBL01</t>
  </si>
  <si>
    <t>BEGUES</t>
  </si>
  <si>
    <t>TBL08</t>
  </si>
  <si>
    <t>BEGUES II</t>
  </si>
  <si>
    <t>CATR8596</t>
  </si>
  <si>
    <t>BEGUR</t>
  </si>
  <si>
    <t>TOs04</t>
  </si>
  <si>
    <t>BELLMUNT OSONA</t>
  </si>
  <si>
    <t>RBEb02</t>
  </si>
  <si>
    <t>BENIFALLET</t>
  </si>
  <si>
    <t>TAU17</t>
  </si>
  <si>
    <t>BESCARAN</t>
  </si>
  <si>
    <t>TVOr06</t>
  </si>
  <si>
    <t>BIGUES</t>
  </si>
  <si>
    <t>BIOSCA</t>
  </si>
  <si>
    <t>CATE7965</t>
  </si>
  <si>
    <t>BISBAL DE FALSET</t>
  </si>
  <si>
    <t>TBP06</t>
  </si>
  <si>
    <t>BISBAL DEL PENEDÈS II</t>
  </si>
  <si>
    <t>TCB08</t>
  </si>
  <si>
    <t>BLANCAFORT</t>
  </si>
  <si>
    <t>TSel18</t>
  </si>
  <si>
    <t>BLANES</t>
  </si>
  <si>
    <t>TSel26</t>
  </si>
  <si>
    <t>BLANES - DIPÒSITS</t>
  </si>
  <si>
    <t>RBag01</t>
  </si>
  <si>
    <t>BOIXADORS</t>
  </si>
  <si>
    <t>TPJ07</t>
  </si>
  <si>
    <t>BÓIXOLS</t>
  </si>
  <si>
    <t>BONASTRE</t>
  </si>
  <si>
    <t>TPS18</t>
  </si>
  <si>
    <t>BONESTARRE</t>
  </si>
  <si>
    <t>ROs03</t>
  </si>
  <si>
    <t>BORGONYÀ</t>
  </si>
  <si>
    <t>TVAr05</t>
  </si>
  <si>
    <t>BOSSÒST</t>
  </si>
  <si>
    <t>TGa04</t>
  </si>
  <si>
    <t>BOVERA</t>
  </si>
  <si>
    <t>BRÀFIM EB</t>
  </si>
  <si>
    <t>TSo15</t>
  </si>
  <si>
    <t>BUSA</t>
  </si>
  <si>
    <t>TPr10</t>
  </si>
  <si>
    <t>CABACÉS</t>
  </si>
  <si>
    <t>RACa01</t>
  </si>
  <si>
    <t>CABRA DEL CAMP</t>
  </si>
  <si>
    <t>TMar13</t>
  </si>
  <si>
    <t>CABRILS II</t>
  </si>
  <si>
    <t>RMar12</t>
  </si>
  <si>
    <t>TMar03</t>
  </si>
  <si>
    <t>TAE03</t>
  </si>
  <si>
    <t>CADAQUÉS</t>
  </si>
  <si>
    <t>TAn02</t>
  </si>
  <si>
    <t>CALAF</t>
  </si>
  <si>
    <t>CALAFELL-BELLAMAR</t>
  </si>
  <si>
    <t>LBP05</t>
  </si>
  <si>
    <t>CALAFELL-SEGUR DE CALAFELL</t>
  </si>
  <si>
    <t>CATR2110</t>
  </si>
  <si>
    <t>CALAF-SANT MARTÍ SESGUEIOLES</t>
  </si>
  <si>
    <t>TMar15</t>
  </si>
  <si>
    <t>CALDES D'ESTRAC</t>
  </si>
  <si>
    <t>TMar04</t>
  </si>
  <si>
    <t>LBEm08</t>
  </si>
  <si>
    <t>RBEm03</t>
  </si>
  <si>
    <t>TBEm02</t>
  </si>
  <si>
    <t>RNog03</t>
  </si>
  <si>
    <t>CAMARASA</t>
  </si>
  <si>
    <t>TRi26</t>
  </si>
  <si>
    <t>CAMPDEVÀNOL</t>
  </si>
  <si>
    <t>TRi29</t>
  </si>
  <si>
    <t>CAMPDEVÀNOL-MAS PUJOLS</t>
  </si>
  <si>
    <t>TRi02</t>
  </si>
  <si>
    <t>CAMPRODON</t>
  </si>
  <si>
    <t>RVOc01</t>
  </si>
  <si>
    <t>CAN PARELLADA</t>
  </si>
  <si>
    <t>TVOc04</t>
  </si>
  <si>
    <t>CAN ROS</t>
  </si>
  <si>
    <t>TMar05</t>
  </si>
  <si>
    <t>CANET</t>
  </si>
  <si>
    <t>TGf07</t>
  </si>
  <si>
    <t>CANYELLES</t>
  </si>
  <si>
    <t>RVAr02</t>
  </si>
  <si>
    <t>TVAr01</t>
  </si>
  <si>
    <t>TBCa16</t>
  </si>
  <si>
    <t>CAPAFONTS</t>
  </si>
  <si>
    <t>RAn03</t>
  </si>
  <si>
    <t>CAPELLADES</t>
  </si>
  <si>
    <t>TBe01</t>
  </si>
  <si>
    <t>CARDONA</t>
  </si>
  <si>
    <t>CASERES</t>
  </si>
  <si>
    <t>TBe14</t>
  </si>
  <si>
    <t>CASTELL ARENY</t>
  </si>
  <si>
    <t>TBe17</t>
  </si>
  <si>
    <t>CASTELLAR DE N'HUG</t>
  </si>
  <si>
    <t>TVOc20</t>
  </si>
  <si>
    <t>CASTELLAR DEL VALLÈS II</t>
  </si>
  <si>
    <t>LAU19</t>
  </si>
  <si>
    <t>CASTELLÀS</t>
  </si>
  <si>
    <t>LAU13</t>
  </si>
  <si>
    <t>CASTELLBÒ</t>
  </si>
  <si>
    <t>CASTELLDANS</t>
  </si>
  <si>
    <t>RBL02</t>
  </si>
  <si>
    <t>CASTELLDEFELS-URB.BELLAMAR</t>
  </si>
  <si>
    <t>TAn03</t>
  </si>
  <si>
    <t>CASTELLFOLLIT DE RIUBREGÓS</t>
  </si>
  <si>
    <t>TBag23</t>
  </si>
  <si>
    <t>CASTELLNOU DE BAGES</t>
  </si>
  <si>
    <t>TT08</t>
  </si>
  <si>
    <t>CATLLAR MAS PANCHE PARCEL</t>
  </si>
  <si>
    <t>RPJ01</t>
  </si>
  <si>
    <t>CENTRAL CABDELLA</t>
  </si>
  <si>
    <t>TBe16</t>
  </si>
  <si>
    <t>CERCS II</t>
  </si>
  <si>
    <t>TCe01</t>
  </si>
  <si>
    <t>CERDANYA</t>
  </si>
  <si>
    <t>TSeg03</t>
  </si>
  <si>
    <t>RGa02</t>
  </si>
  <si>
    <t>CERVIÀ</t>
  </si>
  <si>
    <t>TAU12</t>
  </si>
  <si>
    <t>COLL DE NARGÓ</t>
  </si>
  <si>
    <t>TBEb02</t>
  </si>
  <si>
    <t>COLL REDÓ</t>
  </si>
  <si>
    <t>TAU13</t>
  </si>
  <si>
    <t>COLLADA DE PUBILL</t>
  </si>
  <si>
    <t>TBCa19</t>
  </si>
  <si>
    <t>COLLDEJOU</t>
  </si>
  <si>
    <t>TBar07</t>
  </si>
  <si>
    <t>TOs01</t>
  </si>
  <si>
    <t>COLLSUSPINA</t>
  </si>
  <si>
    <t>RSo01</t>
  </si>
  <si>
    <t>COMA</t>
  </si>
  <si>
    <t>TSo16</t>
  </si>
  <si>
    <t>COMA I LA PEDRA II</t>
  </si>
  <si>
    <t>TNog02</t>
  </si>
  <si>
    <t>COMIOLS</t>
  </si>
  <si>
    <t>TAn11</t>
  </si>
  <si>
    <t>COPONS</t>
  </si>
  <si>
    <t>LBL05</t>
  </si>
  <si>
    <t>CORBERA</t>
  </si>
  <si>
    <t>TPr12</t>
  </si>
  <si>
    <t>CORNUDELLA DE MONTSANT</t>
  </si>
  <si>
    <t>CREIXELL EB</t>
  </si>
  <si>
    <t>LGf01</t>
  </si>
  <si>
    <t>CUBELLES</t>
  </si>
  <si>
    <t>RNog04</t>
  </si>
  <si>
    <t>TNog07</t>
  </si>
  <si>
    <t>TBP09</t>
  </si>
  <si>
    <t>CUNIT</t>
  </si>
  <si>
    <t>RMar08</t>
  </si>
  <si>
    <t>DOSRIUS</t>
  </si>
  <si>
    <t>RGtx01</t>
  </si>
  <si>
    <t>EL MALLOL</t>
  </si>
  <si>
    <t>TNog15</t>
  </si>
  <si>
    <t>EL PUIG- ALÒS DE BALAGUER</t>
  </si>
  <si>
    <t>TGa02</t>
  </si>
  <si>
    <t>EL SOLERÀS</t>
  </si>
  <si>
    <t>TGi04</t>
  </si>
  <si>
    <t>ELS ÀNGELS</t>
  </si>
  <si>
    <t>ELS LÍMITS</t>
  </si>
  <si>
    <t>TOs09</t>
  </si>
  <si>
    <t>ELS MUNTS</t>
  </si>
  <si>
    <t>TPJ08</t>
  </si>
  <si>
    <t>ERINYÀ</t>
  </si>
  <si>
    <t>LTA01</t>
  </si>
  <si>
    <t>ERMITA DE LA FATARELLA</t>
  </si>
  <si>
    <t>GIM134</t>
  </si>
  <si>
    <t>ERMITA SANT JULIÀ DEL LLOR</t>
  </si>
  <si>
    <t>LVAr07</t>
  </si>
  <si>
    <t>ES BORDES</t>
  </si>
  <si>
    <t>TPS07</t>
  </si>
  <si>
    <t>ESCALÓ</t>
  </si>
  <si>
    <t>TPS20</t>
  </si>
  <si>
    <t>ESCART</t>
  </si>
  <si>
    <t>TBCa04</t>
  </si>
  <si>
    <t>ESCORNALBOU</t>
  </si>
  <si>
    <t xml:space="preserve">ESPINAVELL-MOLLO CTTI </t>
  </si>
  <si>
    <t>GIB241</t>
  </si>
  <si>
    <t>ESPINELVES</t>
  </si>
  <si>
    <t>CATE9847</t>
  </si>
  <si>
    <t>ESPLUGA CALBA</t>
  </si>
  <si>
    <t>TPS19</t>
  </si>
  <si>
    <t>ESPOT</t>
  </si>
  <si>
    <t>TBag19</t>
  </si>
  <si>
    <t>ESTANY</t>
  </si>
  <si>
    <t>TPS10</t>
  </si>
  <si>
    <t>ESTERRI DE CARDÓS</t>
  </si>
  <si>
    <t>RPr01</t>
  </si>
  <si>
    <t>FALSET</t>
  </si>
  <si>
    <t>TRi12</t>
  </si>
  <si>
    <t>FARGA BEBIÉ</t>
  </si>
  <si>
    <t>TAU16</t>
  </si>
  <si>
    <t>FARGA DE MOLES</t>
  </si>
  <si>
    <t>TBCa17</t>
  </si>
  <si>
    <t>FEBRÓ</t>
  </si>
  <si>
    <t>TVOr04</t>
  </si>
  <si>
    <t>FIGARÓ</t>
  </si>
  <si>
    <t>TBe11</t>
  </si>
  <si>
    <t>FIGUERASSA</t>
  </si>
  <si>
    <t>RAE03</t>
  </si>
  <si>
    <t>FIGUERES</t>
  </si>
  <si>
    <t>RRE01</t>
  </si>
  <si>
    <t>TRE02</t>
  </si>
  <si>
    <t>RRE02</t>
  </si>
  <si>
    <t>FLIX III</t>
  </si>
  <si>
    <t>TBag21</t>
  </si>
  <si>
    <t>FONOLLOSA</t>
  </si>
  <si>
    <t>TSo11</t>
  </si>
  <si>
    <t>FONT DEL TEIXÓ</t>
  </si>
  <si>
    <t>TRi17</t>
  </si>
  <si>
    <t>FONT RUBÍ</t>
  </si>
  <si>
    <t>RBEm01</t>
  </si>
  <si>
    <t>FORNELLS</t>
  </si>
  <si>
    <t>FREGINALS EB</t>
  </si>
  <si>
    <t>TGa05</t>
  </si>
  <si>
    <t>FULLEDA II</t>
  </si>
  <si>
    <t>TVOc03</t>
  </si>
  <si>
    <t>GALLIFA</t>
  </si>
  <si>
    <t>TTA01</t>
  </si>
  <si>
    <t>GANDESA</t>
  </si>
  <si>
    <t>LRE02</t>
  </si>
  <si>
    <t>GARCIA</t>
  </si>
  <si>
    <t>TGf02</t>
  </si>
  <si>
    <t>GARRAF</t>
  </si>
  <si>
    <t>CATR1635</t>
  </si>
  <si>
    <t>GARRIGA</t>
  </si>
  <si>
    <t>RAPe01</t>
  </si>
  <si>
    <t>GELIDA</t>
  </si>
  <si>
    <t>TPS05</t>
  </si>
  <si>
    <t>GERRI DE LA SAL</t>
  </si>
  <si>
    <t>GIRONA NIR</t>
  </si>
  <si>
    <t>RMo02</t>
  </si>
  <si>
    <t>GODALL</t>
  </si>
  <si>
    <t>TRi27</t>
  </si>
  <si>
    <t>TBe13</t>
  </si>
  <si>
    <t>GÓSOL</t>
  </si>
  <si>
    <t>TCe06</t>
  </si>
  <si>
    <t>GRÉIXER</t>
  </si>
  <si>
    <t>GUÀRDIA - LADA</t>
  </si>
  <si>
    <t>TBe02</t>
  </si>
  <si>
    <t>GUARDIOLA</t>
  </si>
  <si>
    <t>GUIMERÀ</t>
  </si>
  <si>
    <t>TSeg06</t>
  </si>
  <si>
    <t>GUISSONA</t>
  </si>
  <si>
    <t>TSo05</t>
  </si>
  <si>
    <t>GUIXERS</t>
  </si>
  <si>
    <t>TTA04</t>
  </si>
  <si>
    <t>HORTA DE SANT JOAN</t>
  </si>
  <si>
    <t>TAn01</t>
  </si>
  <si>
    <t>IGUALADA</t>
  </si>
  <si>
    <t>RAE04</t>
  </si>
  <si>
    <t>JONQUERA</t>
  </si>
  <si>
    <t>TGa03</t>
  </si>
  <si>
    <t>JUNCOSA</t>
  </si>
  <si>
    <t>LA GRANJA D'ESCARP</t>
  </si>
  <si>
    <t>LA LLACUNA</t>
  </si>
  <si>
    <t>CATE3230</t>
  </si>
  <si>
    <t>LA NOU DE BERGUEDÀ</t>
  </si>
  <si>
    <t>TACa12</t>
  </si>
  <si>
    <t>LA RIBA II</t>
  </si>
  <si>
    <t>CATE7851</t>
  </si>
  <si>
    <t>LES PILES CATR</t>
  </si>
  <si>
    <t>CATE4098</t>
  </si>
  <si>
    <t>LLACUNA</t>
  </si>
  <si>
    <t>LLADORRE</t>
  </si>
  <si>
    <t>CATR9522</t>
  </si>
  <si>
    <t>LLADORRE-VALL TAVASCAN</t>
  </si>
  <si>
    <t>RMar09</t>
  </si>
  <si>
    <t>LLAVANERES</t>
  </si>
  <si>
    <t>TPS04</t>
  </si>
  <si>
    <t>LLAVORSÍ</t>
  </si>
  <si>
    <t>TPS23</t>
  </si>
  <si>
    <t>LLAVORSI - BAIASCA</t>
  </si>
  <si>
    <t>TPS21</t>
  </si>
  <si>
    <t>LLAVORSÍ - MONTENARTRÓ</t>
  </si>
  <si>
    <t>LLERS/P.D'EN CLOS EB</t>
  </si>
  <si>
    <t>TVOr22</t>
  </si>
  <si>
    <t>LLIÇÀ D'AMUNT</t>
  </si>
  <si>
    <t>TPJ05</t>
  </si>
  <si>
    <t>LLIMIANA</t>
  </si>
  <si>
    <t>TSo14</t>
  </si>
  <si>
    <t>LLINARS - SISQUER</t>
  </si>
  <si>
    <t>TCB11</t>
  </si>
  <si>
    <t>LLORAC</t>
  </si>
  <si>
    <t>TSel05</t>
  </si>
  <si>
    <t>LLORET DE MAR</t>
  </si>
  <si>
    <t>TSel25</t>
  </si>
  <si>
    <t>LLORET DE MAR-SERRABRAVA</t>
  </si>
  <si>
    <t>TRi11</t>
  </si>
  <si>
    <t>LLOSSES</t>
  </si>
  <si>
    <t>RAE05</t>
  </si>
  <si>
    <t>TAE02</t>
  </si>
  <si>
    <t>TSel22</t>
  </si>
  <si>
    <t>MAÇANET DE LA SELVA</t>
  </si>
  <si>
    <t>CATE9131</t>
  </si>
  <si>
    <t>MADREMANYA</t>
  </si>
  <si>
    <t>TUr06</t>
  </si>
  <si>
    <t>MALDÀ-LLORENÇ DE ROCAFORT</t>
  </si>
  <si>
    <t>TMar17</t>
  </si>
  <si>
    <t>MALGRAT DE MAR</t>
  </si>
  <si>
    <t>RAE06</t>
  </si>
  <si>
    <t>MARE DE DÉU DEL MONT</t>
  </si>
  <si>
    <t>TPr08</t>
  </si>
  <si>
    <t>MARGALEF</t>
  </si>
  <si>
    <t>TBP03</t>
  </si>
  <si>
    <t>MARMELLAR</t>
  </si>
  <si>
    <t>TCe02</t>
  </si>
  <si>
    <t>MARTINET</t>
  </si>
  <si>
    <t>TBL19</t>
  </si>
  <si>
    <t>MARTORELL</t>
  </si>
  <si>
    <t>MASBOQUERA EB</t>
  </si>
  <si>
    <t>T#A340</t>
  </si>
  <si>
    <t>MASLLORENÇ</t>
  </si>
  <si>
    <t>B#S163</t>
  </si>
  <si>
    <t>MATADEPERA</t>
  </si>
  <si>
    <t>TMar22</t>
  </si>
  <si>
    <t>MATARO VISTALEGRE</t>
  </si>
  <si>
    <t>CATE4096</t>
  </si>
  <si>
    <t>MEDIONA</t>
  </si>
  <si>
    <t>TGtx09</t>
  </si>
  <si>
    <t>MIERES</t>
  </si>
  <si>
    <t>CATR2099</t>
  </si>
  <si>
    <t>MOIA - MOIÂ</t>
  </si>
  <si>
    <t>CATR4011</t>
  </si>
  <si>
    <t>MOIÀ - MONTVÍ</t>
  </si>
  <si>
    <t>RCe04</t>
  </si>
  <si>
    <t>MOLINA</t>
  </si>
  <si>
    <t>TBL02</t>
  </si>
  <si>
    <t>MOLINS DE REI</t>
  </si>
  <si>
    <t>TBag01_2</t>
  </si>
  <si>
    <t>MONISTROL</t>
  </si>
  <si>
    <t>TBag03</t>
  </si>
  <si>
    <t>MONISTROL DE CALDERS</t>
  </si>
  <si>
    <t>TGtx02</t>
  </si>
  <si>
    <t>MONTAGUT</t>
  </si>
  <si>
    <t>TGtx10</t>
  </si>
  <si>
    <t>MONTAGUT I OIX</t>
  </si>
  <si>
    <t>TACa03</t>
  </si>
  <si>
    <t>MONTAGUT-QUEROL</t>
  </si>
  <si>
    <t>TACa02</t>
  </si>
  <si>
    <t>MONTBLANC</t>
  </si>
  <si>
    <t>TVOc01</t>
  </si>
  <si>
    <t>MONTCADA</t>
  </si>
  <si>
    <t>TBEb03</t>
  </si>
  <si>
    <t>MONTCARO</t>
  </si>
  <si>
    <t>TPS15</t>
  </si>
  <si>
    <t>MONTCAUBÓ</t>
  </si>
  <si>
    <t>MONTFERRER I CASTELLBÒ</t>
  </si>
  <si>
    <t>TNog16</t>
  </si>
  <si>
    <t>MONTGAI-BUTSENIT</t>
  </si>
  <si>
    <t>RGtx02</t>
  </si>
  <si>
    <t>MONTOLIVET (OLOT II)</t>
  </si>
  <si>
    <t>RVOr02</t>
  </si>
  <si>
    <t>MONTORNÈS</t>
  </si>
  <si>
    <t>TACa10</t>
  </si>
  <si>
    <t>MONT-RAL</t>
  </si>
  <si>
    <t>TVOr05</t>
  </si>
  <si>
    <t>MONTSENY</t>
  </si>
  <si>
    <t>TBag01</t>
  </si>
  <si>
    <t>MONTSERRAT</t>
  </si>
  <si>
    <t>RRE03</t>
  </si>
  <si>
    <t>MÓRA LA NOVA</t>
  </si>
  <si>
    <t>TPJ06</t>
  </si>
  <si>
    <t>MUR</t>
  </si>
  <si>
    <t>TBag02</t>
  </si>
  <si>
    <t>MURA</t>
  </si>
  <si>
    <t>TBCa12</t>
  </si>
  <si>
    <t>MUSSARA</t>
  </si>
  <si>
    <t>RVOc04</t>
  </si>
  <si>
    <t>MÚTUA DE TERRASSA</t>
  </si>
  <si>
    <t>TBag25</t>
  </si>
  <si>
    <t>NAVAS II</t>
  </si>
  <si>
    <t>TRi09</t>
  </si>
  <si>
    <t>NÚRIA</t>
  </si>
  <si>
    <t>TRi23</t>
  </si>
  <si>
    <t>OGASSA</t>
  </si>
  <si>
    <t>LAU06</t>
  </si>
  <si>
    <t>OGERN</t>
  </si>
  <si>
    <t>TGtx08</t>
  </si>
  <si>
    <t>OIX</t>
  </si>
  <si>
    <t>TAPe07</t>
  </si>
  <si>
    <t>OLERDOLA-DALTMAR</t>
  </si>
  <si>
    <t>TAU10</t>
  </si>
  <si>
    <t>OLIANA II</t>
  </si>
  <si>
    <t>TNog17</t>
  </si>
  <si>
    <t>OLIOLA</t>
  </si>
  <si>
    <t>RGf02</t>
  </si>
  <si>
    <t>OLIVELLA</t>
  </si>
  <si>
    <t>TOs03</t>
  </si>
  <si>
    <t>OLOST</t>
  </si>
  <si>
    <t>LGtx04</t>
  </si>
  <si>
    <t>OLOT</t>
  </si>
  <si>
    <t>RGtx03</t>
  </si>
  <si>
    <t>OLOT III</t>
  </si>
  <si>
    <t>TUr04</t>
  </si>
  <si>
    <t>OMELLS NA GAIA</t>
  </si>
  <si>
    <t>TPJ13</t>
  </si>
  <si>
    <t>ORCAU</t>
  </si>
  <si>
    <t>TAU01</t>
  </si>
  <si>
    <t>ORGANYÀ</t>
  </si>
  <si>
    <t>TOs05</t>
  </si>
  <si>
    <t>ORISTÀ</t>
  </si>
  <si>
    <t>TMar10</t>
  </si>
  <si>
    <t>ÒRRIUS</t>
  </si>
  <si>
    <t>TNog11</t>
  </si>
  <si>
    <t>OS BALAGUER</t>
  </si>
  <si>
    <t>TAU15</t>
  </si>
  <si>
    <t>OS DE CIVÍS</t>
  </si>
  <si>
    <t>TSel01</t>
  </si>
  <si>
    <t>OSOR</t>
  </si>
  <si>
    <t>TUr05</t>
  </si>
  <si>
    <t>OSSÓ DE SIÓ</t>
  </si>
  <si>
    <t>RBEm02</t>
  </si>
  <si>
    <t>TBEm01</t>
  </si>
  <si>
    <t>TSeg04</t>
  </si>
  <si>
    <t>PALLEROLS</t>
  </si>
  <si>
    <t>TBL05</t>
  </si>
  <si>
    <t>PALMA</t>
  </si>
  <si>
    <t>TRE07</t>
  </si>
  <si>
    <t>PALMA D'EBRE</t>
  </si>
  <si>
    <t>TCB10</t>
  </si>
  <si>
    <t>PASSANANT</t>
  </si>
  <si>
    <t>RBEb04</t>
  </si>
  <si>
    <t>PAÜLS</t>
  </si>
  <si>
    <t>TBEb01</t>
  </si>
  <si>
    <t>PERELLÓ</t>
  </si>
  <si>
    <t>TGi01</t>
  </si>
  <si>
    <t>PIC DE MONTAGUT</t>
  </si>
  <si>
    <t>TPS01</t>
  </si>
  <si>
    <t>RTA02</t>
  </si>
  <si>
    <t>PINELL DE BRAI</t>
  </si>
  <si>
    <t>TSo08</t>
  </si>
  <si>
    <t>PINÓS</t>
  </si>
  <si>
    <t>TSo18</t>
  </si>
  <si>
    <t>PINOS-VALLMANYA</t>
  </si>
  <si>
    <t>TAn04</t>
  </si>
  <si>
    <t>POBLA CLARAMUNT</t>
  </si>
  <si>
    <t>RBe04</t>
  </si>
  <si>
    <t>POBLA DE LILLET</t>
  </si>
  <si>
    <t>TPJ01</t>
  </si>
  <si>
    <t>POBLA DE SEGUR</t>
  </si>
  <si>
    <t>RPJ03</t>
  </si>
  <si>
    <t>POBLA DE SEGUR - CLAVEROL</t>
  </si>
  <si>
    <t>TACa11</t>
  </si>
  <si>
    <t>PONT D'ARMENTERA II</t>
  </si>
  <si>
    <t>TAU09</t>
  </si>
  <si>
    <t>PONT DE BAR</t>
  </si>
  <si>
    <t>TAE24</t>
  </si>
  <si>
    <t>PONT DE MOLINS</t>
  </si>
  <si>
    <t>TAR01</t>
  </si>
  <si>
    <t>PONT DE SUERT</t>
  </si>
  <si>
    <t>CATE3185</t>
  </si>
  <si>
    <t>PONTONS</t>
  </si>
  <si>
    <t>TNog05</t>
  </si>
  <si>
    <t>PONTS</t>
  </si>
  <si>
    <t>TPr11</t>
  </si>
  <si>
    <t>PORRERA</t>
  </si>
  <si>
    <t>TAE01</t>
  </si>
  <si>
    <t>PORTBOU</t>
  </si>
  <si>
    <t>TPr07</t>
  </si>
  <si>
    <t>PRADELL</t>
  </si>
  <si>
    <t>TTA08</t>
  </si>
  <si>
    <t>PRAT DE COMTE</t>
  </si>
  <si>
    <t>RBCa02</t>
  </si>
  <si>
    <t>PRATDIP</t>
  </si>
  <si>
    <t>ROs04</t>
  </si>
  <si>
    <t>PRATS DE LLUÇANÈS</t>
  </si>
  <si>
    <t>PRATS DE REI</t>
  </si>
  <si>
    <t>CATE9695</t>
  </si>
  <si>
    <t>PREIXENS</t>
  </si>
  <si>
    <t>B#Y160</t>
  </si>
  <si>
    <t>PREMIA DE DALT</t>
  </si>
  <si>
    <t>TPr02</t>
  </si>
  <si>
    <t>PRIORAT</t>
  </si>
  <si>
    <t>TCe05</t>
  </si>
  <si>
    <t>PRULLANS</t>
  </si>
  <si>
    <t>TSgr04</t>
  </si>
  <si>
    <t>PUIGDEVALL</t>
  </si>
  <si>
    <t>TBe12</t>
  </si>
  <si>
    <t>PUIG-REIG</t>
  </si>
  <si>
    <t>TBP02</t>
  </si>
  <si>
    <t>PUJAL</t>
  </si>
  <si>
    <t>TCB07</t>
  </si>
  <si>
    <t>PUNTA CURULL</t>
  </si>
  <si>
    <t>QUERALBS</t>
  </si>
  <si>
    <t>LAU01</t>
  </si>
  <si>
    <t>QUERFORADAT</t>
  </si>
  <si>
    <t>TBag27</t>
  </si>
  <si>
    <t>Rajadell-Can Miralles</t>
  </si>
  <si>
    <t>TRE06</t>
  </si>
  <si>
    <t>RASQUERA</t>
  </si>
  <si>
    <t>TAU18</t>
  </si>
  <si>
    <t>REFUGI DE L'ARP</t>
  </si>
  <si>
    <t>TPS06</t>
  </si>
  <si>
    <t>RIALP</t>
  </si>
  <si>
    <t>TAU21</t>
  </si>
  <si>
    <t>RIBERA D'URGELLET</t>
  </si>
  <si>
    <t>TRi07</t>
  </si>
  <si>
    <t>RIBES DE FRESER</t>
  </si>
  <si>
    <t>TRi01</t>
  </si>
  <si>
    <t>RIPOLL I</t>
  </si>
  <si>
    <t>RRi05</t>
  </si>
  <si>
    <t>RIPOLL II</t>
  </si>
  <si>
    <t>RBCa03</t>
  </si>
  <si>
    <t>RIUDECOLS</t>
  </si>
  <si>
    <t>TGi08</t>
  </si>
  <si>
    <t>ROCACORBA</t>
  </si>
  <si>
    <t>ROCAROSSA</t>
  </si>
  <si>
    <t>RT01</t>
  </si>
  <si>
    <t>RODA DE BARÀ</t>
  </si>
  <si>
    <t>RBEb06</t>
  </si>
  <si>
    <t>ROQUETES</t>
  </si>
  <si>
    <t>TAn15</t>
  </si>
  <si>
    <t>RUBIO RNO</t>
  </si>
  <si>
    <t>LBEm03</t>
  </si>
  <si>
    <t>SA TUNA</t>
  </si>
  <si>
    <t>LVOc01</t>
  </si>
  <si>
    <t>SABADELL</t>
  </si>
  <si>
    <t>TBe03</t>
  </si>
  <si>
    <t>SALDES</t>
  </si>
  <si>
    <t>B#L125</t>
  </si>
  <si>
    <t>SALLENT</t>
  </si>
  <si>
    <t>TSeg02</t>
  </si>
  <si>
    <t>SANAÜJA</t>
  </si>
  <si>
    <t>RVAr06</t>
  </si>
  <si>
    <t>SANELA</t>
  </si>
  <si>
    <t>TOs14</t>
  </si>
  <si>
    <t>SANT AGUSTÍ LLUÇANÈS</t>
  </si>
  <si>
    <t>TMo02</t>
  </si>
  <si>
    <t>SANT CARLES DE LA RÀPITA</t>
  </si>
  <si>
    <t>SANT CEBRIÀ VALLALTA MOV</t>
  </si>
  <si>
    <t>RVOr03</t>
  </si>
  <si>
    <t>SANT CELONI-CANADÀ PARK</t>
  </si>
  <si>
    <t>TVOr07</t>
  </si>
  <si>
    <t>SANT CELONI-SANTA HELENA</t>
  </si>
  <si>
    <t>CATR2098</t>
  </si>
  <si>
    <t>SANT FELIU DE CODINES</t>
  </si>
  <si>
    <t>RBEm04</t>
  </si>
  <si>
    <t>RVOr04</t>
  </si>
  <si>
    <t>SANT FOST DE CAMPSENTELLES</t>
  </si>
  <si>
    <t>TSel03</t>
  </si>
  <si>
    <t>SANT HILARI SACALM</t>
  </si>
  <si>
    <t>TMar18</t>
  </si>
  <si>
    <t>SANT ISCLE VALLALTA</t>
  </si>
  <si>
    <t>TRi04</t>
  </si>
  <si>
    <t>SANT JOAN DE LES ABADESSES</t>
  </si>
  <si>
    <t>LAU16</t>
  </si>
  <si>
    <t>SANT JOAN FUMAT</t>
  </si>
  <si>
    <t>CATR8703</t>
  </si>
  <si>
    <t>SANT JOAN LES FONTS-BEGUDÀ</t>
  </si>
  <si>
    <t>TGi11</t>
  </si>
  <si>
    <t>Sant Julià de Ramis II</t>
  </si>
  <si>
    <t>TSel20</t>
  </si>
  <si>
    <t>SANT LLOP DE VIABREA</t>
  </si>
  <si>
    <t>TAE21</t>
  </si>
  <si>
    <t>SANT LLORENÇ DE LA MUGA</t>
  </si>
  <si>
    <t>RSo02</t>
  </si>
  <si>
    <t>SANT LLORENÇ DE MORUNYS</t>
  </si>
  <si>
    <t>TVOc02</t>
  </si>
  <si>
    <t>SANT LLORENÇ SAVALL</t>
  </si>
  <si>
    <t>TGi10</t>
  </si>
  <si>
    <t>SANT MARTÍ DE LLÉMENA</t>
  </si>
  <si>
    <t>TBag22</t>
  </si>
  <si>
    <t>SANT MATEU DE BAGES</t>
  </si>
  <si>
    <t>LAPe01</t>
  </si>
  <si>
    <t>SANT PAU</t>
  </si>
  <si>
    <t>RGf03</t>
  </si>
  <si>
    <t>TGf01</t>
  </si>
  <si>
    <t>SANT PERE DE RIBES CT</t>
  </si>
  <si>
    <t>TELEFÓNICA</t>
  </si>
  <si>
    <t>TGf06</t>
  </si>
  <si>
    <t>TGf05</t>
  </si>
  <si>
    <t>SANT PERE DE RIBES-EL MAS ALBÀ</t>
  </si>
  <si>
    <t>TAn12</t>
  </si>
  <si>
    <t>SANT PERE SALLAVINERA</t>
  </si>
  <si>
    <t>ROs05</t>
  </si>
  <si>
    <t>SANT QUIRZE DE BESORA</t>
  </si>
  <si>
    <t>TVOr03</t>
  </si>
  <si>
    <t>SANT QUIRZE SAFAJA</t>
  </si>
  <si>
    <t>TVOr26</t>
  </si>
  <si>
    <t>SANT QUIRZE SAFAJA-LES CLOTES</t>
  </si>
  <si>
    <t>TAPe01</t>
  </si>
  <si>
    <t>SANT SADURNÍ</t>
  </si>
  <si>
    <t>TOs18</t>
  </si>
  <si>
    <t>SANT SADURNI D'OSORMORT II</t>
  </si>
  <si>
    <t>TBag26</t>
  </si>
  <si>
    <t>SANT SALVADOR DE GUARDIOLA II</t>
  </si>
  <si>
    <t>TBag17</t>
  </si>
  <si>
    <t>SANT VICENÇ CASTELLET II</t>
  </si>
  <si>
    <t>TOs15</t>
  </si>
  <si>
    <t>SANTA CECÍLIA DE VOLTREGÀ</t>
  </si>
  <si>
    <t>TCB01</t>
  </si>
  <si>
    <t>SANTA COLOMA DE QUERALT</t>
  </si>
  <si>
    <t>ROs06</t>
  </si>
  <si>
    <t>SANTA EULÀLIA DE RIUPRIMER</t>
  </si>
  <si>
    <t>B#A262</t>
  </si>
  <si>
    <t>SANTA FE DEL PENEDÈS</t>
  </si>
  <si>
    <t>SANTA MARIA DE LLORELL</t>
  </si>
  <si>
    <t>TVOr27</t>
  </si>
  <si>
    <t>Santa Maria de Martorelles</t>
  </si>
  <si>
    <t>TGtx11</t>
  </si>
  <si>
    <t>SANTA PAU</t>
  </si>
  <si>
    <t>TMar19</t>
  </si>
  <si>
    <t>SANTA SUSANNA</t>
  </si>
  <si>
    <t>TSo10</t>
  </si>
  <si>
    <t>SANTES CREUS DE BORDELL</t>
  </si>
  <si>
    <t>RGi03</t>
  </si>
  <si>
    <t>SARRIÀ DE TER</t>
  </si>
  <si>
    <t>TAR05</t>
  </si>
  <si>
    <t>SENET</t>
  </si>
  <si>
    <t>RMo04</t>
  </si>
  <si>
    <t>SÉNIA</t>
  </si>
  <si>
    <t>TPJ02</t>
  </si>
  <si>
    <t>SENTERADA</t>
  </si>
  <si>
    <t>TRi05</t>
  </si>
  <si>
    <t>SETCASES</t>
  </si>
  <si>
    <t>TGf08</t>
  </si>
  <si>
    <t>SITGES-VALLPINEDA II</t>
  </si>
  <si>
    <t>RSo03</t>
  </si>
  <si>
    <t>TSo01</t>
  </si>
  <si>
    <t>TPS22</t>
  </si>
  <si>
    <t>SORIGUERA-RUBIÓ</t>
  </si>
  <si>
    <t>RBag06</t>
  </si>
  <si>
    <t>SÚRIA</t>
  </si>
  <si>
    <t>RRi02</t>
  </si>
  <si>
    <t>TAGA</t>
  </si>
  <si>
    <t>TVOr20</t>
  </si>
  <si>
    <t>TAGAMANENT</t>
  </si>
  <si>
    <t>TUr02</t>
  </si>
  <si>
    <t>TALLADELL</t>
  </si>
  <si>
    <t>RBEm05</t>
  </si>
  <si>
    <t>TAMARIU</t>
  </si>
  <si>
    <t>TT01</t>
  </si>
  <si>
    <t>TARRAGONA</t>
  </si>
  <si>
    <t>RAR04</t>
  </si>
  <si>
    <t>TAÜLL</t>
  </si>
  <si>
    <t>RPS04</t>
  </si>
  <si>
    <t>TAVASCAN</t>
  </si>
  <si>
    <t>TOs12</t>
  </si>
  <si>
    <t>TAVÈRNOLES</t>
  </si>
  <si>
    <t>RMar10</t>
  </si>
  <si>
    <t>TEIÀ</t>
  </si>
  <si>
    <t>TAE26</t>
  </si>
  <si>
    <t>TERRADES</t>
  </si>
  <si>
    <t>RMar11</t>
  </si>
  <si>
    <t>TIANA</t>
  </si>
  <si>
    <t>TPS14</t>
  </si>
  <si>
    <t>TÍRVIA</t>
  </si>
  <si>
    <t>RBEb07</t>
  </si>
  <si>
    <t>TIVENYS</t>
  </si>
  <si>
    <t>TRE08</t>
  </si>
  <si>
    <t>Tivissa 1811</t>
  </si>
  <si>
    <t>RSeg01</t>
  </si>
  <si>
    <t>TORÀ</t>
  </si>
  <si>
    <t>TMar24</t>
  </si>
  <si>
    <t>TORDERA - ÀGORA PARC</t>
  </si>
  <si>
    <t>TORMS</t>
  </si>
  <si>
    <t>TPS02</t>
  </si>
  <si>
    <t>TORNAFORT</t>
  </si>
  <si>
    <t>RPJ04</t>
  </si>
  <si>
    <t>TORRE DE CABDELLA</t>
  </si>
  <si>
    <t>RRE04</t>
  </si>
  <si>
    <t>TORRE DE L'ESPANYOL</t>
  </si>
  <si>
    <t>CATR8664</t>
  </si>
  <si>
    <t>TORRENT</t>
  </si>
  <si>
    <t>LBem09</t>
  </si>
  <si>
    <t>TORROELLA DE MONTGRÍ</t>
  </si>
  <si>
    <t>RBEm06</t>
  </si>
  <si>
    <t>TRip25</t>
  </si>
  <si>
    <t>TOSES</t>
  </si>
  <si>
    <t>TRi28</t>
  </si>
  <si>
    <t>TOSES-NEVÀ</t>
  </si>
  <si>
    <t>TSel16</t>
  </si>
  <si>
    <t>TOSSA DE MAR</t>
  </si>
  <si>
    <t>LAU04</t>
  </si>
  <si>
    <t>TOST</t>
  </si>
  <si>
    <t>CATE9558</t>
  </si>
  <si>
    <t>TREMP - ESPLUGA DE SERRRA</t>
  </si>
  <si>
    <t>TSo12</t>
  </si>
  <si>
    <t>TRINXERA</t>
  </si>
  <si>
    <t>TÚNEL DE LA GINESTA</t>
  </si>
  <si>
    <t>TÚNEL DE LA PENYA DEL BOC</t>
  </si>
  <si>
    <t>TÚNEL DE LA PENYA DEL LLAMP</t>
  </si>
  <si>
    <t>TÚNEL DEL CASTELLOT</t>
  </si>
  <si>
    <t>TÚNEL DEL RAT PENAT</t>
  </si>
  <si>
    <t>TMo03</t>
  </si>
  <si>
    <t>ULLDECONA</t>
  </si>
  <si>
    <t>TPr01</t>
  </si>
  <si>
    <t>ULLDEMOLINS</t>
  </si>
  <si>
    <t>TPS12</t>
  </si>
  <si>
    <t>UNARRE</t>
  </si>
  <si>
    <t>TGtx03</t>
  </si>
  <si>
    <t>VALL DE BIANYA</t>
  </si>
  <si>
    <t>TAR04</t>
  </si>
  <si>
    <t>VALL DE BOÍ</t>
  </si>
  <si>
    <t>RGtx04</t>
  </si>
  <si>
    <t>VALL D'EN BAS</t>
  </si>
  <si>
    <t>TCB09</t>
  </si>
  <si>
    <t>VALLCLARA-LES FORQUES</t>
  </si>
  <si>
    <t>VALLFOGONA</t>
  </si>
  <si>
    <t>RBL05</t>
  </si>
  <si>
    <t>VALLIRANA</t>
  </si>
  <si>
    <t>VALLIRANA-LLEDONER</t>
  </si>
  <si>
    <t>TVOr08</t>
  </si>
  <si>
    <t>VALLROMANES</t>
  </si>
  <si>
    <t>TAU06</t>
  </si>
  <si>
    <t>Valls d'aguilar - TAÚS</t>
  </si>
  <si>
    <t>TAU14</t>
  </si>
  <si>
    <t>VALLS DE VALIRA</t>
  </si>
  <si>
    <t>RBCa04</t>
  </si>
  <si>
    <t>TBP07</t>
  </si>
  <si>
    <t>VENDRELL-TELÈGRAF</t>
  </si>
  <si>
    <t>TT02</t>
  </si>
  <si>
    <t>VESPELLA DE GAIÀ</t>
  </si>
  <si>
    <t>TVAr03</t>
  </si>
  <si>
    <t>VIELHA</t>
  </si>
  <si>
    <t>TOs02</t>
  </si>
  <si>
    <t>VILADRAU</t>
  </si>
  <si>
    <t>TOs19</t>
  </si>
  <si>
    <t>VILADRAU-GUILLERIES</t>
  </si>
  <si>
    <t>VILALBA DELS ARCS</t>
  </si>
  <si>
    <t>TAR03</t>
  </si>
  <si>
    <t>VILALLER</t>
  </si>
  <si>
    <t>TAU04</t>
  </si>
  <si>
    <t>VILANOVA DE BANAT</t>
  </si>
  <si>
    <t>RNog07</t>
  </si>
  <si>
    <t>VILANOVA DE MEIÀ</t>
  </si>
  <si>
    <t>RCB02</t>
  </si>
  <si>
    <t>VIMBODÍ</t>
  </si>
  <si>
    <t>TAR02</t>
  </si>
  <si>
    <t>XERALLO</t>
  </si>
  <si>
    <t>CERVERA_TSM</t>
  </si>
  <si>
    <t>RNog01</t>
  </si>
  <si>
    <t>TBP10</t>
  </si>
  <si>
    <t>MUNICIPAL</t>
  </si>
  <si>
    <t>CALONGE_TSM</t>
  </si>
  <si>
    <t>RETEVISIÓN</t>
  </si>
  <si>
    <t>MAÇANET DE CABRENYS_RTV</t>
  </si>
  <si>
    <t>PALAFRUGELL_RTV</t>
  </si>
  <si>
    <t>CALONGE_RTV</t>
  </si>
  <si>
    <t>SANT FELIU DE GUÍXOLS_RTV</t>
  </si>
  <si>
    <t>TORROELLA DE MONTGRI (ESTARTIT)</t>
  </si>
  <si>
    <t>SANT PERE DE RIBES_RTV</t>
  </si>
  <si>
    <t>CABRILS-MATARÓ_RTV</t>
  </si>
  <si>
    <t>ARTESA DE SEGRE_RTV</t>
  </si>
  <si>
    <t>CUBELLS_RTV</t>
  </si>
  <si>
    <t>FLIX I_RTV</t>
  </si>
  <si>
    <t>ARBÚCIES_RTV</t>
  </si>
  <si>
    <t>ALMACELLES_RTV</t>
  </si>
  <si>
    <t>ALMENAR_RTV</t>
  </si>
  <si>
    <t>SOLSONA_RTV</t>
  </si>
  <si>
    <t>CAP DE VAQUÈIRA_RTV</t>
  </si>
  <si>
    <t>MAÇANET DE CABRENYS_TRD</t>
  </si>
  <si>
    <t>SANT PERE DE RIBES-CAN LLOSES</t>
  </si>
  <si>
    <t>CALELLA_TRD</t>
  </si>
  <si>
    <t>PIC ORRI_TRD</t>
  </si>
  <si>
    <t>GOMBRÈN II</t>
  </si>
  <si>
    <t>CERVERA_TRD</t>
  </si>
  <si>
    <t>CAP DE VAQUÈIRA_TRD</t>
  </si>
  <si>
    <t>RBar01</t>
  </si>
  <si>
    <t>COLLSEROLA_RTV</t>
  </si>
  <si>
    <t>COLLSEROLA_TRD</t>
  </si>
  <si>
    <t>AXIOIN</t>
  </si>
  <si>
    <t>VANDELLÒS_RTV</t>
  </si>
  <si>
    <t>TBCa01</t>
  </si>
  <si>
    <t>VANDELLÒS_TRD</t>
  </si>
  <si>
    <t>PALAFRUGELL_TRD</t>
  </si>
  <si>
    <t>CALONGE_TRD</t>
  </si>
  <si>
    <t>SANT PERE DE RIBES_TRD</t>
  </si>
  <si>
    <t>CABRILS-MATARÓ_TRD</t>
  </si>
  <si>
    <t>TNL_CAD</t>
  </si>
  <si>
    <t>TUNEL DEL CADI</t>
  </si>
  <si>
    <t>GENERALITAT</t>
  </si>
  <si>
    <t>Túnels de Barcelona i Cadí</t>
  </si>
  <si>
    <t>TNL_GRF_1</t>
  </si>
  <si>
    <t>AUCAT</t>
  </si>
  <si>
    <t>TNL_GRF_2</t>
  </si>
  <si>
    <t>TNL_GRF_3</t>
  </si>
  <si>
    <t>TNL_GRF_4</t>
  </si>
  <si>
    <t>TNL_GRF_5</t>
  </si>
  <si>
    <t>TNL_GRF_7</t>
  </si>
  <si>
    <t>TÚNEL MIRADOR</t>
  </si>
  <si>
    <t>TNL_GRF_8</t>
  </si>
  <si>
    <t>TÚNEL GRANJA</t>
  </si>
  <si>
    <t>TNL_PRP</t>
  </si>
  <si>
    <t>TUNEL PARPERS</t>
  </si>
  <si>
    <t>TNL_VDX</t>
  </si>
  <si>
    <t>TUNEL VALLDOREIX</t>
  </si>
  <si>
    <t>TNL_VVD</t>
  </si>
  <si>
    <t>TUNELS VALLVIDRERA</t>
  </si>
  <si>
    <t>TNL_ROV</t>
  </si>
  <si>
    <t>TÚNEL DE LA ROVIRA</t>
  </si>
  <si>
    <t>ARTESA DE SEGRE_TRD</t>
  </si>
  <si>
    <t>CUBELLS_TRD</t>
  </si>
  <si>
    <t>FLIX I_TRD</t>
  </si>
  <si>
    <t>TSel04</t>
  </si>
  <si>
    <t>ARBÚCIES_TRD</t>
  </si>
  <si>
    <t>ALMENAR_TRD</t>
  </si>
  <si>
    <t>ALMACELLES_TRD</t>
  </si>
  <si>
    <t>SOLSONA_TRD</t>
  </si>
  <si>
    <t>CENTRE EMISSOR</t>
  </si>
  <si>
    <t>Nous serveis requerits.</t>
  </si>
  <si>
    <t>2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</si>
</sst>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theme="4" tint="0.7999816888943144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theme="4" tint="0.79998168889431442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 tint="-4.9989318521683403E-2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0" fontId="8" fillId="0" borderId="0"/>
    <xf numFmtId="0" fontId="9" fillId="0" borderId="0"/>
  </cellStyleXfs>
  <cellXfs count="49">
    <xf numFmtId="0" fontId="0" fillId="0" borderId="0" xfId="0"/>
    <xf numFmtId="0" fontId="0" fillId="2" borderId="0" xfId="0" applyFill="1" applyBorder="1"/>
    <xf numFmtId="0" fontId="0" fillId="2" borderId="0" xfId="0" applyFill="1"/>
    <xf numFmtId="0" fontId="3" fillId="3" borderId="0" xfId="0" applyFont="1" applyFill="1" applyAlignment="1">
      <alignment horizontal="left" vertical="center" indent="5"/>
    </xf>
    <xf numFmtId="0" fontId="0" fillId="3" borderId="0" xfId="0" applyFill="1" applyBorder="1"/>
    <xf numFmtId="0" fontId="0" fillId="3" borderId="0" xfId="0" applyFill="1"/>
    <xf numFmtId="0" fontId="0" fillId="3" borderId="0" xfId="0" applyFill="1" applyAlignment="1">
      <alignment horizontal="left"/>
    </xf>
    <xf numFmtId="0" fontId="1" fillId="4" borderId="1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/>
    </xf>
    <xf numFmtId="0" fontId="0" fillId="6" borderId="2" xfId="0" applyFont="1" applyFill="1" applyBorder="1" applyAlignment="1">
      <alignment horizontal="left"/>
    </xf>
    <xf numFmtId="0" fontId="2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0" fontId="0" fillId="7" borderId="0" xfId="0" applyNumberFormat="1" applyFill="1" applyAlignment="1">
      <alignment horizontal="center"/>
    </xf>
    <xf numFmtId="0" fontId="0" fillId="2" borderId="2" xfId="0" applyFill="1" applyBorder="1" applyAlignment="1">
      <alignment horizontal="center"/>
    </xf>
    <xf numFmtId="0" fontId="0" fillId="6" borderId="2" xfId="0" applyFill="1" applyBorder="1" applyAlignment="1">
      <alignment horizontal="left"/>
    </xf>
    <xf numFmtId="0" fontId="0" fillId="8" borderId="0" xfId="0" applyNumberFormat="1" applyFont="1" applyFill="1" applyBorder="1" applyAlignment="1">
      <alignment horizontal="center"/>
    </xf>
    <xf numFmtId="0" fontId="0" fillId="9" borderId="2" xfId="0" applyNumberFormat="1" applyFont="1" applyFill="1" applyBorder="1" applyAlignment="1">
      <alignment horizontal="center"/>
    </xf>
    <xf numFmtId="0" fontId="0" fillId="10" borderId="2" xfId="0" applyNumberFormat="1" applyFill="1" applyBorder="1" applyAlignment="1">
      <alignment horizontal="left"/>
    </xf>
    <xf numFmtId="0" fontId="0" fillId="2" borderId="2" xfId="0" applyFont="1" applyFill="1" applyBorder="1" applyAlignment="1">
      <alignment horizontal="center"/>
    </xf>
    <xf numFmtId="0" fontId="0" fillId="3" borderId="0" xfId="0" applyFont="1" applyFill="1" applyAlignment="1">
      <alignment horizontal="center"/>
    </xf>
    <xf numFmtId="0" fontId="0" fillId="11" borderId="3" xfId="0" applyNumberFormat="1" applyFont="1" applyFill="1" applyBorder="1" applyAlignment="1">
      <alignment horizontal="center"/>
    </xf>
    <xf numFmtId="0" fontId="2" fillId="11" borderId="3" xfId="0" applyNumberFormat="1" applyFont="1" applyFill="1" applyBorder="1" applyAlignment="1">
      <alignment horizontal="center"/>
    </xf>
    <xf numFmtId="0" fontId="0" fillId="8" borderId="0" xfId="0" applyNumberFormat="1" applyFill="1" applyBorder="1" applyAlignment="1">
      <alignment horizontal="right"/>
    </xf>
    <xf numFmtId="0" fontId="5" fillId="8" borderId="0" xfId="0" applyNumberFormat="1" applyFont="1" applyFill="1" applyBorder="1" applyAlignment="1">
      <alignment horizontal="center"/>
    </xf>
    <xf numFmtId="0" fontId="0" fillId="3" borderId="0" xfId="0" applyFont="1" applyFill="1" applyAlignment="1">
      <alignment horizontal="right"/>
    </xf>
    <xf numFmtId="0" fontId="5" fillId="3" borderId="0" xfId="0" applyFont="1" applyFill="1" applyAlignment="1">
      <alignment horizontal="center"/>
    </xf>
    <xf numFmtId="0" fontId="6" fillId="12" borderId="2" xfId="0" applyFont="1" applyFill="1" applyBorder="1" applyAlignment="1">
      <alignment horizontal="center" vertical="center" wrapText="1"/>
    </xf>
    <xf numFmtId="0" fontId="5" fillId="3" borderId="0" xfId="0" applyFont="1" applyFill="1"/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0" fontId="7" fillId="3" borderId="0" xfId="0" applyFont="1" applyFill="1"/>
    <xf numFmtId="0" fontId="4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/>
    <xf numFmtId="0" fontId="5" fillId="0" borderId="2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6" fillId="12" borderId="2" xfId="0" applyFont="1" applyFill="1" applyBorder="1" applyAlignment="1">
      <alignment horizontal="center" vertical="center"/>
    </xf>
    <xf numFmtId="0" fontId="6" fillId="12" borderId="2" xfId="0" applyFont="1" applyFill="1" applyBorder="1" applyAlignment="1">
      <alignment horizontal="left" vertical="center"/>
    </xf>
    <xf numFmtId="0" fontId="0" fillId="3" borderId="0" xfId="0" applyFill="1" applyAlignment="1">
      <alignment vertical="center"/>
    </xf>
    <xf numFmtId="0" fontId="4" fillId="13" borderId="2" xfId="0" applyFont="1" applyFill="1" applyBorder="1" applyAlignment="1">
      <alignment horizontal="center"/>
    </xf>
    <xf numFmtId="0" fontId="0" fillId="13" borderId="2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11" borderId="3" xfId="0" applyNumberFormat="1" applyFont="1" applyFill="1" applyBorder="1" applyAlignment="1">
      <alignment horizontal="left"/>
    </xf>
    <xf numFmtId="0" fontId="2" fillId="0" borderId="1" xfId="0" applyNumberFormat="1" applyFont="1" applyBorder="1" applyAlignment="1">
      <alignment horizontal="left"/>
    </xf>
    <xf numFmtId="0" fontId="2" fillId="0" borderId="0" xfId="0" applyNumberFormat="1" applyFont="1" applyAlignment="1">
      <alignment horizontal="left"/>
    </xf>
    <xf numFmtId="0" fontId="1" fillId="4" borderId="0" xfId="0" applyFont="1" applyFill="1" applyBorder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0"/>
  <sheetViews>
    <sheetView tabSelected="1" zoomScale="85" zoomScaleNormal="85" workbookViewId="0">
      <selection activeCell="H436" sqref="H436"/>
    </sheetView>
  </sheetViews>
  <sheetFormatPr defaultColWidth="54" defaultRowHeight="15" x14ac:dyDescent="0.25"/>
  <cols>
    <col min="1" max="2" width="15.7109375" style="5" bestFit="1" customWidth="1"/>
    <col min="3" max="3" width="18.85546875" style="5" bestFit="1" customWidth="1"/>
    <col min="4" max="4" width="41.7109375" style="6" bestFit="1" customWidth="1"/>
    <col min="5" max="5" width="21.5703125" style="5" bestFit="1" customWidth="1"/>
    <col min="6" max="6" width="21.140625" style="5" bestFit="1" customWidth="1"/>
    <col min="7" max="7" width="18" style="5" customWidth="1"/>
    <col min="8" max="8" width="26.5703125" style="5" customWidth="1"/>
    <col min="9" max="13" width="17.42578125" style="5" customWidth="1"/>
    <col min="14" max="14" width="7.42578125" style="5" bestFit="1" customWidth="1"/>
    <col min="15" max="16384" width="54" style="5"/>
  </cols>
  <sheetData>
    <row r="1" spans="1:13" s="2" customFormat="1" ht="18.75" x14ac:dyDescent="0.25">
      <c r="A1" s="44" t="s">
        <v>0</v>
      </c>
      <c r="B1" s="44"/>
      <c r="C1" s="44"/>
      <c r="D1" s="44"/>
      <c r="E1" s="1"/>
    </row>
    <row r="2" spans="1:13" ht="18.75" x14ac:dyDescent="0.25">
      <c r="A2" s="3"/>
      <c r="B2" s="4"/>
      <c r="C2" s="4"/>
      <c r="D2" s="4"/>
      <c r="E2" s="4"/>
    </row>
    <row r="3" spans="1:13" x14ac:dyDescent="0.25">
      <c r="C3" s="5" t="s">
        <v>1</v>
      </c>
      <c r="G3" s="48" t="s">
        <v>2</v>
      </c>
      <c r="H3" s="48"/>
      <c r="I3" s="7" t="s">
        <v>3</v>
      </c>
      <c r="J3" s="7" t="s">
        <v>4</v>
      </c>
      <c r="K3" s="7" t="s">
        <v>5</v>
      </c>
      <c r="L3" s="7" t="s">
        <v>6</v>
      </c>
      <c r="M3" s="7" t="s">
        <v>7</v>
      </c>
    </row>
    <row r="4" spans="1:13" x14ac:dyDescent="0.25">
      <c r="C4" s="8"/>
      <c r="D4" s="9" t="s">
        <v>8</v>
      </c>
      <c r="G4" s="47" t="s">
        <v>9</v>
      </c>
      <c r="H4" s="47"/>
      <c r="I4" s="10">
        <v>228</v>
      </c>
      <c r="J4" s="10"/>
      <c r="K4" s="10">
        <v>97</v>
      </c>
      <c r="L4" s="11">
        <v>288</v>
      </c>
      <c r="M4" s="12">
        <f>SUM(I4:L4)</f>
        <v>613</v>
      </c>
    </row>
    <row r="5" spans="1:13" ht="15" customHeight="1" x14ac:dyDescent="0.25">
      <c r="C5" s="43"/>
      <c r="D5" s="9" t="s">
        <v>925</v>
      </c>
      <c r="G5" s="47" t="s">
        <v>12</v>
      </c>
      <c r="H5" s="47"/>
      <c r="I5" s="10">
        <v>1</v>
      </c>
      <c r="J5" s="10">
        <v>52</v>
      </c>
      <c r="K5" s="10">
        <v>88</v>
      </c>
      <c r="L5" s="10"/>
      <c r="M5" s="12">
        <f>SUM(I5:L5)</f>
        <v>141</v>
      </c>
    </row>
    <row r="6" spans="1:13" ht="15" customHeight="1" x14ac:dyDescent="0.25">
      <c r="B6" s="15"/>
      <c r="C6" s="13" t="s">
        <v>10</v>
      </c>
      <c r="D6" s="14" t="s">
        <v>11</v>
      </c>
      <c r="E6" s="15"/>
      <c r="G6" s="46" t="s">
        <v>15</v>
      </c>
      <c r="H6" s="46"/>
      <c r="I6" s="10">
        <v>199</v>
      </c>
      <c r="J6" s="11">
        <v>202</v>
      </c>
      <c r="K6" s="10">
        <v>117</v>
      </c>
      <c r="L6" s="10"/>
      <c r="M6" s="12">
        <f>SUM(I6:L6)</f>
        <v>518</v>
      </c>
    </row>
    <row r="7" spans="1:13" x14ac:dyDescent="0.25">
      <c r="C7" s="16" t="s">
        <v>13</v>
      </c>
      <c r="D7" s="17" t="s">
        <v>14</v>
      </c>
      <c r="E7" s="19"/>
      <c r="G7" s="45" t="s">
        <v>7</v>
      </c>
      <c r="H7" s="45"/>
      <c r="I7" s="20">
        <f t="shared" ref="I7:L7" si="0">SUM(I4:I6)</f>
        <v>428</v>
      </c>
      <c r="J7" s="20">
        <f t="shared" si="0"/>
        <v>254</v>
      </c>
      <c r="K7" s="20">
        <f t="shared" si="0"/>
        <v>302</v>
      </c>
      <c r="L7" s="20">
        <f t="shared" si="0"/>
        <v>288</v>
      </c>
      <c r="M7" s="21">
        <f>SUM(I7:L7)</f>
        <v>1272</v>
      </c>
    </row>
    <row r="8" spans="1:13" x14ac:dyDescent="0.25">
      <c r="C8" s="18" t="s">
        <v>16</v>
      </c>
      <c r="D8" s="9" t="s">
        <v>17</v>
      </c>
      <c r="L8" s="22"/>
      <c r="M8" s="23"/>
    </row>
    <row r="9" spans="1:13" x14ac:dyDescent="0.25">
      <c r="L9" s="24"/>
      <c r="M9" s="25"/>
    </row>
    <row r="10" spans="1:13" s="41" customFormat="1" ht="33.75" customHeight="1" x14ac:dyDescent="0.25">
      <c r="A10" s="39" t="s">
        <v>18</v>
      </c>
      <c r="B10" s="39" t="s">
        <v>19</v>
      </c>
      <c r="C10" s="39" t="s">
        <v>20</v>
      </c>
      <c r="D10" s="40" t="s">
        <v>924</v>
      </c>
      <c r="E10" s="26" t="s">
        <v>21</v>
      </c>
      <c r="F10" s="26" t="s">
        <v>22</v>
      </c>
      <c r="G10" s="26" t="s">
        <v>23</v>
      </c>
      <c r="H10" s="39" t="s">
        <v>24</v>
      </c>
      <c r="I10" s="26" t="s">
        <v>3</v>
      </c>
      <c r="J10" s="26" t="s">
        <v>4</v>
      </c>
      <c r="K10" s="26" t="s">
        <v>5</v>
      </c>
      <c r="L10" s="26" t="s">
        <v>25</v>
      </c>
      <c r="M10" s="26" t="s">
        <v>6</v>
      </c>
    </row>
    <row r="11" spans="1:13" s="27" customFormat="1" x14ac:dyDescent="0.25">
      <c r="A11" s="29">
        <v>2977</v>
      </c>
      <c r="B11" s="29">
        <v>150</v>
      </c>
      <c r="C11" s="29" t="s">
        <v>856</v>
      </c>
      <c r="D11" s="28" t="s">
        <v>26</v>
      </c>
      <c r="E11" s="29">
        <v>313191</v>
      </c>
      <c r="F11" s="29">
        <v>4650067</v>
      </c>
      <c r="G11" s="29" t="s">
        <v>66</v>
      </c>
      <c r="H11" s="29" t="s">
        <v>860</v>
      </c>
      <c r="I11" s="30" t="s">
        <v>10</v>
      </c>
      <c r="J11" s="30"/>
      <c r="K11" s="30" t="s">
        <v>16</v>
      </c>
      <c r="L11" s="30">
        <v>1</v>
      </c>
      <c r="M11" s="30"/>
    </row>
    <row r="12" spans="1:13" s="27" customFormat="1" x14ac:dyDescent="0.25">
      <c r="A12" s="29">
        <v>285</v>
      </c>
      <c r="B12" s="29">
        <v>50</v>
      </c>
      <c r="C12" s="29" t="s">
        <v>27</v>
      </c>
      <c r="D12" s="28" t="s">
        <v>28</v>
      </c>
      <c r="E12" s="29">
        <v>436619</v>
      </c>
      <c r="F12" s="29">
        <v>4623976</v>
      </c>
      <c r="G12" s="29" t="s">
        <v>860</v>
      </c>
      <c r="H12" s="29" t="s">
        <v>860</v>
      </c>
      <c r="I12" s="30" t="s">
        <v>10</v>
      </c>
      <c r="J12" s="30"/>
      <c r="K12" s="30" t="s">
        <v>10</v>
      </c>
      <c r="L12" s="30">
        <v>1</v>
      </c>
      <c r="M12" s="30"/>
    </row>
    <row r="13" spans="1:13" s="27" customFormat="1" x14ac:dyDescent="0.25">
      <c r="A13" s="29">
        <v>6574</v>
      </c>
      <c r="B13" s="29">
        <v>476</v>
      </c>
      <c r="C13" s="29">
        <v>2500194</v>
      </c>
      <c r="D13" s="28" t="s">
        <v>29</v>
      </c>
      <c r="E13" s="29">
        <v>287906</v>
      </c>
      <c r="F13" s="29">
        <v>4594447</v>
      </c>
      <c r="G13" s="29" t="s">
        <v>30</v>
      </c>
      <c r="H13" s="29" t="s">
        <v>30</v>
      </c>
      <c r="I13" s="30" t="s">
        <v>13</v>
      </c>
      <c r="J13" s="30" t="s">
        <v>13</v>
      </c>
      <c r="K13" s="30" t="s">
        <v>13</v>
      </c>
      <c r="L13" s="30">
        <v>1</v>
      </c>
      <c r="M13" s="30"/>
    </row>
    <row r="14" spans="1:13" s="27" customFormat="1" x14ac:dyDescent="0.25">
      <c r="A14" s="29">
        <v>1929</v>
      </c>
      <c r="B14" s="29">
        <v>151</v>
      </c>
      <c r="C14" s="29" t="s">
        <v>31</v>
      </c>
      <c r="D14" s="28" t="s">
        <v>32</v>
      </c>
      <c r="E14" s="29">
        <v>477802</v>
      </c>
      <c r="F14" s="29">
        <v>4683160</v>
      </c>
      <c r="G14" s="29" t="s">
        <v>43</v>
      </c>
      <c r="H14" s="29" t="s">
        <v>33</v>
      </c>
      <c r="I14" s="30" t="s">
        <v>10</v>
      </c>
      <c r="J14" s="30"/>
      <c r="K14" s="30"/>
      <c r="L14" s="30"/>
      <c r="M14" s="30"/>
    </row>
    <row r="15" spans="1:13" s="27" customFormat="1" x14ac:dyDescent="0.25">
      <c r="A15" s="29">
        <v>866</v>
      </c>
      <c r="B15" s="29">
        <v>92</v>
      </c>
      <c r="C15" s="29" t="s">
        <v>34</v>
      </c>
      <c r="D15" s="28" t="s">
        <v>35</v>
      </c>
      <c r="E15" s="29">
        <v>327864</v>
      </c>
      <c r="F15" s="29">
        <v>4587563</v>
      </c>
      <c r="G15" s="29" t="s">
        <v>43</v>
      </c>
      <c r="H15" s="29" t="s">
        <v>33</v>
      </c>
      <c r="I15" s="30" t="s">
        <v>10</v>
      </c>
      <c r="J15" s="30"/>
      <c r="K15" s="30" t="s">
        <v>16</v>
      </c>
      <c r="L15" s="30">
        <v>1</v>
      </c>
      <c r="M15" s="30"/>
    </row>
    <row r="16" spans="1:13" s="27" customFormat="1" x14ac:dyDescent="0.25">
      <c r="A16" s="29">
        <v>243</v>
      </c>
      <c r="B16" s="29">
        <v>51</v>
      </c>
      <c r="C16" s="29" t="s">
        <v>36</v>
      </c>
      <c r="D16" s="28" t="s">
        <v>37</v>
      </c>
      <c r="E16" s="29">
        <v>287007</v>
      </c>
      <c r="F16" s="29">
        <v>4491303</v>
      </c>
      <c r="G16" s="29" t="s">
        <v>43</v>
      </c>
      <c r="H16" s="29" t="s">
        <v>33</v>
      </c>
      <c r="I16" s="30" t="s">
        <v>10</v>
      </c>
      <c r="J16" s="30"/>
      <c r="K16" s="30" t="s">
        <v>10</v>
      </c>
      <c r="L16" s="30">
        <v>1</v>
      </c>
      <c r="M16" s="30"/>
    </row>
    <row r="17" spans="1:13" s="27" customFormat="1" x14ac:dyDescent="0.25">
      <c r="A17" s="29">
        <v>2609</v>
      </c>
      <c r="B17" s="29">
        <v>468</v>
      </c>
      <c r="C17" s="29">
        <v>4300053</v>
      </c>
      <c r="D17" s="28" t="s">
        <v>38</v>
      </c>
      <c r="E17" s="29">
        <v>292355</v>
      </c>
      <c r="F17" s="29">
        <v>4494626</v>
      </c>
      <c r="G17" s="29" t="s">
        <v>30</v>
      </c>
      <c r="H17" s="29" t="s">
        <v>30</v>
      </c>
      <c r="I17" s="30" t="s">
        <v>13</v>
      </c>
      <c r="J17" s="30" t="s">
        <v>13</v>
      </c>
      <c r="K17" s="30"/>
      <c r="L17" s="30"/>
      <c r="M17" s="30"/>
    </row>
    <row r="18" spans="1:13" s="27" customFormat="1" x14ac:dyDescent="0.25">
      <c r="A18" s="29">
        <v>879</v>
      </c>
      <c r="B18" s="29">
        <v>38</v>
      </c>
      <c r="C18" s="29" t="s">
        <v>39</v>
      </c>
      <c r="D18" s="28" t="s">
        <v>40</v>
      </c>
      <c r="E18" s="29">
        <v>441651</v>
      </c>
      <c r="F18" s="29">
        <v>4594811</v>
      </c>
      <c r="G18" s="29" t="s">
        <v>860</v>
      </c>
      <c r="H18" s="29" t="s">
        <v>860</v>
      </c>
      <c r="I18" s="30" t="s">
        <v>10</v>
      </c>
      <c r="J18" s="30"/>
      <c r="K18" s="30" t="s">
        <v>10</v>
      </c>
      <c r="L18" s="30">
        <v>1</v>
      </c>
      <c r="M18" s="30"/>
    </row>
    <row r="19" spans="1:13" s="27" customFormat="1" x14ac:dyDescent="0.25">
      <c r="A19" s="29">
        <v>57643</v>
      </c>
      <c r="B19" s="29">
        <v>557</v>
      </c>
      <c r="C19" s="29" t="s">
        <v>41</v>
      </c>
      <c r="D19" s="28" t="s">
        <v>42</v>
      </c>
      <c r="E19" s="29">
        <v>439436</v>
      </c>
      <c r="F19" s="29">
        <v>4594714</v>
      </c>
      <c r="G19" s="29" t="s">
        <v>43</v>
      </c>
      <c r="H19" s="29" t="s">
        <v>43</v>
      </c>
      <c r="I19" s="30" t="s">
        <v>13</v>
      </c>
      <c r="J19" s="30" t="s">
        <v>13</v>
      </c>
      <c r="K19" s="30" t="s">
        <v>13</v>
      </c>
      <c r="L19" s="30">
        <v>1</v>
      </c>
      <c r="M19" s="30"/>
    </row>
    <row r="20" spans="1:13" s="27" customFormat="1" x14ac:dyDescent="0.25">
      <c r="A20" s="29">
        <v>1847</v>
      </c>
      <c r="B20" s="29">
        <v>267</v>
      </c>
      <c r="C20" s="29" t="s">
        <v>44</v>
      </c>
      <c r="D20" s="28" t="s">
        <v>45</v>
      </c>
      <c r="E20" s="29">
        <v>281211</v>
      </c>
      <c r="F20" s="29">
        <v>4527589</v>
      </c>
      <c r="G20" s="29" t="s">
        <v>860</v>
      </c>
      <c r="H20" s="29" t="s">
        <v>860</v>
      </c>
      <c r="I20" s="30" t="s">
        <v>13</v>
      </c>
      <c r="J20" s="30" t="s">
        <v>13</v>
      </c>
      <c r="K20" s="30"/>
      <c r="L20" s="30"/>
      <c r="M20" s="30"/>
    </row>
    <row r="21" spans="1:13" s="27" customFormat="1" x14ac:dyDescent="0.25">
      <c r="A21" s="29">
        <v>634</v>
      </c>
      <c r="B21" s="29">
        <v>153</v>
      </c>
      <c r="C21" s="29" t="s">
        <v>46</v>
      </c>
      <c r="D21" s="28" t="s">
        <v>47</v>
      </c>
      <c r="E21" s="29">
        <v>361852</v>
      </c>
      <c r="F21" s="29">
        <v>4710941</v>
      </c>
      <c r="G21" s="29" t="s">
        <v>43</v>
      </c>
      <c r="H21" s="29" t="s">
        <v>33</v>
      </c>
      <c r="I21" s="30" t="s">
        <v>10</v>
      </c>
      <c r="J21" s="30"/>
      <c r="K21" s="30" t="s">
        <v>16</v>
      </c>
      <c r="L21" s="30">
        <v>1</v>
      </c>
      <c r="M21" s="30"/>
    </row>
    <row r="22" spans="1:13" s="27" customFormat="1" x14ac:dyDescent="0.25">
      <c r="A22" s="29">
        <v>840</v>
      </c>
      <c r="B22" s="29">
        <v>154</v>
      </c>
      <c r="C22" s="29" t="s">
        <v>48</v>
      </c>
      <c r="D22" s="28" t="s">
        <v>49</v>
      </c>
      <c r="E22" s="29">
        <v>368013</v>
      </c>
      <c r="F22" s="29">
        <v>4669409</v>
      </c>
      <c r="G22" s="29" t="s">
        <v>860</v>
      </c>
      <c r="H22" s="29" t="s">
        <v>860</v>
      </c>
      <c r="I22" s="30" t="s">
        <v>10</v>
      </c>
      <c r="J22" s="30"/>
      <c r="K22" s="30" t="s">
        <v>16</v>
      </c>
      <c r="L22" s="30">
        <v>1</v>
      </c>
      <c r="M22" s="30"/>
    </row>
    <row r="23" spans="1:13" s="27" customFormat="1" x14ac:dyDescent="0.25">
      <c r="A23" s="35">
        <v>802</v>
      </c>
      <c r="B23" s="35">
        <v>201</v>
      </c>
      <c r="C23" s="35" t="s">
        <v>50</v>
      </c>
      <c r="D23" s="36" t="s">
        <v>872</v>
      </c>
      <c r="E23" s="35">
        <v>286990</v>
      </c>
      <c r="F23" s="35">
        <v>4623254</v>
      </c>
      <c r="G23" s="35" t="s">
        <v>860</v>
      </c>
      <c r="H23" s="35" t="s">
        <v>860</v>
      </c>
      <c r="I23" s="37" t="s">
        <v>10</v>
      </c>
      <c r="J23" s="37"/>
      <c r="K23" s="37" t="s">
        <v>10</v>
      </c>
      <c r="L23" s="37">
        <v>1</v>
      </c>
      <c r="M23" s="37"/>
    </row>
    <row r="24" spans="1:13" s="31" customFormat="1" x14ac:dyDescent="0.25">
      <c r="A24" s="35">
        <v>659</v>
      </c>
      <c r="B24" s="35">
        <v>201</v>
      </c>
      <c r="C24" s="35" t="s">
        <v>51</v>
      </c>
      <c r="D24" s="36" t="s">
        <v>922</v>
      </c>
      <c r="E24" s="35">
        <v>287878</v>
      </c>
      <c r="F24" s="35">
        <v>4623434</v>
      </c>
      <c r="G24" s="35" t="s">
        <v>43</v>
      </c>
      <c r="H24" s="35" t="s">
        <v>33</v>
      </c>
      <c r="I24" s="37"/>
      <c r="J24" s="37"/>
      <c r="K24" s="37"/>
      <c r="L24" s="37"/>
      <c r="M24" s="37">
        <v>4</v>
      </c>
    </row>
    <row r="25" spans="1:13" s="27" customFormat="1" x14ac:dyDescent="0.25">
      <c r="A25" s="29">
        <v>1261</v>
      </c>
      <c r="B25" s="29">
        <v>130</v>
      </c>
      <c r="C25" s="29" t="s">
        <v>52</v>
      </c>
      <c r="D25" s="28" t="s">
        <v>53</v>
      </c>
      <c r="E25" s="29">
        <v>285226</v>
      </c>
      <c r="F25" s="29">
        <v>4574943</v>
      </c>
      <c r="G25" s="29" t="s">
        <v>33</v>
      </c>
      <c r="H25" s="29" t="s">
        <v>33</v>
      </c>
      <c r="I25" s="30" t="s">
        <v>10</v>
      </c>
      <c r="J25" s="30"/>
      <c r="K25" s="30" t="s">
        <v>10</v>
      </c>
      <c r="L25" s="30">
        <v>1</v>
      </c>
      <c r="M25" s="30"/>
    </row>
    <row r="26" spans="1:13" s="27" customFormat="1" x14ac:dyDescent="0.25">
      <c r="A26" s="35">
        <v>841</v>
      </c>
      <c r="B26" s="35">
        <v>52</v>
      </c>
      <c r="C26" s="35" t="s">
        <v>54</v>
      </c>
      <c r="D26" s="36" t="s">
        <v>873</v>
      </c>
      <c r="E26" s="35">
        <v>298023</v>
      </c>
      <c r="F26" s="35">
        <v>4628871</v>
      </c>
      <c r="G26" s="35" t="s">
        <v>860</v>
      </c>
      <c r="H26" s="35" t="s">
        <v>860</v>
      </c>
      <c r="I26" s="37" t="s">
        <v>10</v>
      </c>
      <c r="J26" s="37"/>
      <c r="K26" s="37" t="s">
        <v>10</v>
      </c>
      <c r="L26" s="37">
        <v>1</v>
      </c>
      <c r="M26" s="37"/>
    </row>
    <row r="27" spans="1:13" s="31" customFormat="1" x14ac:dyDescent="0.25">
      <c r="A27" s="35">
        <v>392</v>
      </c>
      <c r="B27" s="35">
        <v>52</v>
      </c>
      <c r="C27" s="35" t="s">
        <v>55</v>
      </c>
      <c r="D27" s="36" t="s">
        <v>921</v>
      </c>
      <c r="E27" s="35">
        <v>298161</v>
      </c>
      <c r="F27" s="35">
        <v>4628832</v>
      </c>
      <c r="G27" s="35" t="s">
        <v>43</v>
      </c>
      <c r="H27" s="35" t="s">
        <v>33</v>
      </c>
      <c r="I27" s="37"/>
      <c r="J27" s="37"/>
      <c r="K27" s="37"/>
      <c r="L27" s="37"/>
      <c r="M27" s="37">
        <v>4</v>
      </c>
    </row>
    <row r="28" spans="1:13" s="27" customFormat="1" x14ac:dyDescent="0.25">
      <c r="A28" s="29">
        <v>1569</v>
      </c>
      <c r="B28" s="29">
        <v>93</v>
      </c>
      <c r="C28" s="29" t="s">
        <v>56</v>
      </c>
      <c r="D28" s="28" t="s">
        <v>57</v>
      </c>
      <c r="E28" s="29">
        <v>341878</v>
      </c>
      <c r="F28" s="29">
        <v>4561737</v>
      </c>
      <c r="G28" s="29" t="s">
        <v>43</v>
      </c>
      <c r="H28" s="29" t="s">
        <v>33</v>
      </c>
      <c r="I28" s="30" t="s">
        <v>10</v>
      </c>
      <c r="J28" s="30"/>
      <c r="K28" s="30"/>
      <c r="L28" s="30"/>
      <c r="M28" s="30"/>
    </row>
    <row r="29" spans="1:13" s="27" customFormat="1" x14ac:dyDescent="0.25">
      <c r="A29" s="29">
        <v>128</v>
      </c>
      <c r="B29" s="29">
        <v>2</v>
      </c>
      <c r="C29" s="29" t="s">
        <v>58</v>
      </c>
      <c r="D29" s="28" t="s">
        <v>59</v>
      </c>
      <c r="E29" s="29">
        <v>294229</v>
      </c>
      <c r="F29" s="29">
        <v>4615326</v>
      </c>
      <c r="G29" s="29" t="s">
        <v>43</v>
      </c>
      <c r="H29" s="29" t="s">
        <v>33</v>
      </c>
      <c r="I29" s="30" t="s">
        <v>10</v>
      </c>
      <c r="J29" s="30"/>
      <c r="K29" s="30"/>
      <c r="L29" s="30"/>
      <c r="M29" s="30">
        <v>4</v>
      </c>
    </row>
    <row r="30" spans="1:13" s="27" customFormat="1" x14ac:dyDescent="0.25">
      <c r="A30" s="29">
        <v>765</v>
      </c>
      <c r="B30" s="29">
        <v>155</v>
      </c>
      <c r="C30" s="29" t="s">
        <v>60</v>
      </c>
      <c r="D30" s="28" t="s">
        <v>61</v>
      </c>
      <c r="E30" s="29">
        <v>342112</v>
      </c>
      <c r="F30" s="29">
        <v>4723302</v>
      </c>
      <c r="G30" s="29" t="s">
        <v>43</v>
      </c>
      <c r="H30" s="29" t="s">
        <v>33</v>
      </c>
      <c r="I30" s="30" t="s">
        <v>10</v>
      </c>
      <c r="J30" s="30"/>
      <c r="K30" s="30" t="s">
        <v>16</v>
      </c>
      <c r="L30" s="30">
        <v>1</v>
      </c>
      <c r="M30" s="30"/>
    </row>
    <row r="31" spans="1:13" s="27" customFormat="1" x14ac:dyDescent="0.25">
      <c r="A31" s="29">
        <v>1935</v>
      </c>
      <c r="B31" s="29">
        <v>94</v>
      </c>
      <c r="C31" s="29" t="s">
        <v>62</v>
      </c>
      <c r="D31" s="28" t="s">
        <v>63</v>
      </c>
      <c r="E31" s="29">
        <v>466123</v>
      </c>
      <c r="F31" s="29">
        <v>4651089</v>
      </c>
      <c r="G31" s="29" t="s">
        <v>43</v>
      </c>
      <c r="H31" s="29" t="s">
        <v>860</v>
      </c>
      <c r="I31" s="30" t="s">
        <v>10</v>
      </c>
      <c r="J31" s="30"/>
      <c r="K31" s="30" t="s">
        <v>10</v>
      </c>
      <c r="L31" s="30">
        <v>1</v>
      </c>
      <c r="M31" s="30"/>
    </row>
    <row r="32" spans="1:13" s="27" customFormat="1" x14ac:dyDescent="0.25">
      <c r="A32" s="29">
        <v>67</v>
      </c>
      <c r="B32" s="29">
        <v>446</v>
      </c>
      <c r="C32" s="29" t="s">
        <v>64</v>
      </c>
      <c r="D32" s="28" t="s">
        <v>65</v>
      </c>
      <c r="E32" s="29">
        <v>383116</v>
      </c>
      <c r="F32" s="29">
        <v>4687399</v>
      </c>
      <c r="G32" s="29" t="s">
        <v>66</v>
      </c>
      <c r="H32" s="29" t="s">
        <v>67</v>
      </c>
      <c r="I32" s="30" t="s">
        <v>13</v>
      </c>
      <c r="J32" s="30" t="s">
        <v>13</v>
      </c>
      <c r="K32" s="30" t="s">
        <v>13</v>
      </c>
      <c r="L32" s="30">
        <v>1</v>
      </c>
      <c r="M32" s="30"/>
    </row>
    <row r="33" spans="1:13" s="27" customFormat="1" x14ac:dyDescent="0.25">
      <c r="A33" s="29">
        <v>1279</v>
      </c>
      <c r="B33" s="29">
        <v>95</v>
      </c>
      <c r="C33" s="29" t="s">
        <v>68</v>
      </c>
      <c r="D33" s="28" t="s">
        <v>69</v>
      </c>
      <c r="E33" s="29">
        <v>389483</v>
      </c>
      <c r="F33" s="29">
        <v>4696102</v>
      </c>
      <c r="G33" s="29" t="s">
        <v>43</v>
      </c>
      <c r="H33" s="29" t="s">
        <v>33</v>
      </c>
      <c r="I33" s="30" t="s">
        <v>10</v>
      </c>
      <c r="J33" s="30" t="s">
        <v>16</v>
      </c>
      <c r="K33" s="30" t="s">
        <v>16</v>
      </c>
      <c r="L33" s="30">
        <v>1</v>
      </c>
      <c r="M33" s="30"/>
    </row>
    <row r="34" spans="1:13" s="27" customFormat="1" x14ac:dyDescent="0.25">
      <c r="A34" s="29">
        <v>1951</v>
      </c>
      <c r="B34" s="29">
        <v>413</v>
      </c>
      <c r="C34" s="29" t="s">
        <v>70</v>
      </c>
      <c r="D34" s="28" t="s">
        <v>71</v>
      </c>
      <c r="E34" s="29">
        <v>326541</v>
      </c>
      <c r="F34" s="29">
        <v>4600271</v>
      </c>
      <c r="G34" s="29" t="s">
        <v>72</v>
      </c>
      <c r="H34" s="29" t="s">
        <v>72</v>
      </c>
      <c r="I34" s="30" t="s">
        <v>13</v>
      </c>
      <c r="J34" s="30" t="s">
        <v>13</v>
      </c>
      <c r="K34" s="30" t="s">
        <v>13</v>
      </c>
      <c r="L34" s="30">
        <v>1</v>
      </c>
      <c r="M34" s="30"/>
    </row>
    <row r="35" spans="1:13" s="27" customFormat="1" x14ac:dyDescent="0.25">
      <c r="A35" s="29">
        <v>2256</v>
      </c>
      <c r="B35" s="29">
        <v>520</v>
      </c>
      <c r="C35" s="29" t="s">
        <v>73</v>
      </c>
      <c r="D35" s="28" t="s">
        <v>74</v>
      </c>
      <c r="E35" s="29">
        <v>328277</v>
      </c>
      <c r="F35" s="29">
        <v>4567474</v>
      </c>
      <c r="G35" s="29" t="s">
        <v>43</v>
      </c>
      <c r="H35" s="29" t="s">
        <v>43</v>
      </c>
      <c r="I35" s="30" t="s">
        <v>13</v>
      </c>
      <c r="J35" s="30" t="s">
        <v>13</v>
      </c>
      <c r="K35" s="30"/>
      <c r="L35" s="30"/>
      <c r="M35" s="30"/>
    </row>
    <row r="36" spans="1:13" s="27" customFormat="1" x14ac:dyDescent="0.25">
      <c r="A36" s="35">
        <v>2610</v>
      </c>
      <c r="B36" s="35">
        <v>53</v>
      </c>
      <c r="C36" s="35" t="s">
        <v>75</v>
      </c>
      <c r="D36" s="36" t="s">
        <v>871</v>
      </c>
      <c r="E36" s="35">
        <v>464130</v>
      </c>
      <c r="F36" s="35">
        <v>4628254</v>
      </c>
      <c r="G36" s="35" t="s">
        <v>860</v>
      </c>
      <c r="H36" s="35" t="s">
        <v>860</v>
      </c>
      <c r="I36" s="37" t="s">
        <v>10</v>
      </c>
      <c r="J36" s="37"/>
      <c r="K36" s="37" t="s">
        <v>10</v>
      </c>
      <c r="L36" s="37">
        <v>1</v>
      </c>
      <c r="M36" s="37"/>
    </row>
    <row r="37" spans="1:13" s="27" customFormat="1" x14ac:dyDescent="0.25">
      <c r="A37" s="35">
        <v>395</v>
      </c>
      <c r="B37" s="35">
        <v>53</v>
      </c>
      <c r="C37" s="35" t="s">
        <v>919</v>
      </c>
      <c r="D37" s="36" t="s">
        <v>920</v>
      </c>
      <c r="E37" s="35">
        <v>464121</v>
      </c>
      <c r="F37" s="35">
        <v>4628290</v>
      </c>
      <c r="G37" s="35" t="s">
        <v>43</v>
      </c>
      <c r="H37" s="35" t="s">
        <v>33</v>
      </c>
      <c r="I37" s="37"/>
      <c r="J37" s="37"/>
      <c r="K37" s="37"/>
      <c r="L37" s="37"/>
      <c r="M37" s="37">
        <v>4</v>
      </c>
    </row>
    <row r="38" spans="1:13" s="27" customFormat="1" x14ac:dyDescent="0.25">
      <c r="A38" s="29">
        <v>58014</v>
      </c>
      <c r="B38" s="29">
        <v>560</v>
      </c>
      <c r="C38" s="29" t="s">
        <v>76</v>
      </c>
      <c r="D38" s="28" t="s">
        <v>77</v>
      </c>
      <c r="E38" s="29">
        <v>459436</v>
      </c>
      <c r="F38" s="29">
        <v>4631301</v>
      </c>
      <c r="G38" s="29" t="s">
        <v>43</v>
      </c>
      <c r="H38" s="29" t="s">
        <v>43</v>
      </c>
      <c r="I38" s="30" t="s">
        <v>13</v>
      </c>
      <c r="J38" s="30" t="s">
        <v>13</v>
      </c>
      <c r="K38" s="30" t="s">
        <v>13</v>
      </c>
      <c r="L38" s="30">
        <v>1</v>
      </c>
      <c r="M38" s="30"/>
    </row>
    <row r="39" spans="1:13" s="27" customFormat="1" x14ac:dyDescent="0.25">
      <c r="A39" s="29">
        <v>109</v>
      </c>
      <c r="B39" s="29">
        <v>220</v>
      </c>
      <c r="C39" s="29">
        <v>2500048</v>
      </c>
      <c r="D39" s="28" t="s">
        <v>78</v>
      </c>
      <c r="E39" s="29">
        <v>374204</v>
      </c>
      <c r="F39" s="29">
        <v>4698046</v>
      </c>
      <c r="G39" s="29" t="s">
        <v>30</v>
      </c>
      <c r="H39" s="29" t="s">
        <v>30</v>
      </c>
      <c r="I39" s="30" t="s">
        <v>13</v>
      </c>
      <c r="J39" s="30" t="s">
        <v>13</v>
      </c>
      <c r="K39" s="30" t="s">
        <v>13</v>
      </c>
      <c r="L39" s="30">
        <v>1</v>
      </c>
      <c r="M39" s="30"/>
    </row>
    <row r="40" spans="1:13" s="27" customFormat="1" x14ac:dyDescent="0.25">
      <c r="A40" s="29">
        <v>1983</v>
      </c>
      <c r="B40" s="29">
        <v>156</v>
      </c>
      <c r="C40" s="29" t="s">
        <v>79</v>
      </c>
      <c r="D40" s="28" t="s">
        <v>80</v>
      </c>
      <c r="E40" s="29">
        <v>309981</v>
      </c>
      <c r="F40" s="29">
        <v>4681497</v>
      </c>
      <c r="G40" s="29" t="s">
        <v>43</v>
      </c>
      <c r="H40" s="29" t="s">
        <v>33</v>
      </c>
      <c r="I40" s="30" t="s">
        <v>10</v>
      </c>
      <c r="J40" s="30" t="s">
        <v>16</v>
      </c>
      <c r="K40" s="30" t="s">
        <v>16</v>
      </c>
      <c r="L40" s="30">
        <v>1</v>
      </c>
      <c r="M40" s="30"/>
    </row>
    <row r="41" spans="1:13" s="27" customFormat="1" x14ac:dyDescent="0.25">
      <c r="A41" s="29">
        <v>3103</v>
      </c>
      <c r="B41" s="29">
        <v>429</v>
      </c>
      <c r="C41" s="29" t="s">
        <v>81</v>
      </c>
      <c r="D41" s="28" t="s">
        <v>82</v>
      </c>
      <c r="E41" s="29">
        <v>461566</v>
      </c>
      <c r="F41" s="29">
        <v>4603743</v>
      </c>
      <c r="G41" s="29" t="s">
        <v>83</v>
      </c>
      <c r="H41" s="29" t="s">
        <v>83</v>
      </c>
      <c r="I41" s="30" t="s">
        <v>13</v>
      </c>
      <c r="J41" s="30" t="s">
        <v>13</v>
      </c>
      <c r="K41" s="30" t="s">
        <v>13</v>
      </c>
      <c r="L41" s="30">
        <v>1</v>
      </c>
      <c r="M41" s="30"/>
    </row>
    <row r="42" spans="1:13" s="27" customFormat="1" x14ac:dyDescent="0.25">
      <c r="A42" s="29">
        <v>57642</v>
      </c>
      <c r="B42" s="29">
        <v>573</v>
      </c>
      <c r="C42" s="29" t="s">
        <v>84</v>
      </c>
      <c r="D42" s="28" t="s">
        <v>85</v>
      </c>
      <c r="E42" s="29">
        <v>462210</v>
      </c>
      <c r="F42" s="29">
        <v>4602928</v>
      </c>
      <c r="G42" s="29" t="s">
        <v>66</v>
      </c>
      <c r="H42" s="29" t="s">
        <v>33</v>
      </c>
      <c r="I42" s="30" t="s">
        <v>13</v>
      </c>
      <c r="J42" s="30" t="s">
        <v>13</v>
      </c>
      <c r="K42" s="30"/>
      <c r="L42" s="30"/>
      <c r="M42" s="30"/>
    </row>
    <row r="43" spans="1:13" s="27" customFormat="1" x14ac:dyDescent="0.25">
      <c r="A43" s="29">
        <v>612</v>
      </c>
      <c r="B43" s="29">
        <v>39</v>
      </c>
      <c r="C43" s="29">
        <v>800075</v>
      </c>
      <c r="D43" s="28" t="s">
        <v>86</v>
      </c>
      <c r="E43" s="29">
        <v>460631</v>
      </c>
      <c r="F43" s="29">
        <v>4604466</v>
      </c>
      <c r="G43" s="29" t="s">
        <v>30</v>
      </c>
      <c r="H43" s="29" t="s">
        <v>30</v>
      </c>
      <c r="I43" s="30" t="s">
        <v>10</v>
      </c>
      <c r="J43" s="30" t="s">
        <v>13</v>
      </c>
      <c r="K43" s="30" t="s">
        <v>13</v>
      </c>
      <c r="L43" s="30">
        <v>1</v>
      </c>
      <c r="M43" s="30"/>
    </row>
    <row r="44" spans="1:13" s="27" customFormat="1" x14ac:dyDescent="0.25">
      <c r="A44" s="29">
        <v>239</v>
      </c>
      <c r="B44" s="29">
        <v>37</v>
      </c>
      <c r="C44" s="29" t="s">
        <v>87</v>
      </c>
      <c r="D44" s="28" t="s">
        <v>88</v>
      </c>
      <c r="E44" s="29">
        <v>460881</v>
      </c>
      <c r="F44" s="29">
        <v>4608910</v>
      </c>
      <c r="G44" s="29" t="s">
        <v>43</v>
      </c>
      <c r="H44" s="29" t="s">
        <v>33</v>
      </c>
      <c r="I44" s="30" t="s">
        <v>10</v>
      </c>
      <c r="J44" s="30"/>
      <c r="K44" s="30" t="s">
        <v>10</v>
      </c>
      <c r="L44" s="30">
        <v>1</v>
      </c>
      <c r="M44" s="30">
        <v>4</v>
      </c>
    </row>
    <row r="45" spans="1:13" s="27" customFormat="1" x14ac:dyDescent="0.25">
      <c r="A45" s="29">
        <v>633</v>
      </c>
      <c r="B45" s="29">
        <v>157</v>
      </c>
      <c r="C45" s="29" t="s">
        <v>89</v>
      </c>
      <c r="D45" s="28" t="s">
        <v>90</v>
      </c>
      <c r="E45" s="29">
        <v>363487</v>
      </c>
      <c r="F45" s="29">
        <v>4715651</v>
      </c>
      <c r="G45" s="29" t="s">
        <v>43</v>
      </c>
      <c r="H45" s="29" t="s">
        <v>33</v>
      </c>
      <c r="I45" s="30" t="s">
        <v>10</v>
      </c>
      <c r="J45" s="30" t="s">
        <v>16</v>
      </c>
      <c r="K45" s="30" t="s">
        <v>16</v>
      </c>
      <c r="L45" s="30">
        <v>1</v>
      </c>
      <c r="M45" s="30"/>
    </row>
    <row r="46" spans="1:13" s="27" customFormat="1" x14ac:dyDescent="0.25">
      <c r="A46" s="29">
        <v>2258</v>
      </c>
      <c r="B46" s="29">
        <v>403</v>
      </c>
      <c r="C46" s="29" t="s">
        <v>91</v>
      </c>
      <c r="D46" s="28" t="s">
        <v>92</v>
      </c>
      <c r="E46" s="29">
        <v>373101</v>
      </c>
      <c r="F46" s="29">
        <v>4610114</v>
      </c>
      <c r="G46" s="29" t="s">
        <v>83</v>
      </c>
      <c r="H46" s="29" t="s">
        <v>83</v>
      </c>
      <c r="I46" s="30" t="s">
        <v>13</v>
      </c>
      <c r="J46" s="30" t="s">
        <v>13</v>
      </c>
      <c r="K46" s="30" t="s">
        <v>13</v>
      </c>
      <c r="L46" s="30">
        <v>1</v>
      </c>
      <c r="M46" s="30"/>
    </row>
    <row r="47" spans="1:13" s="27" customFormat="1" x14ac:dyDescent="0.25">
      <c r="A47" s="29">
        <v>697</v>
      </c>
      <c r="B47" s="29">
        <v>40</v>
      </c>
      <c r="C47" s="29" t="s">
        <v>93</v>
      </c>
      <c r="D47" s="28" t="s">
        <v>94</v>
      </c>
      <c r="E47" s="29">
        <v>451695</v>
      </c>
      <c r="F47" s="29">
        <v>4602567</v>
      </c>
      <c r="G47" s="29" t="s">
        <v>860</v>
      </c>
      <c r="H47" s="29" t="s">
        <v>860</v>
      </c>
      <c r="I47" s="30" t="s">
        <v>10</v>
      </c>
      <c r="J47" s="30"/>
      <c r="K47" s="30" t="s">
        <v>10</v>
      </c>
      <c r="L47" s="30">
        <v>1</v>
      </c>
      <c r="M47" s="30"/>
    </row>
    <row r="48" spans="1:13" s="27" customFormat="1" x14ac:dyDescent="0.25">
      <c r="A48" s="29">
        <v>2078</v>
      </c>
      <c r="B48" s="29">
        <v>221</v>
      </c>
      <c r="C48" s="29" t="s">
        <v>95</v>
      </c>
      <c r="D48" s="28" t="s">
        <v>96</v>
      </c>
      <c r="E48" s="29">
        <v>269200</v>
      </c>
      <c r="F48" s="29">
        <v>4531764</v>
      </c>
      <c r="G48" s="29" t="s">
        <v>43</v>
      </c>
      <c r="H48" s="29" t="s">
        <v>33</v>
      </c>
      <c r="I48" s="30" t="s">
        <v>10</v>
      </c>
      <c r="J48" s="30" t="s">
        <v>16</v>
      </c>
      <c r="K48" s="30" t="s">
        <v>16</v>
      </c>
      <c r="L48" s="30">
        <v>1</v>
      </c>
      <c r="M48" s="30"/>
    </row>
    <row r="49" spans="1:13" s="27" customFormat="1" x14ac:dyDescent="0.25">
      <c r="A49" s="29">
        <v>1649</v>
      </c>
      <c r="B49" s="29">
        <v>158</v>
      </c>
      <c r="C49" s="29" t="s">
        <v>97</v>
      </c>
      <c r="D49" s="28" t="s">
        <v>98</v>
      </c>
      <c r="E49" s="29">
        <v>383727</v>
      </c>
      <c r="F49" s="29">
        <v>4689908</v>
      </c>
      <c r="G49" s="29" t="s">
        <v>43</v>
      </c>
      <c r="H49" s="29" t="s">
        <v>33</v>
      </c>
      <c r="I49" s="30" t="s">
        <v>10</v>
      </c>
      <c r="J49" s="30" t="s">
        <v>16</v>
      </c>
      <c r="K49" s="30" t="s">
        <v>16</v>
      </c>
      <c r="L49" s="30">
        <v>1</v>
      </c>
      <c r="M49" s="30"/>
    </row>
    <row r="50" spans="1:13" s="27" customFormat="1" x14ac:dyDescent="0.25">
      <c r="A50" s="35">
        <v>570</v>
      </c>
      <c r="B50" s="35">
        <v>54</v>
      </c>
      <c r="C50" s="35" t="s">
        <v>99</v>
      </c>
      <c r="D50" s="36" t="s">
        <v>868</v>
      </c>
      <c r="E50" s="35">
        <v>338631</v>
      </c>
      <c r="F50" s="35">
        <v>4639616</v>
      </c>
      <c r="G50" s="35" t="s">
        <v>860</v>
      </c>
      <c r="H50" s="35" t="s">
        <v>860</v>
      </c>
      <c r="I50" s="37" t="s">
        <v>10</v>
      </c>
      <c r="J50" s="37"/>
      <c r="K50" s="37" t="s">
        <v>10</v>
      </c>
      <c r="L50" s="37">
        <v>1</v>
      </c>
      <c r="M50" s="37"/>
    </row>
    <row r="51" spans="1:13" s="31" customFormat="1" x14ac:dyDescent="0.25">
      <c r="A51" s="35">
        <v>641</v>
      </c>
      <c r="B51" s="35">
        <v>54</v>
      </c>
      <c r="C51" s="35" t="s">
        <v>100</v>
      </c>
      <c r="D51" s="36" t="s">
        <v>916</v>
      </c>
      <c r="E51" s="35">
        <v>338631</v>
      </c>
      <c r="F51" s="35">
        <v>4639631</v>
      </c>
      <c r="G51" s="35" t="s">
        <v>43</v>
      </c>
      <c r="H51" s="35" t="s">
        <v>33</v>
      </c>
      <c r="I51" s="37"/>
      <c r="J51" s="37"/>
      <c r="K51" s="37"/>
      <c r="L51" s="37"/>
      <c r="M51" s="37">
        <v>4</v>
      </c>
    </row>
    <row r="52" spans="1:13" s="27" customFormat="1" x14ac:dyDescent="0.25">
      <c r="A52" s="29">
        <v>2278</v>
      </c>
      <c r="B52" s="29">
        <v>397</v>
      </c>
      <c r="C52" s="29" t="s">
        <v>101</v>
      </c>
      <c r="D52" s="28" t="s">
        <v>102</v>
      </c>
      <c r="E52" s="29">
        <v>341941</v>
      </c>
      <c r="F52" s="29">
        <v>4640698</v>
      </c>
      <c r="G52" s="29" t="s">
        <v>72</v>
      </c>
      <c r="H52" s="29" t="s">
        <v>72</v>
      </c>
      <c r="I52" s="30" t="s">
        <v>13</v>
      </c>
      <c r="J52" s="30" t="s">
        <v>13</v>
      </c>
      <c r="K52" s="30" t="s">
        <v>13</v>
      </c>
      <c r="L52" s="30">
        <v>1</v>
      </c>
      <c r="M52" s="30"/>
    </row>
    <row r="53" spans="1:13" s="27" customFormat="1" x14ac:dyDescent="0.25">
      <c r="A53" s="29">
        <v>6685</v>
      </c>
      <c r="B53" s="29">
        <v>443</v>
      </c>
      <c r="C53" s="29" t="s">
        <v>103</v>
      </c>
      <c r="D53" s="28" t="s">
        <v>104</v>
      </c>
      <c r="E53" s="29">
        <v>420200</v>
      </c>
      <c r="F53" s="29">
        <v>4637188</v>
      </c>
      <c r="G53" s="29" t="s">
        <v>83</v>
      </c>
      <c r="H53" s="29" t="s">
        <v>83</v>
      </c>
      <c r="I53" s="30" t="s">
        <v>13</v>
      </c>
      <c r="J53" s="30" t="s">
        <v>13</v>
      </c>
      <c r="K53" s="30"/>
      <c r="L53" s="30"/>
      <c r="M53" s="30"/>
    </row>
    <row r="54" spans="1:13" s="27" customFormat="1" x14ac:dyDescent="0.25">
      <c r="A54" s="29">
        <v>609</v>
      </c>
      <c r="B54" s="29">
        <v>231</v>
      </c>
      <c r="C54" s="29" t="s">
        <v>105</v>
      </c>
      <c r="D54" s="28" t="s">
        <v>106</v>
      </c>
      <c r="E54" s="29">
        <v>350271</v>
      </c>
      <c r="F54" s="29">
        <v>4672901</v>
      </c>
      <c r="G54" s="29" t="s">
        <v>33</v>
      </c>
      <c r="H54" s="29" t="s">
        <v>33</v>
      </c>
      <c r="I54" s="30" t="s">
        <v>10</v>
      </c>
      <c r="J54" s="30" t="s">
        <v>16</v>
      </c>
      <c r="K54" s="30" t="s">
        <v>16</v>
      </c>
      <c r="L54" s="30">
        <v>1</v>
      </c>
      <c r="M54" s="30"/>
    </row>
    <row r="55" spans="1:13" s="27" customFormat="1" x14ac:dyDescent="0.25">
      <c r="A55" s="29">
        <v>2722</v>
      </c>
      <c r="B55" s="29">
        <v>399</v>
      </c>
      <c r="C55" s="29">
        <v>2500402</v>
      </c>
      <c r="D55" s="28" t="s">
        <v>107</v>
      </c>
      <c r="E55" s="29">
        <v>314248</v>
      </c>
      <c r="F55" s="29">
        <v>4642149</v>
      </c>
      <c r="G55" s="29" t="s">
        <v>30</v>
      </c>
      <c r="H55" s="29" t="s">
        <v>30</v>
      </c>
      <c r="I55" s="30" t="s">
        <v>13</v>
      </c>
      <c r="J55" s="30" t="s">
        <v>13</v>
      </c>
      <c r="K55" s="30" t="s">
        <v>13</v>
      </c>
      <c r="L55" s="30">
        <v>1</v>
      </c>
      <c r="M55" s="30"/>
    </row>
    <row r="56" spans="1:13" s="27" customFormat="1" x14ac:dyDescent="0.25">
      <c r="A56" s="29">
        <v>2337</v>
      </c>
      <c r="B56" s="29">
        <v>491</v>
      </c>
      <c r="C56" s="29" t="s">
        <v>108</v>
      </c>
      <c r="D56" s="28" t="s">
        <v>109</v>
      </c>
      <c r="E56" s="29">
        <v>310480</v>
      </c>
      <c r="F56" s="29">
        <v>4642891</v>
      </c>
      <c r="G56" s="29" t="s">
        <v>43</v>
      </c>
      <c r="H56" s="29" t="s">
        <v>43</v>
      </c>
      <c r="I56" s="30" t="s">
        <v>13</v>
      </c>
      <c r="J56" s="30" t="s">
        <v>13</v>
      </c>
      <c r="K56" s="30"/>
      <c r="L56" s="30"/>
      <c r="M56" s="30"/>
    </row>
    <row r="57" spans="1:13" s="27" customFormat="1" x14ac:dyDescent="0.25">
      <c r="A57" s="29">
        <v>1297</v>
      </c>
      <c r="B57" s="29">
        <v>282</v>
      </c>
      <c r="C57" s="29" t="s">
        <v>110</v>
      </c>
      <c r="D57" s="28" t="s">
        <v>111</v>
      </c>
      <c r="E57" s="29">
        <v>414275</v>
      </c>
      <c r="F57" s="29">
        <v>4635497</v>
      </c>
      <c r="G57" s="29" t="s">
        <v>860</v>
      </c>
      <c r="H57" s="29" t="s">
        <v>860</v>
      </c>
      <c r="I57" s="30" t="s">
        <v>10</v>
      </c>
      <c r="J57" s="30" t="s">
        <v>16</v>
      </c>
      <c r="K57" s="30" t="s">
        <v>10</v>
      </c>
      <c r="L57" s="30">
        <v>1</v>
      </c>
      <c r="M57" s="30"/>
    </row>
    <row r="58" spans="1:13" s="27" customFormat="1" x14ac:dyDescent="0.25">
      <c r="A58" s="29">
        <v>693</v>
      </c>
      <c r="B58" s="29">
        <v>272</v>
      </c>
      <c r="C58" s="29" t="s">
        <v>112</v>
      </c>
      <c r="D58" s="28" t="s">
        <v>113</v>
      </c>
      <c r="E58" s="29">
        <v>405989</v>
      </c>
      <c r="F58" s="29">
        <v>4679151</v>
      </c>
      <c r="G58" s="29" t="s">
        <v>860</v>
      </c>
      <c r="H58" s="29" t="s">
        <v>860</v>
      </c>
      <c r="I58" s="30" t="s">
        <v>10</v>
      </c>
      <c r="J58" s="30"/>
      <c r="K58" s="30" t="s">
        <v>10</v>
      </c>
      <c r="L58" s="30">
        <v>1</v>
      </c>
      <c r="M58" s="30"/>
    </row>
    <row r="59" spans="1:13" s="27" customFormat="1" x14ac:dyDescent="0.25">
      <c r="A59" s="29">
        <v>249</v>
      </c>
      <c r="B59" s="29">
        <v>96</v>
      </c>
      <c r="C59" s="29" t="s">
        <v>114</v>
      </c>
      <c r="D59" s="28" t="s">
        <v>115</v>
      </c>
      <c r="E59" s="29">
        <v>329212</v>
      </c>
      <c r="F59" s="29">
        <v>4730622</v>
      </c>
      <c r="G59" s="29" t="s">
        <v>43</v>
      </c>
      <c r="H59" s="29" t="s">
        <v>33</v>
      </c>
      <c r="I59" s="30" t="s">
        <v>10</v>
      </c>
      <c r="J59" s="30"/>
      <c r="K59" s="30" t="s">
        <v>16</v>
      </c>
      <c r="L59" s="30">
        <v>1</v>
      </c>
      <c r="M59" s="30"/>
    </row>
    <row r="60" spans="1:13" s="27" customFormat="1" x14ac:dyDescent="0.25">
      <c r="A60" s="29">
        <v>227</v>
      </c>
      <c r="B60" s="29">
        <v>55</v>
      </c>
      <c r="C60" s="29" t="s">
        <v>116</v>
      </c>
      <c r="D60" s="28" t="s">
        <v>117</v>
      </c>
      <c r="E60" s="29">
        <v>414981</v>
      </c>
      <c r="F60" s="29">
        <v>4577531</v>
      </c>
      <c r="G60" s="29" t="s">
        <v>43</v>
      </c>
      <c r="H60" s="29" t="s">
        <v>33</v>
      </c>
      <c r="I60" s="30" t="s">
        <v>10</v>
      </c>
      <c r="J60" s="30"/>
      <c r="K60" s="30" t="s">
        <v>10</v>
      </c>
      <c r="L60" s="30">
        <v>1</v>
      </c>
      <c r="M60" s="30"/>
    </row>
    <row r="61" spans="1:13" s="27" customFormat="1" x14ac:dyDescent="0.25">
      <c r="A61" s="29">
        <v>2742</v>
      </c>
      <c r="B61" s="29">
        <v>56</v>
      </c>
      <c r="C61" s="29" t="s">
        <v>118</v>
      </c>
      <c r="D61" s="28" t="s">
        <v>119</v>
      </c>
      <c r="E61" s="29">
        <v>408595</v>
      </c>
      <c r="F61" s="29">
        <v>4635478</v>
      </c>
      <c r="G61" s="29" t="s">
        <v>43</v>
      </c>
      <c r="H61" s="29" t="s">
        <v>33</v>
      </c>
      <c r="I61" s="30" t="s">
        <v>10</v>
      </c>
      <c r="J61" s="30"/>
      <c r="K61" s="30"/>
      <c r="L61" s="30"/>
      <c r="M61" s="30"/>
    </row>
    <row r="62" spans="1:13" s="27" customFormat="1" x14ac:dyDescent="0.25">
      <c r="A62" s="29">
        <v>2687</v>
      </c>
      <c r="B62" s="29">
        <v>222</v>
      </c>
      <c r="C62" s="29" t="s">
        <v>120</v>
      </c>
      <c r="D62" s="28" t="s">
        <v>121</v>
      </c>
      <c r="E62" s="29">
        <v>333021</v>
      </c>
      <c r="F62" s="29">
        <v>4576871</v>
      </c>
      <c r="G62" s="29" t="s">
        <v>43</v>
      </c>
      <c r="H62" s="29" t="s">
        <v>33</v>
      </c>
      <c r="I62" s="30" t="s">
        <v>10</v>
      </c>
      <c r="J62" s="30"/>
      <c r="K62" s="30"/>
      <c r="L62" s="30"/>
      <c r="M62" s="30"/>
    </row>
    <row r="63" spans="1:13" s="27" customFormat="1" x14ac:dyDescent="0.25">
      <c r="A63" s="29">
        <v>1785</v>
      </c>
      <c r="B63" s="29">
        <v>260</v>
      </c>
      <c r="C63" s="29" t="s">
        <v>122</v>
      </c>
      <c r="D63" s="28" t="s">
        <v>123</v>
      </c>
      <c r="E63" s="29">
        <v>274558</v>
      </c>
      <c r="F63" s="29">
        <v>4552169</v>
      </c>
      <c r="G63" s="29" t="s">
        <v>860</v>
      </c>
      <c r="H63" s="29" t="s">
        <v>860</v>
      </c>
      <c r="I63" s="30" t="s">
        <v>10</v>
      </c>
      <c r="J63" s="30" t="s">
        <v>16</v>
      </c>
      <c r="K63" s="30" t="s">
        <v>10</v>
      </c>
      <c r="L63" s="30">
        <v>1</v>
      </c>
      <c r="M63" s="30"/>
    </row>
    <row r="64" spans="1:13" s="27" customFormat="1" x14ac:dyDescent="0.25">
      <c r="A64" s="29">
        <v>729</v>
      </c>
      <c r="B64" s="29">
        <v>97</v>
      </c>
      <c r="C64" s="29" t="s">
        <v>124</v>
      </c>
      <c r="D64" s="28" t="s">
        <v>125</v>
      </c>
      <c r="E64" s="29">
        <v>313852</v>
      </c>
      <c r="F64" s="29">
        <v>4744932</v>
      </c>
      <c r="G64" s="29" t="s">
        <v>860</v>
      </c>
      <c r="H64" s="29" t="s">
        <v>860</v>
      </c>
      <c r="I64" s="30" t="s">
        <v>10</v>
      </c>
      <c r="J64" s="30"/>
      <c r="K64" s="30" t="s">
        <v>16</v>
      </c>
      <c r="L64" s="30">
        <v>1</v>
      </c>
      <c r="M64" s="30"/>
    </row>
    <row r="65" spans="1:13" s="27" customFormat="1" x14ac:dyDescent="0.25">
      <c r="A65" s="29">
        <v>228</v>
      </c>
      <c r="B65" s="29">
        <v>98</v>
      </c>
      <c r="C65" s="29" t="s">
        <v>126</v>
      </c>
      <c r="D65" s="28" t="s">
        <v>127</v>
      </c>
      <c r="E65" s="29">
        <v>407991</v>
      </c>
      <c r="F65" s="29">
        <v>4574891</v>
      </c>
      <c r="G65" s="29" t="s">
        <v>43</v>
      </c>
      <c r="H65" s="29" t="s">
        <v>860</v>
      </c>
      <c r="I65" s="30" t="s">
        <v>10</v>
      </c>
      <c r="J65" s="30"/>
      <c r="K65" s="30" t="s">
        <v>10</v>
      </c>
      <c r="L65" s="30">
        <v>1</v>
      </c>
      <c r="M65" s="30"/>
    </row>
    <row r="66" spans="1:13" s="27" customFormat="1" x14ac:dyDescent="0.25">
      <c r="A66" s="29">
        <v>2691</v>
      </c>
      <c r="B66" s="29">
        <v>203</v>
      </c>
      <c r="C66" s="29" t="s">
        <v>128</v>
      </c>
      <c r="D66" s="28" t="s">
        <v>129</v>
      </c>
      <c r="E66" s="29">
        <v>406671</v>
      </c>
      <c r="F66" s="29">
        <v>4577801</v>
      </c>
      <c r="G66" s="29" t="s">
        <v>43</v>
      </c>
      <c r="H66" s="29" t="s">
        <v>33</v>
      </c>
      <c r="I66" s="30" t="s">
        <v>10</v>
      </c>
      <c r="J66" s="30" t="s">
        <v>16</v>
      </c>
      <c r="K66" s="30" t="s">
        <v>16</v>
      </c>
      <c r="L66" s="30">
        <v>1</v>
      </c>
      <c r="M66" s="30"/>
    </row>
    <row r="67" spans="1:13" s="27" customFormat="1" x14ac:dyDescent="0.25">
      <c r="A67" s="29">
        <v>955</v>
      </c>
      <c r="B67" s="29">
        <v>484</v>
      </c>
      <c r="C67" s="29" t="s">
        <v>130</v>
      </c>
      <c r="D67" s="28" t="s">
        <v>131</v>
      </c>
      <c r="E67" s="29">
        <v>517799</v>
      </c>
      <c r="F67" s="29">
        <v>4645655</v>
      </c>
      <c r="G67" s="29" t="s">
        <v>72</v>
      </c>
      <c r="H67" s="29" t="s">
        <v>72</v>
      </c>
      <c r="I67" s="30" t="s">
        <v>13</v>
      </c>
      <c r="J67" s="30" t="s">
        <v>13</v>
      </c>
      <c r="K67" s="30" t="s">
        <v>13</v>
      </c>
      <c r="L67" s="30">
        <v>1</v>
      </c>
      <c r="M67" s="30"/>
    </row>
    <row r="68" spans="1:13" s="27" customFormat="1" x14ac:dyDescent="0.25">
      <c r="A68" s="29">
        <v>630</v>
      </c>
      <c r="B68" s="29">
        <v>57</v>
      </c>
      <c r="C68" s="29" t="s">
        <v>132</v>
      </c>
      <c r="D68" s="28" t="s">
        <v>133</v>
      </c>
      <c r="E68" s="29">
        <v>441472</v>
      </c>
      <c r="F68" s="29">
        <v>4661291</v>
      </c>
      <c r="G68" s="29" t="s">
        <v>43</v>
      </c>
      <c r="H68" s="29" t="s">
        <v>33</v>
      </c>
      <c r="I68" s="30" t="s">
        <v>10</v>
      </c>
      <c r="J68" s="30"/>
      <c r="K68" s="30" t="s">
        <v>16</v>
      </c>
      <c r="L68" s="30">
        <v>1</v>
      </c>
      <c r="M68" s="30">
        <v>4</v>
      </c>
    </row>
    <row r="69" spans="1:13" s="27" customFormat="1" x14ac:dyDescent="0.25">
      <c r="A69" s="29">
        <v>1609</v>
      </c>
      <c r="B69" s="29">
        <v>261</v>
      </c>
      <c r="C69" s="29" t="s">
        <v>134</v>
      </c>
      <c r="D69" s="28" t="s">
        <v>135</v>
      </c>
      <c r="E69" s="29">
        <v>291285</v>
      </c>
      <c r="F69" s="29">
        <v>4538888</v>
      </c>
      <c r="G69" s="29" t="s">
        <v>860</v>
      </c>
      <c r="H69" s="29" t="s">
        <v>860</v>
      </c>
      <c r="I69" s="30" t="s">
        <v>13</v>
      </c>
      <c r="J69" s="30" t="s">
        <v>13</v>
      </c>
      <c r="K69" s="30" t="s">
        <v>13</v>
      </c>
      <c r="L69" s="30">
        <v>1</v>
      </c>
      <c r="M69" s="30"/>
    </row>
    <row r="70" spans="1:13" s="27" customFormat="1" x14ac:dyDescent="0.25">
      <c r="A70" s="29">
        <v>1672</v>
      </c>
      <c r="B70" s="29">
        <v>159</v>
      </c>
      <c r="C70" s="29" t="s">
        <v>136</v>
      </c>
      <c r="D70" s="28" t="s">
        <v>137</v>
      </c>
      <c r="E70" s="29">
        <v>380422</v>
      </c>
      <c r="F70" s="29">
        <v>4694531</v>
      </c>
      <c r="G70" s="29" t="s">
        <v>43</v>
      </c>
      <c r="H70" s="29" t="s">
        <v>33</v>
      </c>
      <c r="I70" s="30" t="s">
        <v>10</v>
      </c>
      <c r="J70" s="30" t="s">
        <v>16</v>
      </c>
      <c r="K70" s="30" t="s">
        <v>16</v>
      </c>
      <c r="L70" s="30">
        <v>1</v>
      </c>
      <c r="M70" s="30"/>
    </row>
    <row r="71" spans="1:13" s="27" customFormat="1" x14ac:dyDescent="0.25">
      <c r="A71" s="29">
        <v>287</v>
      </c>
      <c r="B71" s="29">
        <v>58</v>
      </c>
      <c r="C71" s="29" t="s">
        <v>138</v>
      </c>
      <c r="D71" s="28" t="s">
        <v>139</v>
      </c>
      <c r="E71" s="29">
        <v>433071</v>
      </c>
      <c r="F71" s="29">
        <v>4615211</v>
      </c>
      <c r="G71" s="29" t="s">
        <v>43</v>
      </c>
      <c r="H71" s="29" t="s">
        <v>33</v>
      </c>
      <c r="I71" s="30" t="s">
        <v>10</v>
      </c>
      <c r="J71" s="30"/>
      <c r="K71" s="30" t="s">
        <v>10</v>
      </c>
      <c r="L71" s="30">
        <v>1</v>
      </c>
      <c r="M71" s="30"/>
    </row>
    <row r="72" spans="1:13" s="27" customFormat="1" x14ac:dyDescent="0.25">
      <c r="A72" s="29">
        <v>2232</v>
      </c>
      <c r="B72" s="29">
        <v>478</v>
      </c>
      <c r="C72" s="29">
        <v>2500434</v>
      </c>
      <c r="D72" s="28" t="s">
        <v>140</v>
      </c>
      <c r="E72" s="29">
        <v>363500</v>
      </c>
      <c r="F72" s="29">
        <v>4633663</v>
      </c>
      <c r="G72" s="29" t="s">
        <v>30</v>
      </c>
      <c r="H72" s="29" t="s">
        <v>30</v>
      </c>
      <c r="I72" s="30" t="s">
        <v>13</v>
      </c>
      <c r="J72" s="30" t="s">
        <v>13</v>
      </c>
      <c r="K72" s="30" t="s">
        <v>13</v>
      </c>
      <c r="L72" s="30">
        <v>1</v>
      </c>
      <c r="M72" s="30"/>
    </row>
    <row r="73" spans="1:13" s="27" customFormat="1" x14ac:dyDescent="0.25">
      <c r="A73" s="29">
        <v>2724</v>
      </c>
      <c r="B73" s="29">
        <v>401</v>
      </c>
      <c r="C73" s="29" t="s">
        <v>141</v>
      </c>
      <c r="D73" s="28" t="s">
        <v>142</v>
      </c>
      <c r="E73" s="29">
        <v>309415</v>
      </c>
      <c r="F73" s="29">
        <v>4571287</v>
      </c>
      <c r="G73" s="29" t="s">
        <v>72</v>
      </c>
      <c r="H73" s="29" t="s">
        <v>72</v>
      </c>
      <c r="I73" s="30" t="s">
        <v>13</v>
      </c>
      <c r="J73" s="30" t="s">
        <v>13</v>
      </c>
      <c r="K73" s="30"/>
      <c r="L73" s="30"/>
      <c r="M73" s="30"/>
    </row>
    <row r="74" spans="1:13" s="27" customFormat="1" x14ac:dyDescent="0.25">
      <c r="A74" s="29">
        <v>525</v>
      </c>
      <c r="B74" s="29">
        <v>204</v>
      </c>
      <c r="C74" s="29" t="s">
        <v>143</v>
      </c>
      <c r="D74" s="28" t="s">
        <v>144</v>
      </c>
      <c r="E74" s="29">
        <v>372261</v>
      </c>
      <c r="F74" s="29">
        <v>4572701</v>
      </c>
      <c r="G74" s="29" t="s">
        <v>33</v>
      </c>
      <c r="H74" s="29" t="s">
        <v>33</v>
      </c>
      <c r="I74" s="30" t="s">
        <v>10</v>
      </c>
      <c r="J74" s="30"/>
      <c r="K74" s="30" t="s">
        <v>16</v>
      </c>
      <c r="L74" s="30">
        <v>1</v>
      </c>
      <c r="M74" s="30"/>
    </row>
    <row r="75" spans="1:13" s="27" customFormat="1" x14ac:dyDescent="0.25">
      <c r="A75" s="29">
        <v>2338</v>
      </c>
      <c r="B75" s="29">
        <v>499</v>
      </c>
      <c r="C75" s="29" t="s">
        <v>145</v>
      </c>
      <c r="D75" s="28" t="s">
        <v>146</v>
      </c>
      <c r="E75" s="29">
        <v>346556</v>
      </c>
      <c r="F75" s="29">
        <v>4588573</v>
      </c>
      <c r="G75" s="29" t="s">
        <v>43</v>
      </c>
      <c r="H75" s="29" t="s">
        <v>43</v>
      </c>
      <c r="I75" s="30" t="s">
        <v>13</v>
      </c>
      <c r="J75" s="30" t="s">
        <v>13</v>
      </c>
      <c r="K75" s="30" t="s">
        <v>13</v>
      </c>
      <c r="L75" s="30">
        <v>1</v>
      </c>
      <c r="M75" s="30"/>
    </row>
    <row r="76" spans="1:13" s="27" customFormat="1" x14ac:dyDescent="0.25">
      <c r="A76" s="29">
        <v>769</v>
      </c>
      <c r="B76" s="29">
        <v>59</v>
      </c>
      <c r="C76" s="29" t="s">
        <v>147</v>
      </c>
      <c r="D76" s="28" t="s">
        <v>148</v>
      </c>
      <c r="E76" s="29">
        <v>483176</v>
      </c>
      <c r="F76" s="29">
        <v>4614155</v>
      </c>
      <c r="G76" s="29" t="s">
        <v>860</v>
      </c>
      <c r="H76" s="29" t="s">
        <v>860</v>
      </c>
      <c r="I76" s="30" t="s">
        <v>10</v>
      </c>
      <c r="J76" s="30"/>
      <c r="K76" s="30" t="s">
        <v>10</v>
      </c>
      <c r="L76" s="30">
        <v>1</v>
      </c>
      <c r="M76" s="30"/>
    </row>
    <row r="77" spans="1:13" s="27" customFormat="1" x14ac:dyDescent="0.25">
      <c r="A77" s="29">
        <v>58276</v>
      </c>
      <c r="B77" s="29">
        <v>559</v>
      </c>
      <c r="C77" s="29" t="s">
        <v>149</v>
      </c>
      <c r="D77" s="28" t="s">
        <v>150</v>
      </c>
      <c r="E77" s="29">
        <v>482021</v>
      </c>
      <c r="F77" s="29">
        <v>4613300</v>
      </c>
      <c r="G77" s="29" t="s">
        <v>43</v>
      </c>
      <c r="H77" s="29" t="s">
        <v>43</v>
      </c>
      <c r="I77" s="30" t="s">
        <v>13</v>
      </c>
      <c r="J77" s="30" t="s">
        <v>13</v>
      </c>
      <c r="K77" s="30" t="s">
        <v>13</v>
      </c>
      <c r="L77" s="30">
        <v>1</v>
      </c>
      <c r="M77" s="30"/>
    </row>
    <row r="78" spans="1:13" s="27" customFormat="1" x14ac:dyDescent="0.25">
      <c r="A78" s="29">
        <v>549</v>
      </c>
      <c r="B78" s="29">
        <v>99</v>
      </c>
      <c r="C78" s="29" t="s">
        <v>151</v>
      </c>
      <c r="D78" s="28" t="s">
        <v>152</v>
      </c>
      <c r="E78" s="29">
        <v>387689</v>
      </c>
      <c r="F78" s="29">
        <v>4622670</v>
      </c>
      <c r="G78" s="29" t="s">
        <v>860</v>
      </c>
      <c r="H78" s="29" t="s">
        <v>860</v>
      </c>
      <c r="I78" s="30" t="s">
        <v>10</v>
      </c>
      <c r="J78" s="30"/>
      <c r="K78" s="30" t="s">
        <v>16</v>
      </c>
      <c r="L78" s="30">
        <v>1</v>
      </c>
      <c r="M78" s="30"/>
    </row>
    <row r="79" spans="1:13" s="27" customFormat="1" x14ac:dyDescent="0.25">
      <c r="A79" s="29">
        <v>2395</v>
      </c>
      <c r="B79" s="29">
        <v>160</v>
      </c>
      <c r="C79" s="29" t="s">
        <v>153</v>
      </c>
      <c r="D79" s="28" t="s">
        <v>154</v>
      </c>
      <c r="E79" s="29">
        <v>346851</v>
      </c>
      <c r="F79" s="29">
        <v>4670981</v>
      </c>
      <c r="G79" s="29" t="s">
        <v>43</v>
      </c>
      <c r="H79" s="29" t="s">
        <v>33</v>
      </c>
      <c r="I79" s="30" t="s">
        <v>10</v>
      </c>
      <c r="J79" s="30" t="s">
        <v>16</v>
      </c>
      <c r="K79" s="30" t="s">
        <v>16</v>
      </c>
      <c r="L79" s="30">
        <v>1</v>
      </c>
      <c r="M79" s="30"/>
    </row>
    <row r="80" spans="1:13" s="27" customFormat="1" x14ac:dyDescent="0.25">
      <c r="A80" s="29">
        <v>956</v>
      </c>
      <c r="B80" s="29">
        <v>428</v>
      </c>
      <c r="C80" s="29">
        <v>4300285</v>
      </c>
      <c r="D80" s="28" t="s">
        <v>155</v>
      </c>
      <c r="E80" s="29">
        <v>369000</v>
      </c>
      <c r="F80" s="29">
        <v>4563241</v>
      </c>
      <c r="G80" s="29" t="s">
        <v>30</v>
      </c>
      <c r="H80" s="29" t="s">
        <v>30</v>
      </c>
      <c r="I80" s="30" t="s">
        <v>13</v>
      </c>
      <c r="J80" s="30" t="s">
        <v>13</v>
      </c>
      <c r="K80" s="30"/>
      <c r="L80" s="30"/>
      <c r="M80" s="30"/>
    </row>
    <row r="81" spans="1:13" s="27" customFormat="1" x14ac:dyDescent="0.25">
      <c r="A81" s="29">
        <v>203</v>
      </c>
      <c r="B81" s="29">
        <v>162</v>
      </c>
      <c r="C81" s="29" t="s">
        <v>156</v>
      </c>
      <c r="D81" s="28" t="s">
        <v>157</v>
      </c>
      <c r="E81" s="29">
        <v>353632</v>
      </c>
      <c r="F81" s="29">
        <v>4715411</v>
      </c>
      <c r="G81" s="29" t="s">
        <v>43</v>
      </c>
      <c r="H81" s="29" t="s">
        <v>33</v>
      </c>
      <c r="I81" s="30" t="s">
        <v>10</v>
      </c>
      <c r="J81" s="30"/>
      <c r="K81" s="30" t="s">
        <v>16</v>
      </c>
      <c r="L81" s="30">
        <v>1</v>
      </c>
      <c r="M81" s="30"/>
    </row>
    <row r="82" spans="1:13" s="27" customFormat="1" x14ac:dyDescent="0.25">
      <c r="A82" s="29">
        <v>1293</v>
      </c>
      <c r="B82" s="29">
        <v>179</v>
      </c>
      <c r="C82" s="29" t="s">
        <v>158</v>
      </c>
      <c r="D82" s="28" t="s">
        <v>159</v>
      </c>
      <c r="E82" s="29">
        <v>436310</v>
      </c>
      <c r="F82" s="29">
        <v>4656568</v>
      </c>
      <c r="G82" s="29" t="s">
        <v>860</v>
      </c>
      <c r="H82" s="29" t="s">
        <v>860</v>
      </c>
      <c r="I82" s="30" t="s">
        <v>10</v>
      </c>
      <c r="J82" s="30"/>
      <c r="K82" s="30" t="s">
        <v>10</v>
      </c>
      <c r="L82" s="30">
        <v>1</v>
      </c>
      <c r="M82" s="30"/>
    </row>
    <row r="83" spans="1:13" s="27" customFormat="1" x14ac:dyDescent="0.25">
      <c r="A83" s="29">
        <v>2620</v>
      </c>
      <c r="B83" s="29">
        <v>100</v>
      </c>
      <c r="C83" s="29" t="s">
        <v>160</v>
      </c>
      <c r="D83" s="28" t="s">
        <v>161</v>
      </c>
      <c r="E83" s="29">
        <v>309656</v>
      </c>
      <c r="F83" s="29">
        <v>4736582</v>
      </c>
      <c r="G83" s="29" t="s">
        <v>43</v>
      </c>
      <c r="H83" s="29" t="s">
        <v>33</v>
      </c>
      <c r="I83" s="30" t="s">
        <v>10</v>
      </c>
      <c r="J83" s="30"/>
      <c r="K83" s="30" t="s">
        <v>10</v>
      </c>
      <c r="L83" s="30">
        <v>1</v>
      </c>
      <c r="M83" s="30">
        <v>4</v>
      </c>
    </row>
    <row r="84" spans="1:13" s="27" customFormat="1" x14ac:dyDescent="0.25">
      <c r="A84" s="29">
        <v>3013</v>
      </c>
      <c r="B84" s="29">
        <v>507</v>
      </c>
      <c r="C84" s="29" t="s">
        <v>162</v>
      </c>
      <c r="D84" s="28" t="s">
        <v>163</v>
      </c>
      <c r="E84" s="29">
        <v>302314</v>
      </c>
      <c r="F84" s="29">
        <v>4578053</v>
      </c>
      <c r="G84" s="29" t="s">
        <v>43</v>
      </c>
      <c r="H84" s="29" t="s">
        <v>43</v>
      </c>
      <c r="I84" s="30" t="s">
        <v>13</v>
      </c>
      <c r="J84" s="30" t="s">
        <v>13</v>
      </c>
      <c r="K84" s="30"/>
      <c r="L84" s="30"/>
      <c r="M84" s="30"/>
    </row>
    <row r="85" spans="1:13" s="27" customFormat="1" x14ac:dyDescent="0.25">
      <c r="A85" s="29">
        <v>2067</v>
      </c>
      <c r="B85" s="29">
        <v>438</v>
      </c>
      <c r="C85" s="29">
        <v>4300085</v>
      </c>
      <c r="D85" s="28" t="s">
        <v>164</v>
      </c>
      <c r="E85" s="29">
        <v>361806</v>
      </c>
      <c r="F85" s="29">
        <v>4572146</v>
      </c>
      <c r="G85" s="29" t="s">
        <v>30</v>
      </c>
      <c r="H85" s="29" t="s">
        <v>30</v>
      </c>
      <c r="I85" s="30" t="s">
        <v>13</v>
      </c>
      <c r="J85" s="30" t="s">
        <v>13</v>
      </c>
      <c r="K85" s="30" t="s">
        <v>13</v>
      </c>
      <c r="L85" s="30">
        <v>1</v>
      </c>
      <c r="M85" s="30"/>
    </row>
    <row r="86" spans="1:13" s="27" customFormat="1" x14ac:dyDescent="0.25">
      <c r="A86" s="29">
        <v>789</v>
      </c>
      <c r="B86" s="29">
        <v>224</v>
      </c>
      <c r="C86" s="29" t="s">
        <v>165</v>
      </c>
      <c r="D86" s="28" t="s">
        <v>166</v>
      </c>
      <c r="E86" s="29">
        <v>387801</v>
      </c>
      <c r="F86" s="29">
        <v>4659041</v>
      </c>
      <c r="G86" s="29" t="s">
        <v>43</v>
      </c>
      <c r="H86" s="29" t="s">
        <v>33</v>
      </c>
      <c r="I86" s="30" t="s">
        <v>13</v>
      </c>
      <c r="J86" s="30" t="s">
        <v>13</v>
      </c>
      <c r="K86" s="30"/>
      <c r="L86" s="30"/>
      <c r="M86" s="30"/>
    </row>
    <row r="87" spans="1:13" s="27" customFormat="1" x14ac:dyDescent="0.25">
      <c r="A87" s="29">
        <v>2634</v>
      </c>
      <c r="B87" s="29">
        <v>500</v>
      </c>
      <c r="C87" s="29" t="s">
        <v>167</v>
      </c>
      <c r="D87" s="28" t="s">
        <v>168</v>
      </c>
      <c r="E87" s="29">
        <v>309068</v>
      </c>
      <c r="F87" s="29">
        <v>4567868</v>
      </c>
      <c r="G87" s="29" t="s">
        <v>43</v>
      </c>
      <c r="H87" s="29" t="s">
        <v>43</v>
      </c>
      <c r="I87" s="30" t="s">
        <v>13</v>
      </c>
      <c r="J87" s="30" t="s">
        <v>13</v>
      </c>
      <c r="K87" s="30"/>
      <c r="L87" s="30"/>
      <c r="M87" s="30"/>
    </row>
    <row r="88" spans="1:13" s="27" customFormat="1" x14ac:dyDescent="0.25">
      <c r="A88" s="29">
        <v>92</v>
      </c>
      <c r="B88" s="29">
        <v>163</v>
      </c>
      <c r="C88" s="29" t="s">
        <v>169</v>
      </c>
      <c r="D88" s="28" t="s">
        <v>170</v>
      </c>
      <c r="E88" s="29">
        <v>356211</v>
      </c>
      <c r="F88" s="29">
        <v>4586021</v>
      </c>
      <c r="G88" s="29" t="s">
        <v>43</v>
      </c>
      <c r="H88" s="29" t="s">
        <v>860</v>
      </c>
      <c r="I88" s="30" t="s">
        <v>10</v>
      </c>
      <c r="J88" s="30"/>
      <c r="K88" s="30" t="s">
        <v>16</v>
      </c>
      <c r="L88" s="30">
        <v>1</v>
      </c>
      <c r="M88" s="30">
        <v>4</v>
      </c>
    </row>
    <row r="89" spans="1:13" s="27" customFormat="1" x14ac:dyDescent="0.25">
      <c r="A89" s="29">
        <v>1744</v>
      </c>
      <c r="B89" s="29">
        <v>101</v>
      </c>
      <c r="C89" s="29" t="s">
        <v>171</v>
      </c>
      <c r="D89" s="28" t="s">
        <v>172</v>
      </c>
      <c r="E89" s="29">
        <v>446832</v>
      </c>
      <c r="F89" s="29">
        <v>4597000</v>
      </c>
      <c r="G89" s="29" t="s">
        <v>43</v>
      </c>
      <c r="H89" s="29" t="s">
        <v>33</v>
      </c>
      <c r="I89" s="30" t="s">
        <v>10</v>
      </c>
      <c r="J89" s="30"/>
      <c r="K89" s="30" t="s">
        <v>16</v>
      </c>
      <c r="L89" s="30">
        <v>1</v>
      </c>
      <c r="M89" s="30"/>
    </row>
    <row r="90" spans="1:13" s="27" customFormat="1" x14ac:dyDescent="0.25">
      <c r="A90" s="35">
        <v>57855</v>
      </c>
      <c r="B90" s="35">
        <v>35</v>
      </c>
      <c r="C90" s="35" t="s">
        <v>173</v>
      </c>
      <c r="D90" s="36" t="s">
        <v>867</v>
      </c>
      <c r="E90" s="35">
        <v>448627</v>
      </c>
      <c r="F90" s="35">
        <v>4597261</v>
      </c>
      <c r="G90" s="35" t="s">
        <v>860</v>
      </c>
      <c r="H90" s="35" t="s">
        <v>860</v>
      </c>
      <c r="I90" s="37" t="s">
        <v>10</v>
      </c>
      <c r="J90" s="37"/>
      <c r="K90" s="37"/>
      <c r="L90" s="37"/>
      <c r="M90" s="37"/>
    </row>
    <row r="91" spans="1:13" s="31" customFormat="1" x14ac:dyDescent="0.25">
      <c r="A91" s="35">
        <v>2723</v>
      </c>
      <c r="B91" s="35">
        <v>35</v>
      </c>
      <c r="C91" s="35" t="s">
        <v>174</v>
      </c>
      <c r="D91" s="36" t="s">
        <v>893</v>
      </c>
      <c r="E91" s="35">
        <v>448611</v>
      </c>
      <c r="F91" s="35">
        <v>4597301</v>
      </c>
      <c r="G91" s="35" t="s">
        <v>43</v>
      </c>
      <c r="H91" s="35" t="s">
        <v>33</v>
      </c>
      <c r="I91" s="37"/>
      <c r="J91" s="37"/>
      <c r="K91" s="37"/>
      <c r="L91" s="37"/>
      <c r="M91" s="37">
        <v>4</v>
      </c>
    </row>
    <row r="92" spans="1:13" s="27" customFormat="1" x14ac:dyDescent="0.25">
      <c r="A92" s="29">
        <v>212</v>
      </c>
      <c r="B92" s="29">
        <v>60</v>
      </c>
      <c r="C92" s="29" t="s">
        <v>175</v>
      </c>
      <c r="D92" s="28" t="s">
        <v>176</v>
      </c>
      <c r="E92" s="29">
        <v>520522</v>
      </c>
      <c r="F92" s="29">
        <v>4683250</v>
      </c>
      <c r="G92" s="29" t="s">
        <v>43</v>
      </c>
      <c r="H92" s="29" t="s">
        <v>33</v>
      </c>
      <c r="I92" s="30" t="s">
        <v>10</v>
      </c>
      <c r="J92" s="30"/>
      <c r="K92" s="30"/>
      <c r="L92" s="30"/>
      <c r="M92" s="30">
        <v>4</v>
      </c>
    </row>
    <row r="93" spans="1:13" s="27" customFormat="1" x14ac:dyDescent="0.25">
      <c r="A93" s="29">
        <v>624</v>
      </c>
      <c r="B93" s="29">
        <v>61</v>
      </c>
      <c r="C93" s="29" t="s">
        <v>177</v>
      </c>
      <c r="D93" s="28" t="s">
        <v>178</v>
      </c>
      <c r="E93" s="29">
        <v>375621</v>
      </c>
      <c r="F93" s="29">
        <v>4620401</v>
      </c>
      <c r="G93" s="29" t="s">
        <v>43</v>
      </c>
      <c r="H93" s="29" t="s">
        <v>860</v>
      </c>
      <c r="I93" s="30" t="s">
        <v>10</v>
      </c>
      <c r="J93" s="30"/>
      <c r="K93" s="30" t="s">
        <v>10</v>
      </c>
      <c r="L93" s="30">
        <v>1</v>
      </c>
      <c r="M93" s="30"/>
    </row>
    <row r="94" spans="1:13" s="27" customFormat="1" x14ac:dyDescent="0.25">
      <c r="A94" s="29">
        <v>2729</v>
      </c>
      <c r="B94" s="29">
        <v>521</v>
      </c>
      <c r="C94" s="29" t="s">
        <v>857</v>
      </c>
      <c r="D94" s="28" t="s">
        <v>179</v>
      </c>
      <c r="E94" s="29">
        <v>381075</v>
      </c>
      <c r="F94" s="29">
        <v>4561418</v>
      </c>
      <c r="G94" s="29" t="s">
        <v>43</v>
      </c>
      <c r="H94" s="29" t="s">
        <v>43</v>
      </c>
      <c r="I94" s="30" t="s">
        <v>13</v>
      </c>
      <c r="J94" s="30" t="s">
        <v>13</v>
      </c>
      <c r="K94" s="30" t="s">
        <v>13</v>
      </c>
      <c r="L94" s="30">
        <v>1</v>
      </c>
      <c r="M94" s="30"/>
    </row>
    <row r="95" spans="1:13" s="27" customFormat="1" x14ac:dyDescent="0.25">
      <c r="A95" s="29">
        <v>928</v>
      </c>
      <c r="B95" s="29">
        <v>383</v>
      </c>
      <c r="C95" s="29" t="s">
        <v>180</v>
      </c>
      <c r="D95" s="28" t="s">
        <v>181</v>
      </c>
      <c r="E95" s="29">
        <v>382479</v>
      </c>
      <c r="F95" s="29">
        <v>4562946</v>
      </c>
      <c r="G95" s="29" t="s">
        <v>66</v>
      </c>
      <c r="H95" s="29" t="s">
        <v>858</v>
      </c>
      <c r="I95" s="30" t="s">
        <v>13</v>
      </c>
      <c r="J95" s="30" t="s">
        <v>13</v>
      </c>
      <c r="K95" s="30" t="s">
        <v>13</v>
      </c>
      <c r="L95" s="30">
        <v>1</v>
      </c>
      <c r="M95" s="30"/>
    </row>
    <row r="96" spans="1:13" s="27" customFormat="1" x14ac:dyDescent="0.25">
      <c r="A96" s="29">
        <v>3930</v>
      </c>
      <c r="B96" s="29">
        <v>551</v>
      </c>
      <c r="C96" s="29" t="s">
        <v>182</v>
      </c>
      <c r="D96" s="28" t="s">
        <v>183</v>
      </c>
      <c r="E96" s="29">
        <v>378400</v>
      </c>
      <c r="F96" s="29">
        <v>4620984</v>
      </c>
      <c r="G96" s="29" t="s">
        <v>72</v>
      </c>
      <c r="H96" s="29" t="s">
        <v>72</v>
      </c>
      <c r="I96" s="30" t="s">
        <v>13</v>
      </c>
      <c r="J96" s="30" t="s">
        <v>13</v>
      </c>
      <c r="K96" s="30"/>
      <c r="L96" s="30"/>
      <c r="M96" s="30"/>
    </row>
    <row r="97" spans="1:13" s="27" customFormat="1" x14ac:dyDescent="0.25">
      <c r="A97" s="29">
        <v>749</v>
      </c>
      <c r="B97" s="29">
        <v>41</v>
      </c>
      <c r="C97" s="29" t="s">
        <v>184</v>
      </c>
      <c r="D97" s="28" t="s">
        <v>185</v>
      </c>
      <c r="E97" s="29">
        <v>460131</v>
      </c>
      <c r="F97" s="29">
        <v>4602520</v>
      </c>
      <c r="G97" s="29" t="s">
        <v>33</v>
      </c>
      <c r="H97" s="29" t="s">
        <v>33</v>
      </c>
      <c r="I97" s="30" t="s">
        <v>10</v>
      </c>
      <c r="J97" s="30"/>
      <c r="K97" s="30" t="s">
        <v>10</v>
      </c>
      <c r="L97" s="30">
        <v>1</v>
      </c>
      <c r="M97" s="30"/>
    </row>
    <row r="98" spans="1:13" s="27" customFormat="1" x14ac:dyDescent="0.25">
      <c r="A98" s="35">
        <v>774</v>
      </c>
      <c r="B98" s="35">
        <v>436</v>
      </c>
      <c r="C98" s="35" t="s">
        <v>186</v>
      </c>
      <c r="D98" s="36" t="s">
        <v>878</v>
      </c>
      <c r="E98" s="35">
        <v>470811</v>
      </c>
      <c r="F98" s="35">
        <v>4609930</v>
      </c>
      <c r="G98" s="35" t="s">
        <v>43</v>
      </c>
      <c r="H98" s="35" t="s">
        <v>33</v>
      </c>
      <c r="I98" s="37" t="s">
        <v>13</v>
      </c>
      <c r="J98" s="37" t="s">
        <v>13</v>
      </c>
      <c r="K98" s="37" t="s">
        <v>13</v>
      </c>
      <c r="L98" s="37">
        <v>1</v>
      </c>
      <c r="M98" s="37">
        <v>4</v>
      </c>
    </row>
    <row r="99" spans="1:13" s="27" customFormat="1" x14ac:dyDescent="0.25">
      <c r="A99" s="35">
        <v>774</v>
      </c>
      <c r="B99" s="35">
        <v>436</v>
      </c>
      <c r="C99" s="35" t="s">
        <v>186</v>
      </c>
      <c r="D99" s="36" t="s">
        <v>878</v>
      </c>
      <c r="E99" s="35">
        <v>470811</v>
      </c>
      <c r="F99" s="35">
        <v>4609930</v>
      </c>
      <c r="G99" s="35" t="s">
        <v>43</v>
      </c>
      <c r="H99" s="35" t="s">
        <v>33</v>
      </c>
      <c r="I99" s="37" t="s">
        <v>10</v>
      </c>
      <c r="J99" s="37"/>
      <c r="K99" s="37" t="s">
        <v>10</v>
      </c>
      <c r="L99" s="37">
        <v>1</v>
      </c>
      <c r="M99" s="37"/>
    </row>
    <row r="100" spans="1:13" s="27" customFormat="1" x14ac:dyDescent="0.25">
      <c r="A100" s="35">
        <v>2616</v>
      </c>
      <c r="B100" s="35">
        <v>13</v>
      </c>
      <c r="C100" s="35" t="s">
        <v>188</v>
      </c>
      <c r="D100" s="36" t="s">
        <v>863</v>
      </c>
      <c r="E100" s="35">
        <v>503264</v>
      </c>
      <c r="F100" s="35">
        <v>4630889</v>
      </c>
      <c r="G100" s="35" t="s">
        <v>860</v>
      </c>
      <c r="H100" s="35" t="s">
        <v>860</v>
      </c>
      <c r="I100" s="37" t="s">
        <v>10</v>
      </c>
      <c r="J100" s="37"/>
      <c r="K100" s="37"/>
      <c r="L100" s="37"/>
      <c r="M100" s="37"/>
    </row>
    <row r="101" spans="1:13" s="27" customFormat="1" x14ac:dyDescent="0.25">
      <c r="A101" s="35">
        <v>223</v>
      </c>
      <c r="B101" s="35">
        <v>13</v>
      </c>
      <c r="C101" s="35" t="s">
        <v>189</v>
      </c>
      <c r="D101" s="36" t="s">
        <v>891</v>
      </c>
      <c r="E101" s="35">
        <v>503271</v>
      </c>
      <c r="F101" s="35">
        <v>4630840</v>
      </c>
      <c r="G101" s="35" t="s">
        <v>43</v>
      </c>
      <c r="H101" s="35" t="s">
        <v>33</v>
      </c>
      <c r="I101" s="37"/>
      <c r="J101" s="37"/>
      <c r="K101" s="37"/>
      <c r="L101" s="37"/>
      <c r="M101" s="37">
        <v>4</v>
      </c>
    </row>
    <row r="102" spans="1:13" s="27" customFormat="1" x14ac:dyDescent="0.25">
      <c r="A102" s="29">
        <v>1493</v>
      </c>
      <c r="B102" s="29">
        <v>439</v>
      </c>
      <c r="C102" s="29" t="s">
        <v>187</v>
      </c>
      <c r="D102" s="28" t="s">
        <v>859</v>
      </c>
      <c r="E102" s="29">
        <v>506350</v>
      </c>
      <c r="F102" s="29">
        <v>4634584</v>
      </c>
      <c r="G102" s="29" t="s">
        <v>30</v>
      </c>
      <c r="H102" s="29" t="s">
        <v>30</v>
      </c>
      <c r="I102" s="30" t="s">
        <v>13</v>
      </c>
      <c r="J102" s="30" t="s">
        <v>13</v>
      </c>
      <c r="K102" s="30"/>
      <c r="L102" s="30"/>
      <c r="M102" s="30"/>
    </row>
    <row r="103" spans="1:13" s="31" customFormat="1" x14ac:dyDescent="0.25">
      <c r="A103" s="29">
        <v>839</v>
      </c>
      <c r="B103" s="29">
        <v>165</v>
      </c>
      <c r="C103" s="29" t="s">
        <v>190</v>
      </c>
      <c r="D103" s="28" t="s">
        <v>191</v>
      </c>
      <c r="E103" s="29">
        <v>322683</v>
      </c>
      <c r="F103" s="29">
        <v>4636222</v>
      </c>
      <c r="G103" s="29" t="s">
        <v>860</v>
      </c>
      <c r="H103" s="29" t="s">
        <v>860</v>
      </c>
      <c r="I103" s="30" t="s">
        <v>10</v>
      </c>
      <c r="J103" s="30"/>
      <c r="K103" s="30"/>
      <c r="L103" s="30"/>
      <c r="M103" s="30"/>
    </row>
    <row r="104" spans="1:13" s="27" customFormat="1" x14ac:dyDescent="0.25">
      <c r="A104" s="29">
        <v>2542</v>
      </c>
      <c r="B104" s="29">
        <v>488</v>
      </c>
      <c r="C104" s="29" t="s">
        <v>192</v>
      </c>
      <c r="D104" s="28" t="s">
        <v>193</v>
      </c>
      <c r="E104" s="29">
        <v>431813</v>
      </c>
      <c r="F104" s="29">
        <v>4674838</v>
      </c>
      <c r="G104" s="29" t="s">
        <v>43</v>
      </c>
      <c r="H104" s="29" t="s">
        <v>43</v>
      </c>
      <c r="I104" s="30" t="s">
        <v>13</v>
      </c>
      <c r="J104" s="30" t="s">
        <v>13</v>
      </c>
      <c r="K104" s="30" t="s">
        <v>13</v>
      </c>
      <c r="L104" s="30">
        <v>1</v>
      </c>
      <c r="M104" s="30"/>
    </row>
    <row r="105" spans="1:13" s="27" customFormat="1" x14ac:dyDescent="0.25">
      <c r="A105" s="29">
        <v>76749</v>
      </c>
      <c r="B105" s="29">
        <v>595</v>
      </c>
      <c r="C105" s="29" t="s">
        <v>194</v>
      </c>
      <c r="D105" s="28" t="s">
        <v>195</v>
      </c>
      <c r="E105" s="29">
        <v>427152</v>
      </c>
      <c r="F105" s="29">
        <v>4677011</v>
      </c>
      <c r="G105" s="29" t="s">
        <v>43</v>
      </c>
      <c r="H105" s="29" t="s">
        <v>43</v>
      </c>
      <c r="I105" s="30" t="s">
        <v>13</v>
      </c>
      <c r="J105" s="30" t="s">
        <v>13</v>
      </c>
      <c r="K105" s="30"/>
      <c r="L105" s="30"/>
      <c r="M105" s="30"/>
    </row>
    <row r="106" spans="1:13" s="27" customFormat="1" x14ac:dyDescent="0.25">
      <c r="A106" s="29">
        <v>384</v>
      </c>
      <c r="B106" s="29">
        <v>63</v>
      </c>
      <c r="C106" s="29" t="s">
        <v>196</v>
      </c>
      <c r="D106" s="28" t="s">
        <v>197</v>
      </c>
      <c r="E106" s="29">
        <v>448192</v>
      </c>
      <c r="F106" s="29">
        <v>4683941</v>
      </c>
      <c r="G106" s="29" t="s">
        <v>43</v>
      </c>
      <c r="H106" s="29" t="s">
        <v>33</v>
      </c>
      <c r="I106" s="30" t="s">
        <v>10</v>
      </c>
      <c r="J106" s="30"/>
      <c r="K106" s="30" t="s">
        <v>10</v>
      </c>
      <c r="L106" s="30">
        <v>1</v>
      </c>
      <c r="M106" s="30">
        <v>4</v>
      </c>
    </row>
    <row r="107" spans="1:13" s="27" customFormat="1" x14ac:dyDescent="0.25">
      <c r="A107" s="29">
        <v>1786</v>
      </c>
      <c r="B107" s="29">
        <v>250</v>
      </c>
      <c r="C107" s="29" t="s">
        <v>198</v>
      </c>
      <c r="D107" s="28" t="s">
        <v>199</v>
      </c>
      <c r="E107" s="29">
        <v>420616</v>
      </c>
      <c r="F107" s="29">
        <v>4598311</v>
      </c>
      <c r="G107" s="29" t="s">
        <v>860</v>
      </c>
      <c r="H107" s="29" t="s">
        <v>860</v>
      </c>
      <c r="I107" s="30"/>
      <c r="J107" s="30"/>
      <c r="K107" s="30" t="s">
        <v>10</v>
      </c>
      <c r="L107" s="30">
        <v>1</v>
      </c>
      <c r="M107" s="30"/>
    </row>
    <row r="108" spans="1:13" s="27" customFormat="1" x14ac:dyDescent="0.25">
      <c r="A108" s="29">
        <v>127</v>
      </c>
      <c r="B108" s="29">
        <v>249</v>
      </c>
      <c r="C108" s="29" t="s">
        <v>200</v>
      </c>
      <c r="D108" s="28" t="s">
        <v>201</v>
      </c>
      <c r="E108" s="29">
        <v>411149</v>
      </c>
      <c r="F108" s="29">
        <v>4603312</v>
      </c>
      <c r="G108" s="29" t="s">
        <v>43</v>
      </c>
      <c r="H108" s="29" t="s">
        <v>33</v>
      </c>
      <c r="I108" s="30" t="s">
        <v>10</v>
      </c>
      <c r="J108" s="30" t="s">
        <v>16</v>
      </c>
      <c r="K108" s="30" t="s">
        <v>16</v>
      </c>
      <c r="L108" s="30">
        <v>1</v>
      </c>
      <c r="M108" s="30"/>
    </row>
    <row r="109" spans="1:13" s="27" customFormat="1" x14ac:dyDescent="0.25">
      <c r="A109" s="29">
        <v>2994</v>
      </c>
      <c r="B109" s="29">
        <v>42</v>
      </c>
      <c r="C109" s="29" t="s">
        <v>202</v>
      </c>
      <c r="D109" s="28" t="s">
        <v>203</v>
      </c>
      <c r="E109" s="29">
        <v>464691</v>
      </c>
      <c r="F109" s="29">
        <v>4604710</v>
      </c>
      <c r="G109" s="29" t="s">
        <v>43</v>
      </c>
      <c r="H109" s="29" t="s">
        <v>860</v>
      </c>
      <c r="I109" s="30" t="s">
        <v>10</v>
      </c>
      <c r="J109" s="30"/>
      <c r="K109" s="30" t="s">
        <v>10</v>
      </c>
      <c r="L109" s="30">
        <v>1</v>
      </c>
      <c r="M109" s="30"/>
    </row>
    <row r="110" spans="1:13" s="27" customFormat="1" x14ac:dyDescent="0.25">
      <c r="A110" s="29">
        <v>57687</v>
      </c>
      <c r="B110" s="29">
        <v>524</v>
      </c>
      <c r="C110" s="29" t="s">
        <v>204</v>
      </c>
      <c r="D110" s="28" t="s">
        <v>205</v>
      </c>
      <c r="E110" s="29">
        <v>394246</v>
      </c>
      <c r="F110" s="29">
        <v>4571181</v>
      </c>
      <c r="G110" s="29" t="s">
        <v>43</v>
      </c>
      <c r="H110" s="29" t="s">
        <v>43</v>
      </c>
      <c r="I110" s="30" t="s">
        <v>13</v>
      </c>
      <c r="J110" s="30" t="s">
        <v>13</v>
      </c>
      <c r="K110" s="30" t="s">
        <v>13</v>
      </c>
      <c r="L110" s="30">
        <v>1</v>
      </c>
      <c r="M110" s="30"/>
    </row>
    <row r="111" spans="1:13" s="27" customFormat="1" x14ac:dyDescent="0.25">
      <c r="A111" s="35">
        <v>250</v>
      </c>
      <c r="B111" s="35">
        <v>14</v>
      </c>
      <c r="C111" s="35" t="s">
        <v>206</v>
      </c>
      <c r="D111" s="36" t="s">
        <v>875</v>
      </c>
      <c r="E111" s="35">
        <v>334057</v>
      </c>
      <c r="F111" s="35">
        <v>4728646</v>
      </c>
      <c r="G111" s="35" t="s">
        <v>860</v>
      </c>
      <c r="H111" s="35" t="s">
        <v>860</v>
      </c>
      <c r="I111" s="37"/>
      <c r="J111" s="37"/>
      <c r="K111" s="37" t="s">
        <v>10</v>
      </c>
      <c r="L111" s="37">
        <v>1</v>
      </c>
      <c r="M111" s="37"/>
    </row>
    <row r="112" spans="1:13" s="27" customFormat="1" x14ac:dyDescent="0.25">
      <c r="A112" s="35">
        <v>250</v>
      </c>
      <c r="B112" s="35">
        <v>14</v>
      </c>
      <c r="C112" s="35" t="s">
        <v>207</v>
      </c>
      <c r="D112" s="36" t="s">
        <v>882</v>
      </c>
      <c r="E112" s="35">
        <v>334053</v>
      </c>
      <c r="F112" s="35">
        <v>4728653</v>
      </c>
      <c r="G112" s="35" t="s">
        <v>43</v>
      </c>
      <c r="H112" s="35" t="s">
        <v>33</v>
      </c>
      <c r="I112" s="37" t="s">
        <v>10</v>
      </c>
      <c r="J112" s="37"/>
      <c r="K112" s="37"/>
      <c r="L112" s="37"/>
      <c r="M112" s="37">
        <v>4</v>
      </c>
    </row>
    <row r="113" spans="1:13" s="27" customFormat="1" x14ac:dyDescent="0.25">
      <c r="A113" s="29">
        <v>683</v>
      </c>
      <c r="B113" s="29">
        <v>238</v>
      </c>
      <c r="C113" s="29" t="s">
        <v>208</v>
      </c>
      <c r="D113" s="28" t="s">
        <v>209</v>
      </c>
      <c r="E113" s="29">
        <v>333644</v>
      </c>
      <c r="F113" s="29">
        <v>4572788</v>
      </c>
      <c r="G113" s="29" t="s">
        <v>43</v>
      </c>
      <c r="H113" s="29" t="s">
        <v>33</v>
      </c>
      <c r="I113" s="30" t="s">
        <v>13</v>
      </c>
      <c r="J113" s="30" t="s">
        <v>13</v>
      </c>
      <c r="K113" s="30"/>
      <c r="L113" s="30"/>
      <c r="M113" s="30"/>
    </row>
    <row r="114" spans="1:13" s="27" customFormat="1" x14ac:dyDescent="0.25">
      <c r="A114" s="29">
        <v>773</v>
      </c>
      <c r="B114" s="29">
        <v>64</v>
      </c>
      <c r="C114" s="29" t="s">
        <v>210</v>
      </c>
      <c r="D114" s="28" t="s">
        <v>211</v>
      </c>
      <c r="E114" s="29">
        <v>391731</v>
      </c>
      <c r="F114" s="29">
        <v>4599141</v>
      </c>
      <c r="G114" s="29" t="s">
        <v>860</v>
      </c>
      <c r="H114" s="29" t="s">
        <v>860</v>
      </c>
      <c r="I114" s="30" t="s">
        <v>10</v>
      </c>
      <c r="J114" s="30"/>
      <c r="K114" s="30" t="s">
        <v>10</v>
      </c>
      <c r="L114" s="30">
        <v>1</v>
      </c>
      <c r="M114" s="30"/>
    </row>
    <row r="115" spans="1:13" s="27" customFormat="1" x14ac:dyDescent="0.25">
      <c r="A115" s="29">
        <v>220</v>
      </c>
      <c r="B115" s="29">
        <v>65</v>
      </c>
      <c r="C115" s="29" t="s">
        <v>212</v>
      </c>
      <c r="D115" s="28" t="s">
        <v>213</v>
      </c>
      <c r="E115" s="29">
        <v>391161</v>
      </c>
      <c r="F115" s="29">
        <v>4643681</v>
      </c>
      <c r="G115" s="29" t="s">
        <v>43</v>
      </c>
      <c r="H115" s="29" t="s">
        <v>33</v>
      </c>
      <c r="I115" s="30" t="s">
        <v>10</v>
      </c>
      <c r="J115" s="30"/>
      <c r="K115" s="30"/>
      <c r="L115" s="30"/>
      <c r="M115" s="30"/>
    </row>
    <row r="116" spans="1:13" s="27" customFormat="1" x14ac:dyDescent="0.25">
      <c r="A116" s="29">
        <v>2336</v>
      </c>
      <c r="B116" s="29">
        <v>487</v>
      </c>
      <c r="C116" s="29">
        <v>4300145</v>
      </c>
      <c r="D116" s="28" t="s">
        <v>214</v>
      </c>
      <c r="E116" s="29">
        <v>268033</v>
      </c>
      <c r="F116" s="29">
        <v>4546576</v>
      </c>
      <c r="G116" s="29" t="s">
        <v>30</v>
      </c>
      <c r="H116" s="29" t="s">
        <v>30</v>
      </c>
      <c r="I116" s="30" t="s">
        <v>13</v>
      </c>
      <c r="J116" s="30" t="s">
        <v>13</v>
      </c>
      <c r="K116" s="30"/>
      <c r="L116" s="30"/>
      <c r="M116" s="30"/>
    </row>
    <row r="117" spans="1:13" s="27" customFormat="1" x14ac:dyDescent="0.25">
      <c r="A117" s="29">
        <v>664</v>
      </c>
      <c r="B117" s="29">
        <v>223</v>
      </c>
      <c r="C117" s="29" t="s">
        <v>215</v>
      </c>
      <c r="D117" s="28" t="s">
        <v>216</v>
      </c>
      <c r="E117" s="29">
        <v>411717</v>
      </c>
      <c r="F117" s="29">
        <v>4668328</v>
      </c>
      <c r="G117" s="29" t="s">
        <v>43</v>
      </c>
      <c r="H117" s="29" t="s">
        <v>33</v>
      </c>
      <c r="I117" s="30" t="s">
        <v>13</v>
      </c>
      <c r="J117" s="30" t="s">
        <v>13</v>
      </c>
      <c r="K117" s="30"/>
      <c r="L117" s="30"/>
      <c r="M117" s="30"/>
    </row>
    <row r="118" spans="1:13" s="27" customFormat="1" x14ac:dyDescent="0.25">
      <c r="A118" s="29">
        <v>57996</v>
      </c>
      <c r="B118" s="29">
        <v>516</v>
      </c>
      <c r="C118" s="29" t="s">
        <v>217</v>
      </c>
      <c r="D118" s="28" t="s">
        <v>218</v>
      </c>
      <c r="E118" s="29">
        <v>418980</v>
      </c>
      <c r="F118" s="29">
        <v>4682046</v>
      </c>
      <c r="G118" s="29" t="s">
        <v>43</v>
      </c>
      <c r="H118" s="29" t="s">
        <v>43</v>
      </c>
      <c r="I118" s="30" t="s">
        <v>13</v>
      </c>
      <c r="J118" s="30" t="s">
        <v>13</v>
      </c>
      <c r="K118" s="30"/>
      <c r="L118" s="30"/>
      <c r="M118" s="30"/>
    </row>
    <row r="119" spans="1:13" s="27" customFormat="1" x14ac:dyDescent="0.25">
      <c r="A119" s="29">
        <v>57170</v>
      </c>
      <c r="B119" s="29">
        <v>538</v>
      </c>
      <c r="C119" s="29" t="s">
        <v>219</v>
      </c>
      <c r="D119" s="28" t="s">
        <v>220</v>
      </c>
      <c r="E119" s="29">
        <v>421467</v>
      </c>
      <c r="F119" s="29">
        <v>4608500</v>
      </c>
      <c r="G119" s="29" t="s">
        <v>43</v>
      </c>
      <c r="H119" s="29" t="s">
        <v>43</v>
      </c>
      <c r="I119" s="30" t="s">
        <v>13</v>
      </c>
      <c r="J119" s="30" t="s">
        <v>13</v>
      </c>
      <c r="K119" s="30"/>
      <c r="L119" s="30"/>
      <c r="M119" s="30"/>
    </row>
    <row r="120" spans="1:13" s="27" customFormat="1" x14ac:dyDescent="0.25">
      <c r="A120" s="29">
        <v>911</v>
      </c>
      <c r="B120" s="29">
        <v>237</v>
      </c>
      <c r="C120" s="29" t="s">
        <v>221</v>
      </c>
      <c r="D120" s="28" t="s">
        <v>222</v>
      </c>
      <c r="E120" s="29">
        <v>354529</v>
      </c>
      <c r="F120" s="29">
        <v>4689340</v>
      </c>
      <c r="G120" s="29" t="s">
        <v>66</v>
      </c>
      <c r="H120" s="29" t="s">
        <v>67</v>
      </c>
      <c r="I120" s="30" t="s">
        <v>13</v>
      </c>
      <c r="J120" s="30" t="s">
        <v>13</v>
      </c>
      <c r="K120" s="30" t="s">
        <v>13</v>
      </c>
      <c r="L120" s="30">
        <v>1</v>
      </c>
      <c r="M120" s="30"/>
    </row>
    <row r="121" spans="1:13" s="27" customFormat="1" x14ac:dyDescent="0.25">
      <c r="A121" s="29">
        <v>2636</v>
      </c>
      <c r="B121" s="29">
        <v>471</v>
      </c>
      <c r="C121" s="29" t="s">
        <v>223</v>
      </c>
      <c r="D121" s="28" t="s">
        <v>224</v>
      </c>
      <c r="E121" s="29">
        <v>364571</v>
      </c>
      <c r="F121" s="29">
        <v>4693053</v>
      </c>
      <c r="G121" s="29" t="s">
        <v>66</v>
      </c>
      <c r="H121" s="29" t="s">
        <v>67</v>
      </c>
      <c r="I121" s="30" t="s">
        <v>13</v>
      </c>
      <c r="J121" s="30" t="s">
        <v>13</v>
      </c>
      <c r="K121" s="30" t="s">
        <v>13</v>
      </c>
      <c r="L121" s="30">
        <v>1</v>
      </c>
      <c r="M121" s="30"/>
    </row>
    <row r="122" spans="1:13" s="27" customFormat="1" x14ac:dyDescent="0.25">
      <c r="A122" s="29">
        <v>3973</v>
      </c>
      <c r="B122" s="29">
        <v>576</v>
      </c>
      <c r="C122" s="29">
        <v>2500228</v>
      </c>
      <c r="D122" s="28" t="s">
        <v>225</v>
      </c>
      <c r="E122" s="29">
        <v>313195</v>
      </c>
      <c r="F122" s="29">
        <v>4596519</v>
      </c>
      <c r="G122" s="29" t="s">
        <v>30</v>
      </c>
      <c r="H122" s="29" t="s">
        <v>30</v>
      </c>
      <c r="I122" s="30" t="s">
        <v>13</v>
      </c>
      <c r="J122" s="30" t="s">
        <v>13</v>
      </c>
      <c r="K122" s="30"/>
      <c r="L122" s="30"/>
      <c r="M122" s="30"/>
    </row>
    <row r="123" spans="1:13" s="27" customFormat="1" x14ac:dyDescent="0.25">
      <c r="A123" s="29">
        <v>3107</v>
      </c>
      <c r="B123" s="29">
        <v>66</v>
      </c>
      <c r="C123" s="29" t="s">
        <v>226</v>
      </c>
      <c r="D123" s="28" t="s">
        <v>227</v>
      </c>
      <c r="E123" s="29">
        <v>411958</v>
      </c>
      <c r="F123" s="29">
        <v>4569414</v>
      </c>
      <c r="G123" s="29" t="s">
        <v>860</v>
      </c>
      <c r="H123" s="29" t="s">
        <v>860</v>
      </c>
      <c r="I123" s="30" t="s">
        <v>10</v>
      </c>
      <c r="J123" s="30"/>
      <c r="K123" s="30" t="s">
        <v>16</v>
      </c>
      <c r="L123" s="30">
        <v>1</v>
      </c>
      <c r="M123" s="30"/>
    </row>
    <row r="124" spans="1:13" s="27" customFormat="1" x14ac:dyDescent="0.25">
      <c r="A124" s="29">
        <v>625</v>
      </c>
      <c r="B124" s="29">
        <v>166</v>
      </c>
      <c r="C124" s="29" t="s">
        <v>228</v>
      </c>
      <c r="D124" s="28" t="s">
        <v>229</v>
      </c>
      <c r="E124" s="29">
        <v>370341</v>
      </c>
      <c r="F124" s="29">
        <v>4625741</v>
      </c>
      <c r="G124" s="29" t="s">
        <v>43</v>
      </c>
      <c r="H124" s="29" t="s">
        <v>33</v>
      </c>
      <c r="I124" s="30" t="s">
        <v>10</v>
      </c>
      <c r="J124" s="30" t="s">
        <v>16</v>
      </c>
      <c r="K124" s="30" t="s">
        <v>16</v>
      </c>
      <c r="L124" s="30">
        <v>1</v>
      </c>
      <c r="M124" s="30"/>
    </row>
    <row r="125" spans="1:13" s="27" customFormat="1" x14ac:dyDescent="0.25">
      <c r="A125" s="29">
        <v>8288</v>
      </c>
      <c r="B125" s="29">
        <v>515</v>
      </c>
      <c r="C125" s="29" t="s">
        <v>230</v>
      </c>
      <c r="D125" s="28" t="s">
        <v>231</v>
      </c>
      <c r="E125" s="29">
        <v>402001</v>
      </c>
      <c r="F125" s="29">
        <v>4629871</v>
      </c>
      <c r="G125" s="29" t="s">
        <v>43</v>
      </c>
      <c r="H125" s="29" t="s">
        <v>43</v>
      </c>
      <c r="I125" s="30" t="s">
        <v>13</v>
      </c>
      <c r="J125" s="30" t="s">
        <v>13</v>
      </c>
      <c r="K125" s="30" t="s">
        <v>13</v>
      </c>
      <c r="L125" s="30">
        <v>1</v>
      </c>
      <c r="M125" s="30"/>
    </row>
    <row r="126" spans="1:13" s="27" customFormat="1" x14ac:dyDescent="0.25">
      <c r="A126" s="29">
        <v>3824</v>
      </c>
      <c r="B126" s="29">
        <v>461</v>
      </c>
      <c r="C126" s="29" t="s">
        <v>232</v>
      </c>
      <c r="D126" s="28" t="s">
        <v>233</v>
      </c>
      <c r="E126" s="29">
        <v>356351</v>
      </c>
      <c r="F126" s="29">
        <v>4556540</v>
      </c>
      <c r="G126" s="29" t="s">
        <v>33</v>
      </c>
      <c r="H126" s="29" t="s">
        <v>33</v>
      </c>
      <c r="I126" s="30" t="s">
        <v>13</v>
      </c>
      <c r="J126" s="30" t="s">
        <v>13</v>
      </c>
      <c r="K126" s="30" t="s">
        <v>13</v>
      </c>
      <c r="L126" s="30">
        <v>1</v>
      </c>
      <c r="M126" s="30"/>
    </row>
    <row r="127" spans="1:13" s="27" customFormat="1" x14ac:dyDescent="0.25">
      <c r="A127" s="29">
        <v>2621</v>
      </c>
      <c r="B127" s="29">
        <v>167</v>
      </c>
      <c r="C127" s="29" t="s">
        <v>234</v>
      </c>
      <c r="D127" s="28" t="s">
        <v>235</v>
      </c>
      <c r="E127" s="29">
        <v>335102</v>
      </c>
      <c r="F127" s="29">
        <v>4703649</v>
      </c>
      <c r="G127" s="29" t="s">
        <v>860</v>
      </c>
      <c r="H127" s="29" t="s">
        <v>860</v>
      </c>
      <c r="I127" s="30" t="s">
        <v>10</v>
      </c>
      <c r="J127" s="30"/>
      <c r="K127" s="30" t="s">
        <v>16</v>
      </c>
      <c r="L127" s="30">
        <v>1</v>
      </c>
      <c r="M127" s="30"/>
    </row>
    <row r="128" spans="1:13" s="27" customFormat="1" x14ac:dyDescent="0.25">
      <c r="A128" s="29">
        <v>57950</v>
      </c>
      <c r="B128" s="29">
        <v>536</v>
      </c>
      <c r="C128" s="29" t="s">
        <v>236</v>
      </c>
      <c r="D128" s="28" t="s">
        <v>237</v>
      </c>
      <c r="E128" s="29">
        <v>405335</v>
      </c>
      <c r="F128" s="29">
        <v>4670640</v>
      </c>
      <c r="G128" s="29" t="s">
        <v>43</v>
      </c>
      <c r="H128" s="29" t="s">
        <v>43</v>
      </c>
      <c r="I128" s="30" t="s">
        <v>13</v>
      </c>
      <c r="J128" s="30" t="s">
        <v>13</v>
      </c>
      <c r="K128" s="30"/>
      <c r="L128" s="30"/>
      <c r="M128" s="30"/>
    </row>
    <row r="129" spans="1:13" s="27" customFormat="1" x14ac:dyDescent="0.25">
      <c r="A129" s="29">
        <v>604</v>
      </c>
      <c r="B129" s="29">
        <v>15</v>
      </c>
      <c r="C129" s="29" t="s">
        <v>238</v>
      </c>
      <c r="D129" s="28" t="s">
        <v>239</v>
      </c>
      <c r="E129" s="29">
        <v>409822</v>
      </c>
      <c r="F129" s="29">
        <v>4687151</v>
      </c>
      <c r="G129" s="29" t="s">
        <v>43</v>
      </c>
      <c r="H129" s="29" t="s">
        <v>33</v>
      </c>
      <c r="I129" s="30" t="s">
        <v>10</v>
      </c>
      <c r="J129" s="30" t="s">
        <v>16</v>
      </c>
      <c r="K129" s="30" t="s">
        <v>10</v>
      </c>
      <c r="L129" s="30">
        <v>1</v>
      </c>
      <c r="M129" s="30">
        <v>4</v>
      </c>
    </row>
    <row r="130" spans="1:13" s="27" customFormat="1" x14ac:dyDescent="0.25">
      <c r="A130" s="29">
        <v>2318</v>
      </c>
      <c r="B130" s="29">
        <v>495</v>
      </c>
      <c r="C130" s="29" t="s">
        <v>240</v>
      </c>
      <c r="D130" s="28" t="s">
        <v>881</v>
      </c>
      <c r="E130" s="29">
        <v>355754</v>
      </c>
      <c r="F130" s="29">
        <v>4612538</v>
      </c>
      <c r="G130" s="29" t="s">
        <v>43</v>
      </c>
      <c r="H130" s="29" t="s">
        <v>43</v>
      </c>
      <c r="I130" s="30" t="s">
        <v>13</v>
      </c>
      <c r="J130" s="30" t="s">
        <v>13</v>
      </c>
      <c r="K130" s="30" t="s">
        <v>13</v>
      </c>
      <c r="L130" s="30">
        <v>1</v>
      </c>
      <c r="M130" s="30"/>
    </row>
    <row r="131" spans="1:13" s="27" customFormat="1" x14ac:dyDescent="0.25">
      <c r="A131" s="29">
        <v>1016</v>
      </c>
      <c r="B131" s="29">
        <v>479</v>
      </c>
      <c r="C131" s="29">
        <v>2500251</v>
      </c>
      <c r="D131" s="28" t="s">
        <v>855</v>
      </c>
      <c r="E131" s="29">
        <v>358011</v>
      </c>
      <c r="F131" s="29">
        <v>4615811</v>
      </c>
      <c r="G131" s="29" t="s">
        <v>30</v>
      </c>
      <c r="H131" s="29" t="s">
        <v>30</v>
      </c>
      <c r="I131" s="30" t="s">
        <v>13</v>
      </c>
      <c r="J131" s="30" t="s">
        <v>13</v>
      </c>
      <c r="K131" s="30" t="s">
        <v>13</v>
      </c>
      <c r="L131" s="30">
        <v>1</v>
      </c>
      <c r="M131" s="30"/>
    </row>
    <row r="132" spans="1:13" s="27" customFormat="1" x14ac:dyDescent="0.25">
      <c r="A132" s="29">
        <v>803</v>
      </c>
      <c r="B132" s="29">
        <v>168</v>
      </c>
      <c r="C132" s="29" t="s">
        <v>241</v>
      </c>
      <c r="D132" s="28" t="s">
        <v>242</v>
      </c>
      <c r="E132" s="29">
        <v>320702</v>
      </c>
      <c r="F132" s="29">
        <v>4588837</v>
      </c>
      <c r="G132" s="29" t="s">
        <v>860</v>
      </c>
      <c r="H132" s="29" t="s">
        <v>860</v>
      </c>
      <c r="I132" s="30" t="s">
        <v>10</v>
      </c>
      <c r="J132" s="30"/>
      <c r="K132" s="30" t="s">
        <v>16</v>
      </c>
      <c r="L132" s="30">
        <v>1</v>
      </c>
      <c r="M132" s="30"/>
    </row>
    <row r="133" spans="1:13" s="27" customFormat="1" x14ac:dyDescent="0.25">
      <c r="A133" s="29">
        <v>215</v>
      </c>
      <c r="B133" s="29">
        <v>169</v>
      </c>
      <c r="C133" s="29" t="s">
        <v>243</v>
      </c>
      <c r="D133" s="28" t="s">
        <v>244</v>
      </c>
      <c r="E133" s="29">
        <v>361682</v>
      </c>
      <c r="F133" s="29">
        <v>4670100</v>
      </c>
      <c r="G133" s="29" t="s">
        <v>33</v>
      </c>
      <c r="H133" s="29" t="s">
        <v>33</v>
      </c>
      <c r="I133" s="30" t="s">
        <v>10</v>
      </c>
      <c r="J133" s="30"/>
      <c r="K133" s="30" t="s">
        <v>10</v>
      </c>
      <c r="L133" s="30">
        <v>1</v>
      </c>
      <c r="M133" s="30"/>
    </row>
    <row r="134" spans="1:13" s="27" customFormat="1" x14ac:dyDescent="0.25">
      <c r="A134" s="29">
        <v>2547</v>
      </c>
      <c r="B134" s="29">
        <v>5</v>
      </c>
      <c r="C134" s="29" t="s">
        <v>245</v>
      </c>
      <c r="D134" s="28" t="s">
        <v>246</v>
      </c>
      <c r="E134" s="29">
        <v>294845</v>
      </c>
      <c r="F134" s="29">
        <v>4520184</v>
      </c>
      <c r="G134" s="29" t="s">
        <v>33</v>
      </c>
      <c r="H134" s="29" t="s">
        <v>33</v>
      </c>
      <c r="I134" s="30" t="s">
        <v>10</v>
      </c>
      <c r="J134" s="30"/>
      <c r="K134" s="30"/>
      <c r="L134" s="30"/>
      <c r="M134" s="30"/>
    </row>
    <row r="135" spans="1:13" s="27" customFormat="1" x14ac:dyDescent="0.25">
      <c r="A135" s="29">
        <v>606</v>
      </c>
      <c r="B135" s="29">
        <v>225</v>
      </c>
      <c r="C135" s="29" t="s">
        <v>247</v>
      </c>
      <c r="D135" s="28" t="s">
        <v>248</v>
      </c>
      <c r="E135" s="29">
        <v>362067</v>
      </c>
      <c r="F135" s="29">
        <v>4693868</v>
      </c>
      <c r="G135" s="29" t="s">
        <v>43</v>
      </c>
      <c r="H135" s="29" t="s">
        <v>33</v>
      </c>
      <c r="I135" s="30" t="s">
        <v>13</v>
      </c>
      <c r="J135" s="30" t="s">
        <v>13</v>
      </c>
      <c r="K135" s="30" t="s">
        <v>13</v>
      </c>
      <c r="L135" s="30">
        <v>1</v>
      </c>
      <c r="M135" s="30"/>
    </row>
    <row r="136" spans="1:13" s="27" customFormat="1" x14ac:dyDescent="0.25">
      <c r="A136" s="29">
        <v>2323</v>
      </c>
      <c r="B136" s="29">
        <v>526</v>
      </c>
      <c r="C136" s="29" t="s">
        <v>249</v>
      </c>
      <c r="D136" s="28" t="s">
        <v>250</v>
      </c>
      <c r="E136" s="29">
        <v>322833</v>
      </c>
      <c r="F136" s="29">
        <v>4551917</v>
      </c>
      <c r="G136" s="29" t="s">
        <v>43</v>
      </c>
      <c r="H136" s="29" t="s">
        <v>43</v>
      </c>
      <c r="I136" s="30" t="s">
        <v>13</v>
      </c>
      <c r="J136" s="30" t="s">
        <v>13</v>
      </c>
      <c r="K136" s="30"/>
      <c r="L136" s="30"/>
      <c r="M136" s="30"/>
    </row>
    <row r="137" spans="1:13" s="27" customFormat="1" x14ac:dyDescent="0.25">
      <c r="A137" s="35"/>
      <c r="B137" s="35">
        <v>1</v>
      </c>
      <c r="C137" s="35" t="s">
        <v>883</v>
      </c>
      <c r="D137" s="36" t="s">
        <v>884</v>
      </c>
      <c r="E137" s="35">
        <v>425981</v>
      </c>
      <c r="F137" s="35">
        <v>4585456</v>
      </c>
      <c r="G137" s="35" t="s">
        <v>860</v>
      </c>
      <c r="H137" s="35" t="s">
        <v>860</v>
      </c>
      <c r="I137" s="37" t="s">
        <v>10</v>
      </c>
      <c r="J137" s="37"/>
      <c r="K137" s="37"/>
      <c r="L137" s="37"/>
      <c r="M137" s="37"/>
    </row>
    <row r="138" spans="1:13" s="27" customFormat="1" x14ac:dyDescent="0.25">
      <c r="A138" s="35">
        <v>134</v>
      </c>
      <c r="B138" s="35">
        <v>1</v>
      </c>
      <c r="C138" s="35" t="s">
        <v>251</v>
      </c>
      <c r="D138" s="36" t="s">
        <v>885</v>
      </c>
      <c r="E138" s="35">
        <v>425981</v>
      </c>
      <c r="F138" s="35">
        <v>4585456</v>
      </c>
      <c r="G138" s="35" t="s">
        <v>43</v>
      </c>
      <c r="H138" s="35" t="s">
        <v>33</v>
      </c>
      <c r="I138" s="37"/>
      <c r="J138" s="37"/>
      <c r="K138" s="37" t="s">
        <v>10</v>
      </c>
      <c r="L138" s="37">
        <v>1</v>
      </c>
      <c r="M138" s="37">
        <v>4</v>
      </c>
    </row>
    <row r="139" spans="1:13" s="27" customFormat="1" x14ac:dyDescent="0.25">
      <c r="A139" s="29">
        <v>245</v>
      </c>
      <c r="B139" s="29">
        <v>7</v>
      </c>
      <c r="C139" s="29" t="s">
        <v>252</v>
      </c>
      <c r="D139" s="28" t="s">
        <v>253</v>
      </c>
      <c r="E139" s="29">
        <v>433428</v>
      </c>
      <c r="F139" s="29">
        <v>4630059</v>
      </c>
      <c r="G139" s="29" t="s">
        <v>43</v>
      </c>
      <c r="H139" s="29" t="s">
        <v>33</v>
      </c>
      <c r="I139" s="32" t="s">
        <v>10</v>
      </c>
      <c r="J139" s="30"/>
      <c r="K139" s="33"/>
      <c r="L139" s="33"/>
      <c r="M139" s="30">
        <v>4</v>
      </c>
    </row>
    <row r="140" spans="1:13" s="27" customFormat="1" x14ac:dyDescent="0.25">
      <c r="A140" s="29">
        <v>742</v>
      </c>
      <c r="B140" s="29">
        <v>102</v>
      </c>
      <c r="C140" s="29" t="s">
        <v>254</v>
      </c>
      <c r="D140" s="28" t="s">
        <v>255</v>
      </c>
      <c r="E140" s="29">
        <v>381835</v>
      </c>
      <c r="F140" s="29">
        <v>4673211</v>
      </c>
      <c r="G140" s="29" t="s">
        <v>860</v>
      </c>
      <c r="H140" s="29" t="s">
        <v>860</v>
      </c>
      <c r="I140" s="30" t="s">
        <v>10</v>
      </c>
      <c r="J140" s="30"/>
      <c r="K140" s="30"/>
      <c r="L140" s="30"/>
      <c r="M140" s="30"/>
    </row>
    <row r="141" spans="1:13" s="27" customFormat="1" x14ac:dyDescent="0.25">
      <c r="A141" s="29">
        <v>2319</v>
      </c>
      <c r="B141" s="29">
        <v>473</v>
      </c>
      <c r="C141" s="29" t="s">
        <v>256</v>
      </c>
      <c r="D141" s="28" t="s">
        <v>257</v>
      </c>
      <c r="E141" s="29">
        <v>385132</v>
      </c>
      <c r="F141" s="29">
        <v>4669223</v>
      </c>
      <c r="G141" s="29" t="s">
        <v>43</v>
      </c>
      <c r="H141" s="29" t="s">
        <v>43</v>
      </c>
      <c r="I141" s="30" t="s">
        <v>13</v>
      </c>
      <c r="J141" s="30" t="s">
        <v>13</v>
      </c>
      <c r="K141" s="30"/>
      <c r="L141" s="30"/>
      <c r="M141" s="30"/>
    </row>
    <row r="142" spans="1:13" s="27" customFormat="1" x14ac:dyDescent="0.25">
      <c r="A142" s="29">
        <v>247</v>
      </c>
      <c r="B142" s="29">
        <v>103</v>
      </c>
      <c r="C142" s="29" t="s">
        <v>258</v>
      </c>
      <c r="D142" s="28" t="s">
        <v>259</v>
      </c>
      <c r="E142" s="29">
        <v>342831</v>
      </c>
      <c r="F142" s="29">
        <v>4659536</v>
      </c>
      <c r="G142" s="29" t="s">
        <v>43</v>
      </c>
      <c r="H142" s="29" t="s">
        <v>33</v>
      </c>
      <c r="I142" s="30" t="s">
        <v>10</v>
      </c>
      <c r="J142" s="30"/>
      <c r="K142" s="30" t="s">
        <v>16</v>
      </c>
      <c r="L142" s="30">
        <v>1</v>
      </c>
      <c r="M142" s="30"/>
    </row>
    <row r="143" spans="1:13" s="27" customFormat="1" x14ac:dyDescent="0.25">
      <c r="A143" s="29">
        <v>2237</v>
      </c>
      <c r="B143" s="29">
        <v>474</v>
      </c>
      <c r="C143" s="29" t="s">
        <v>260</v>
      </c>
      <c r="D143" s="28" t="s">
        <v>261</v>
      </c>
      <c r="E143" s="29">
        <v>376501</v>
      </c>
      <c r="F143" s="29">
        <v>4610210</v>
      </c>
      <c r="G143" s="29" t="s">
        <v>43</v>
      </c>
      <c r="H143" s="29" t="s">
        <v>43</v>
      </c>
      <c r="I143" s="30" t="s">
        <v>13</v>
      </c>
      <c r="J143" s="30" t="s">
        <v>13</v>
      </c>
      <c r="K143" s="30" t="s">
        <v>13</v>
      </c>
      <c r="L143" s="30">
        <v>1</v>
      </c>
      <c r="M143" s="30"/>
    </row>
    <row r="144" spans="1:13" s="27" customFormat="1" x14ac:dyDescent="0.25">
      <c r="A144" s="29">
        <v>1055</v>
      </c>
      <c r="B144" s="29">
        <v>104</v>
      </c>
      <c r="C144" s="29" t="s">
        <v>262</v>
      </c>
      <c r="D144" s="28" t="s">
        <v>263</v>
      </c>
      <c r="E144" s="29">
        <v>409406</v>
      </c>
      <c r="F144" s="29">
        <v>4587296</v>
      </c>
      <c r="G144" s="29" t="s">
        <v>66</v>
      </c>
      <c r="H144" s="29" t="s">
        <v>858</v>
      </c>
      <c r="I144" s="30" t="s">
        <v>13</v>
      </c>
      <c r="J144" s="30" t="s">
        <v>13</v>
      </c>
      <c r="K144" s="30" t="s">
        <v>13</v>
      </c>
      <c r="L144" s="30">
        <v>1</v>
      </c>
      <c r="M144" s="30"/>
    </row>
    <row r="145" spans="1:13" s="27" customFormat="1" x14ac:dyDescent="0.25">
      <c r="A145" s="29">
        <v>2340</v>
      </c>
      <c r="B145" s="29">
        <v>517</v>
      </c>
      <c r="C145" s="29" t="s">
        <v>264</v>
      </c>
      <c r="D145" s="28" t="s">
        <v>265</v>
      </c>
      <c r="E145" s="29">
        <v>324991</v>
      </c>
      <c r="F145" s="29">
        <v>4569707</v>
      </c>
      <c r="G145" s="29" t="s">
        <v>43</v>
      </c>
      <c r="H145" s="29" t="s">
        <v>43</v>
      </c>
      <c r="I145" s="30" t="s">
        <v>13</v>
      </c>
      <c r="J145" s="30" t="s">
        <v>13</v>
      </c>
      <c r="K145" s="30"/>
      <c r="L145" s="30"/>
      <c r="M145" s="30"/>
    </row>
    <row r="146" spans="1:13" s="27" customFormat="1" x14ac:dyDescent="0.25">
      <c r="A146" s="29">
        <v>1668</v>
      </c>
      <c r="B146" s="29">
        <v>427</v>
      </c>
      <c r="C146" s="29">
        <v>4300017</v>
      </c>
      <c r="D146" s="28" t="s">
        <v>266</v>
      </c>
      <c r="E146" s="29">
        <v>368421</v>
      </c>
      <c r="F146" s="29">
        <v>4559171</v>
      </c>
      <c r="G146" s="29" t="s">
        <v>30</v>
      </c>
      <c r="H146" s="29" t="s">
        <v>30</v>
      </c>
      <c r="I146" s="30" t="s">
        <v>13</v>
      </c>
      <c r="J146" s="30" t="s">
        <v>13</v>
      </c>
      <c r="K146" s="30" t="s">
        <v>13</v>
      </c>
      <c r="L146" s="30">
        <v>1</v>
      </c>
      <c r="M146" s="30"/>
    </row>
    <row r="147" spans="1:13" s="27" customFormat="1" x14ac:dyDescent="0.25">
      <c r="A147" s="29">
        <v>1498</v>
      </c>
      <c r="B147" s="29">
        <v>315</v>
      </c>
      <c r="C147" s="29" t="s">
        <v>267</v>
      </c>
      <c r="D147" s="28" t="s">
        <v>268</v>
      </c>
      <c r="E147" s="29">
        <v>387231</v>
      </c>
      <c r="F147" s="29">
        <v>4565291</v>
      </c>
      <c r="G147" s="29" t="s">
        <v>66</v>
      </c>
      <c r="H147" s="29" t="s">
        <v>858</v>
      </c>
      <c r="I147" s="30" t="s">
        <v>13</v>
      </c>
      <c r="J147" s="30" t="s">
        <v>13</v>
      </c>
      <c r="K147" s="30" t="s">
        <v>13</v>
      </c>
      <c r="L147" s="30">
        <v>1</v>
      </c>
      <c r="M147" s="30"/>
    </row>
    <row r="148" spans="1:13" s="27" customFormat="1" x14ac:dyDescent="0.25">
      <c r="A148" s="35">
        <v>607</v>
      </c>
      <c r="B148" s="35">
        <v>16</v>
      </c>
      <c r="C148" s="35" t="s">
        <v>269</v>
      </c>
      <c r="D148" s="36" t="s">
        <v>869</v>
      </c>
      <c r="E148" s="35">
        <v>330036</v>
      </c>
      <c r="F148" s="35">
        <v>4635269</v>
      </c>
      <c r="G148" s="35" t="s">
        <v>860</v>
      </c>
      <c r="H148" s="35" t="s">
        <v>860</v>
      </c>
      <c r="I148" s="37" t="s">
        <v>10</v>
      </c>
      <c r="J148" s="37"/>
      <c r="K148" s="37"/>
      <c r="L148" s="37"/>
      <c r="M148" s="37"/>
    </row>
    <row r="149" spans="1:13" s="31" customFormat="1" x14ac:dyDescent="0.25">
      <c r="A149" s="35">
        <v>501</v>
      </c>
      <c r="B149" s="35">
        <v>16</v>
      </c>
      <c r="C149" s="35" t="s">
        <v>270</v>
      </c>
      <c r="D149" s="36" t="s">
        <v>917</v>
      </c>
      <c r="E149" s="35">
        <v>330024</v>
      </c>
      <c r="F149" s="35">
        <v>4635268</v>
      </c>
      <c r="G149" s="35" t="s">
        <v>43</v>
      </c>
      <c r="H149" s="35" t="s">
        <v>33</v>
      </c>
      <c r="I149" s="37"/>
      <c r="J149" s="37"/>
      <c r="K149" s="37"/>
      <c r="L149" s="37"/>
      <c r="M149" s="37">
        <v>4</v>
      </c>
    </row>
    <row r="150" spans="1:13" s="27" customFormat="1" x14ac:dyDescent="0.25">
      <c r="A150" s="29">
        <v>1835</v>
      </c>
      <c r="B150" s="29">
        <v>493</v>
      </c>
      <c r="C150" s="29" t="s">
        <v>271</v>
      </c>
      <c r="D150" s="28" t="s">
        <v>272</v>
      </c>
      <c r="E150" s="29">
        <v>384451</v>
      </c>
      <c r="F150" s="29">
        <v>4564490</v>
      </c>
      <c r="G150" s="29" t="s">
        <v>43</v>
      </c>
      <c r="H150" s="29" t="s">
        <v>43</v>
      </c>
      <c r="I150" s="30" t="s">
        <v>13</v>
      </c>
      <c r="J150" s="30" t="s">
        <v>13</v>
      </c>
      <c r="K150" s="30" t="s">
        <v>13</v>
      </c>
      <c r="L150" s="30">
        <v>1</v>
      </c>
      <c r="M150" s="30"/>
    </row>
    <row r="151" spans="1:13" s="27" customFormat="1" x14ac:dyDescent="0.25">
      <c r="A151" s="29">
        <v>2960</v>
      </c>
      <c r="B151" s="29">
        <v>43</v>
      </c>
      <c r="C151" s="29" t="s">
        <v>273</v>
      </c>
      <c r="D151" s="28" t="s">
        <v>274</v>
      </c>
      <c r="E151" s="29">
        <v>452211</v>
      </c>
      <c r="F151" s="29">
        <v>4603781</v>
      </c>
      <c r="G151" s="29" t="s">
        <v>43</v>
      </c>
      <c r="H151" s="29" t="s">
        <v>860</v>
      </c>
      <c r="I151" s="30" t="s">
        <v>10</v>
      </c>
      <c r="J151" s="30"/>
      <c r="K151" s="30" t="s">
        <v>10</v>
      </c>
      <c r="L151" s="30">
        <v>1</v>
      </c>
      <c r="M151" s="30"/>
    </row>
    <row r="152" spans="1:13" s="27" customFormat="1" x14ac:dyDescent="0.25">
      <c r="A152" s="29">
        <v>2432</v>
      </c>
      <c r="B152" s="29">
        <v>415</v>
      </c>
      <c r="C152" s="29" t="s">
        <v>275</v>
      </c>
      <c r="D152" s="28" t="s">
        <v>276</v>
      </c>
      <c r="E152" s="29">
        <v>453233</v>
      </c>
      <c r="F152" s="29">
        <v>4667406</v>
      </c>
      <c r="G152" s="29" t="s">
        <v>860</v>
      </c>
      <c r="H152" s="29" t="s">
        <v>860</v>
      </c>
      <c r="I152" s="30" t="s">
        <v>13</v>
      </c>
      <c r="J152" s="30" t="s">
        <v>13</v>
      </c>
      <c r="K152" s="30" t="s">
        <v>13</v>
      </c>
      <c r="L152" s="30">
        <v>1</v>
      </c>
      <c r="M152" s="30"/>
    </row>
    <row r="153" spans="1:13" s="27" customFormat="1" x14ac:dyDescent="0.25">
      <c r="A153" s="29">
        <v>2637</v>
      </c>
      <c r="B153" s="29">
        <v>483</v>
      </c>
      <c r="C153" s="29" t="s">
        <v>277</v>
      </c>
      <c r="D153" s="28" t="s">
        <v>278</v>
      </c>
      <c r="E153" s="29">
        <v>330261</v>
      </c>
      <c r="F153" s="29">
        <v>4642487</v>
      </c>
      <c r="G153" s="29" t="s">
        <v>43</v>
      </c>
      <c r="H153" s="29" t="s">
        <v>43</v>
      </c>
      <c r="I153" s="30" t="s">
        <v>13</v>
      </c>
      <c r="J153" s="30" t="s">
        <v>13</v>
      </c>
      <c r="K153" s="30"/>
      <c r="L153" s="30"/>
      <c r="M153" s="30"/>
    </row>
    <row r="154" spans="1:13" s="27" customFormat="1" x14ac:dyDescent="0.25">
      <c r="A154" s="29">
        <v>2279</v>
      </c>
      <c r="B154" s="29">
        <v>503</v>
      </c>
      <c r="C154" s="29" t="s">
        <v>279</v>
      </c>
      <c r="D154" s="28" t="s">
        <v>280</v>
      </c>
      <c r="E154" s="29">
        <v>306296</v>
      </c>
      <c r="F154" s="29">
        <v>4587852</v>
      </c>
      <c r="G154" s="29" t="s">
        <v>43</v>
      </c>
      <c r="H154" s="29" t="s">
        <v>43</v>
      </c>
      <c r="I154" s="30" t="s">
        <v>13</v>
      </c>
      <c r="J154" s="30" t="s">
        <v>13</v>
      </c>
      <c r="K154" s="30"/>
      <c r="L154" s="30"/>
      <c r="M154" s="30"/>
    </row>
    <row r="155" spans="1:13" s="27" customFormat="1" x14ac:dyDescent="0.25">
      <c r="A155" s="29">
        <v>2935</v>
      </c>
      <c r="B155" s="29">
        <v>340</v>
      </c>
      <c r="C155" s="29" t="s">
        <v>281</v>
      </c>
      <c r="D155" s="28" t="s">
        <v>282</v>
      </c>
      <c r="E155" s="29">
        <v>492549</v>
      </c>
      <c r="F155" s="29">
        <v>4647886</v>
      </c>
      <c r="G155" s="29" t="s">
        <v>43</v>
      </c>
      <c r="H155" s="29" t="s">
        <v>33</v>
      </c>
      <c r="I155" s="30" t="s">
        <v>13</v>
      </c>
      <c r="J155" s="30" t="s">
        <v>13</v>
      </c>
      <c r="K155" s="30" t="s">
        <v>13</v>
      </c>
      <c r="L155" s="30">
        <v>1</v>
      </c>
      <c r="M155" s="30"/>
    </row>
    <row r="156" spans="1:13" s="27" customFormat="1" x14ac:dyDescent="0.25">
      <c r="A156" s="29">
        <v>1254</v>
      </c>
      <c r="B156" s="29">
        <v>463</v>
      </c>
      <c r="C156" s="29">
        <v>1700006</v>
      </c>
      <c r="D156" s="28" t="s">
        <v>283</v>
      </c>
      <c r="E156" s="29">
        <v>488842</v>
      </c>
      <c r="F156" s="29">
        <v>4701280</v>
      </c>
      <c r="G156" s="29" t="s">
        <v>30</v>
      </c>
      <c r="H156" s="29" t="s">
        <v>30</v>
      </c>
      <c r="I156" s="30" t="s">
        <v>13</v>
      </c>
      <c r="J156" s="30" t="s">
        <v>13</v>
      </c>
      <c r="K156" s="30"/>
      <c r="L156" s="30"/>
      <c r="M156" s="30"/>
    </row>
    <row r="157" spans="1:13" s="27" customFormat="1" x14ac:dyDescent="0.25">
      <c r="A157" s="29">
        <v>2267</v>
      </c>
      <c r="B157" s="29">
        <v>450</v>
      </c>
      <c r="C157" s="29" t="s">
        <v>284</v>
      </c>
      <c r="D157" s="28" t="s">
        <v>285</v>
      </c>
      <c r="E157" s="29">
        <v>429891</v>
      </c>
      <c r="F157" s="29">
        <v>4658831</v>
      </c>
      <c r="G157" s="29" t="s">
        <v>43</v>
      </c>
      <c r="H157" s="29" t="s">
        <v>33</v>
      </c>
      <c r="I157" s="30" t="s">
        <v>13</v>
      </c>
      <c r="J157" s="30" t="s">
        <v>13</v>
      </c>
      <c r="K157" s="30" t="s">
        <v>13</v>
      </c>
      <c r="L157" s="30">
        <v>1</v>
      </c>
      <c r="M157" s="30"/>
    </row>
    <row r="158" spans="1:13" s="27" customFormat="1" x14ac:dyDescent="0.25">
      <c r="A158" s="29">
        <v>551</v>
      </c>
      <c r="B158" s="29">
        <v>252</v>
      </c>
      <c r="C158" s="29" t="s">
        <v>286</v>
      </c>
      <c r="D158" s="28" t="s">
        <v>287</v>
      </c>
      <c r="E158" s="29">
        <v>332391</v>
      </c>
      <c r="F158" s="29">
        <v>4680432</v>
      </c>
      <c r="G158" s="29" t="s">
        <v>43</v>
      </c>
      <c r="H158" s="29" t="s">
        <v>33</v>
      </c>
      <c r="I158" s="30" t="s">
        <v>10</v>
      </c>
      <c r="J158" s="30" t="s">
        <v>16</v>
      </c>
      <c r="K158" s="30" t="s">
        <v>16</v>
      </c>
      <c r="L158" s="30">
        <v>1</v>
      </c>
      <c r="M158" s="30"/>
    </row>
    <row r="159" spans="1:13" s="27" customFormat="1" x14ac:dyDescent="0.25">
      <c r="A159" s="29">
        <v>187</v>
      </c>
      <c r="B159" s="29">
        <v>313</v>
      </c>
      <c r="C159" s="29" t="s">
        <v>288</v>
      </c>
      <c r="D159" s="28" t="s">
        <v>289</v>
      </c>
      <c r="E159" s="29">
        <v>288081</v>
      </c>
      <c r="F159" s="29">
        <v>4560603</v>
      </c>
      <c r="G159" s="29" t="s">
        <v>43</v>
      </c>
      <c r="H159" s="29" t="s">
        <v>33</v>
      </c>
      <c r="I159" s="30" t="s">
        <v>13</v>
      </c>
      <c r="J159" s="30" t="s">
        <v>13</v>
      </c>
      <c r="K159" s="30" t="s">
        <v>13</v>
      </c>
      <c r="L159" s="30">
        <v>1</v>
      </c>
      <c r="M159" s="30"/>
    </row>
    <row r="160" spans="1:13" s="27" customFormat="1" x14ac:dyDescent="0.25">
      <c r="A160" s="29">
        <v>439</v>
      </c>
      <c r="B160" s="29">
        <v>464</v>
      </c>
      <c r="C160" s="29" t="s">
        <v>290</v>
      </c>
      <c r="D160" s="28" t="s">
        <v>291</v>
      </c>
      <c r="E160" s="29">
        <v>470774</v>
      </c>
      <c r="F160" s="29">
        <v>4646408</v>
      </c>
      <c r="G160" s="29" t="s">
        <v>83</v>
      </c>
      <c r="H160" s="29" t="s">
        <v>83</v>
      </c>
      <c r="I160" s="30" t="s">
        <v>13</v>
      </c>
      <c r="J160" s="30" t="s">
        <v>13</v>
      </c>
      <c r="K160" s="30" t="s">
        <v>13</v>
      </c>
      <c r="L160" s="30">
        <v>1</v>
      </c>
      <c r="M160" s="30"/>
    </row>
    <row r="161" spans="1:13" s="27" customFormat="1" x14ac:dyDescent="0.25">
      <c r="A161" s="29">
        <v>2920</v>
      </c>
      <c r="B161" s="29">
        <v>599</v>
      </c>
      <c r="C161" s="29" t="s">
        <v>292</v>
      </c>
      <c r="D161" s="28" t="s">
        <v>293</v>
      </c>
      <c r="E161" s="29">
        <v>314305</v>
      </c>
      <c r="F161" s="29">
        <v>4733597</v>
      </c>
      <c r="G161" s="29" t="s">
        <v>66</v>
      </c>
      <c r="H161" s="29" t="s">
        <v>858</v>
      </c>
      <c r="I161" s="30" t="s">
        <v>13</v>
      </c>
      <c r="J161" s="30" t="s">
        <v>13</v>
      </c>
      <c r="K161" s="30" t="s">
        <v>13</v>
      </c>
      <c r="L161" s="30">
        <v>1</v>
      </c>
      <c r="M161" s="30"/>
    </row>
    <row r="162" spans="1:13" s="27" customFormat="1" x14ac:dyDescent="0.25">
      <c r="A162" s="29">
        <v>374</v>
      </c>
      <c r="B162" s="29">
        <v>170</v>
      </c>
      <c r="C162" s="29" t="s">
        <v>294</v>
      </c>
      <c r="D162" s="28" t="s">
        <v>295</v>
      </c>
      <c r="E162" s="29">
        <v>351022</v>
      </c>
      <c r="F162" s="29">
        <v>4710551</v>
      </c>
      <c r="G162" s="29" t="s">
        <v>43</v>
      </c>
      <c r="H162" s="29" t="s">
        <v>33</v>
      </c>
      <c r="I162" s="30" t="s">
        <v>10</v>
      </c>
      <c r="J162" s="30"/>
      <c r="K162" s="30" t="s">
        <v>16</v>
      </c>
      <c r="L162" s="30">
        <v>1</v>
      </c>
      <c r="M162" s="30"/>
    </row>
    <row r="163" spans="1:13" s="27" customFormat="1" x14ac:dyDescent="0.25">
      <c r="A163" s="29">
        <v>2730</v>
      </c>
      <c r="B163" s="29">
        <v>346</v>
      </c>
      <c r="C163" s="29" t="s">
        <v>296</v>
      </c>
      <c r="D163" s="28" t="s">
        <v>297</v>
      </c>
      <c r="E163" s="29">
        <v>346598</v>
      </c>
      <c r="F163" s="29">
        <v>4711256</v>
      </c>
      <c r="G163" s="29" t="s">
        <v>43</v>
      </c>
      <c r="H163" s="29" t="s">
        <v>43</v>
      </c>
      <c r="I163" s="30" t="s">
        <v>13</v>
      </c>
      <c r="J163" s="30" t="s">
        <v>13</v>
      </c>
      <c r="K163" s="30" t="s">
        <v>13</v>
      </c>
      <c r="L163" s="30">
        <v>1</v>
      </c>
      <c r="M163" s="30"/>
    </row>
    <row r="164" spans="1:13" s="27" customFormat="1" x14ac:dyDescent="0.25">
      <c r="A164" s="29">
        <v>1280</v>
      </c>
      <c r="B164" s="29">
        <v>171</v>
      </c>
      <c r="C164" s="29" t="s">
        <v>298</v>
      </c>
      <c r="D164" s="28" t="s">
        <v>299</v>
      </c>
      <c r="E164" s="29">
        <v>324981</v>
      </c>
      <c r="F164" s="29">
        <v>4554971</v>
      </c>
      <c r="G164" s="29" t="s">
        <v>43</v>
      </c>
      <c r="H164" s="29" t="s">
        <v>33</v>
      </c>
      <c r="I164" s="30" t="s">
        <v>10</v>
      </c>
      <c r="J164" s="30" t="s">
        <v>16</v>
      </c>
      <c r="K164" s="30" t="s">
        <v>10</v>
      </c>
      <c r="L164" s="30">
        <v>1</v>
      </c>
      <c r="M164" s="30"/>
    </row>
    <row r="165" spans="1:13" s="27" customFormat="1" x14ac:dyDescent="0.25">
      <c r="A165" s="29">
        <v>2160</v>
      </c>
      <c r="B165" s="29">
        <v>105</v>
      </c>
      <c r="C165" s="29">
        <v>1700213</v>
      </c>
      <c r="D165" s="28" t="s">
        <v>300</v>
      </c>
      <c r="E165" s="29">
        <v>451130</v>
      </c>
      <c r="F165" s="29">
        <v>4691247</v>
      </c>
      <c r="G165" s="29" t="s">
        <v>43</v>
      </c>
      <c r="H165" s="29" t="s">
        <v>33</v>
      </c>
      <c r="I165" s="30" t="s">
        <v>13</v>
      </c>
      <c r="J165" s="30" t="s">
        <v>13</v>
      </c>
      <c r="K165" s="30" t="s">
        <v>13</v>
      </c>
      <c r="L165" s="30">
        <v>1</v>
      </c>
      <c r="M165" s="30"/>
    </row>
    <row r="166" spans="1:13" s="27" customFormat="1" x14ac:dyDescent="0.25">
      <c r="A166" s="29">
        <v>1627</v>
      </c>
      <c r="B166" s="29">
        <v>435</v>
      </c>
      <c r="C166" s="29" t="s">
        <v>301</v>
      </c>
      <c r="D166" s="28" t="s">
        <v>302</v>
      </c>
      <c r="E166" s="29">
        <v>451306</v>
      </c>
      <c r="F166" s="29">
        <v>4634746</v>
      </c>
      <c r="G166" s="29" t="s">
        <v>83</v>
      </c>
      <c r="H166" s="29" t="s">
        <v>83</v>
      </c>
      <c r="I166" s="30" t="s">
        <v>13</v>
      </c>
      <c r="J166" s="30" t="s">
        <v>13</v>
      </c>
      <c r="K166" s="30" t="s">
        <v>13</v>
      </c>
      <c r="L166" s="30">
        <v>1</v>
      </c>
      <c r="M166" s="30"/>
    </row>
    <row r="167" spans="1:13" s="27" customFormat="1" x14ac:dyDescent="0.25">
      <c r="A167" s="29">
        <v>6900</v>
      </c>
      <c r="B167" s="29">
        <v>406</v>
      </c>
      <c r="C167" s="29" t="s">
        <v>303</v>
      </c>
      <c r="D167" s="28" t="s">
        <v>304</v>
      </c>
      <c r="E167" s="29">
        <v>333357</v>
      </c>
      <c r="F167" s="29">
        <v>4596346</v>
      </c>
      <c r="G167" s="29" t="s">
        <v>72</v>
      </c>
      <c r="H167" s="29" t="s">
        <v>72</v>
      </c>
      <c r="I167" s="30" t="s">
        <v>13</v>
      </c>
      <c r="J167" s="30" t="s">
        <v>13</v>
      </c>
      <c r="K167" s="30" t="s">
        <v>13</v>
      </c>
      <c r="L167" s="30">
        <v>1</v>
      </c>
      <c r="M167" s="30"/>
    </row>
    <row r="168" spans="1:13" s="27" customFormat="1" x14ac:dyDescent="0.25">
      <c r="A168" s="29">
        <v>1556</v>
      </c>
      <c r="B168" s="29">
        <v>106</v>
      </c>
      <c r="C168" s="29" t="s">
        <v>305</v>
      </c>
      <c r="D168" s="28" t="s">
        <v>306</v>
      </c>
      <c r="E168" s="29">
        <v>343971</v>
      </c>
      <c r="F168" s="29">
        <v>4714214</v>
      </c>
      <c r="G168" s="29" t="s">
        <v>43</v>
      </c>
      <c r="H168" s="29" t="s">
        <v>33</v>
      </c>
      <c r="I168" s="30" t="s">
        <v>10</v>
      </c>
      <c r="J168" s="30"/>
      <c r="K168" s="30" t="s">
        <v>10</v>
      </c>
      <c r="L168" s="30">
        <v>1</v>
      </c>
      <c r="M168" s="30"/>
    </row>
    <row r="169" spans="1:13" s="27" customFormat="1" x14ac:dyDescent="0.25">
      <c r="A169" s="29">
        <v>613</v>
      </c>
      <c r="B169" s="29">
        <v>226</v>
      </c>
      <c r="C169" s="29" t="s">
        <v>307</v>
      </c>
      <c r="D169" s="28" t="s">
        <v>308</v>
      </c>
      <c r="E169" s="29">
        <v>426711</v>
      </c>
      <c r="F169" s="29">
        <v>4635791</v>
      </c>
      <c r="G169" s="29" t="s">
        <v>43</v>
      </c>
      <c r="H169" s="29" t="s">
        <v>33</v>
      </c>
      <c r="I169" s="30" t="s">
        <v>13</v>
      </c>
      <c r="J169" s="30"/>
      <c r="K169" s="30"/>
      <c r="L169" s="30"/>
      <c r="M169" s="30"/>
    </row>
    <row r="170" spans="1:13" s="27" customFormat="1" x14ac:dyDescent="0.25">
      <c r="A170" s="29">
        <v>635</v>
      </c>
      <c r="B170" s="29">
        <v>172</v>
      </c>
      <c r="C170" s="29" t="s">
        <v>309</v>
      </c>
      <c r="D170" s="28" t="s">
        <v>310</v>
      </c>
      <c r="E170" s="29">
        <v>355378</v>
      </c>
      <c r="F170" s="29">
        <v>4716754</v>
      </c>
      <c r="G170" s="29" t="s">
        <v>43</v>
      </c>
      <c r="H170" s="29" t="s">
        <v>33</v>
      </c>
      <c r="I170" s="30" t="s">
        <v>10</v>
      </c>
      <c r="J170" s="30"/>
      <c r="K170" s="30" t="s">
        <v>16</v>
      </c>
      <c r="L170" s="30">
        <v>1</v>
      </c>
      <c r="M170" s="30"/>
    </row>
    <row r="171" spans="1:13" s="27" customFormat="1" x14ac:dyDescent="0.25">
      <c r="A171" s="29">
        <v>433</v>
      </c>
      <c r="B171" s="29">
        <v>280</v>
      </c>
      <c r="C171" s="29" t="s">
        <v>311</v>
      </c>
      <c r="D171" s="28" t="s">
        <v>312</v>
      </c>
      <c r="E171" s="29">
        <v>318601</v>
      </c>
      <c r="F171" s="29">
        <v>4556960</v>
      </c>
      <c r="G171" s="29" t="s">
        <v>860</v>
      </c>
      <c r="H171" s="29" t="s">
        <v>860</v>
      </c>
      <c r="I171" s="30" t="s">
        <v>10</v>
      </c>
      <c r="J171" s="30"/>
      <c r="K171" s="30"/>
      <c r="L171" s="30"/>
      <c r="M171" s="30"/>
    </row>
    <row r="172" spans="1:13" s="27" customFormat="1" x14ac:dyDescent="0.25">
      <c r="A172" s="29">
        <v>1650</v>
      </c>
      <c r="B172" s="29">
        <v>173</v>
      </c>
      <c r="C172" s="29" t="s">
        <v>313</v>
      </c>
      <c r="D172" s="28" t="s">
        <v>314</v>
      </c>
      <c r="E172" s="29">
        <v>434092</v>
      </c>
      <c r="F172" s="29">
        <v>4664921</v>
      </c>
      <c r="G172" s="29" t="s">
        <v>43</v>
      </c>
      <c r="H172" s="29" t="s">
        <v>33</v>
      </c>
      <c r="I172" s="30" t="s">
        <v>10</v>
      </c>
      <c r="J172" s="30" t="s">
        <v>16</v>
      </c>
      <c r="K172" s="30" t="s">
        <v>16</v>
      </c>
      <c r="L172" s="30">
        <v>1</v>
      </c>
      <c r="M172" s="30"/>
    </row>
    <row r="173" spans="1:13" s="27" customFormat="1" x14ac:dyDescent="0.25">
      <c r="A173" s="29">
        <v>1651</v>
      </c>
      <c r="B173" s="29">
        <v>174</v>
      </c>
      <c r="C173" s="29" t="s">
        <v>315</v>
      </c>
      <c r="D173" s="28" t="s">
        <v>316</v>
      </c>
      <c r="E173" s="29">
        <v>372442</v>
      </c>
      <c r="F173" s="29">
        <v>4697471</v>
      </c>
      <c r="G173" s="29" t="s">
        <v>43</v>
      </c>
      <c r="H173" s="29" t="s">
        <v>33</v>
      </c>
      <c r="I173" s="30" t="s">
        <v>10</v>
      </c>
      <c r="J173" s="30" t="s">
        <v>16</v>
      </c>
      <c r="K173" s="30" t="s">
        <v>16</v>
      </c>
      <c r="L173" s="30">
        <v>1</v>
      </c>
      <c r="M173" s="30"/>
    </row>
    <row r="174" spans="1:13" s="27" customFormat="1" x14ac:dyDescent="0.25">
      <c r="A174" s="29">
        <v>783</v>
      </c>
      <c r="B174" s="29">
        <v>239</v>
      </c>
      <c r="C174" s="29" t="s">
        <v>317</v>
      </c>
      <c r="D174" s="28" t="s">
        <v>318</v>
      </c>
      <c r="E174" s="29">
        <v>333161</v>
      </c>
      <c r="F174" s="29">
        <v>4572293</v>
      </c>
      <c r="G174" s="29" t="s">
        <v>43</v>
      </c>
      <c r="H174" s="29" t="s">
        <v>33</v>
      </c>
      <c r="I174" s="30" t="s">
        <v>13</v>
      </c>
      <c r="J174" s="30" t="s">
        <v>13</v>
      </c>
      <c r="K174" s="30"/>
      <c r="L174" s="30"/>
      <c r="M174" s="30"/>
    </row>
    <row r="175" spans="1:13" s="27" customFormat="1" x14ac:dyDescent="0.25">
      <c r="A175" s="29">
        <v>786</v>
      </c>
      <c r="B175" s="29">
        <v>107</v>
      </c>
      <c r="C175" s="29" t="s">
        <v>319</v>
      </c>
      <c r="D175" s="28" t="s">
        <v>320</v>
      </c>
      <c r="E175" s="29">
        <v>439687</v>
      </c>
      <c r="F175" s="29">
        <v>4619771</v>
      </c>
      <c r="G175" s="29" t="s">
        <v>43</v>
      </c>
      <c r="H175" s="29" t="s">
        <v>33</v>
      </c>
      <c r="I175" s="30" t="s">
        <v>10</v>
      </c>
      <c r="J175" s="30" t="s">
        <v>16</v>
      </c>
      <c r="K175" s="30" t="s">
        <v>16</v>
      </c>
      <c r="L175" s="30">
        <v>1</v>
      </c>
      <c r="M175" s="30"/>
    </row>
    <row r="176" spans="1:13" s="27" customFormat="1" x14ac:dyDescent="0.25">
      <c r="A176" s="29">
        <v>2103</v>
      </c>
      <c r="B176" s="29">
        <v>227</v>
      </c>
      <c r="C176" s="29" t="s">
        <v>321</v>
      </c>
      <c r="D176" s="28" t="s">
        <v>322</v>
      </c>
      <c r="E176" s="29">
        <v>402923</v>
      </c>
      <c r="F176" s="29">
        <v>4663953</v>
      </c>
      <c r="G176" s="29" t="s">
        <v>43</v>
      </c>
      <c r="H176" s="29" t="s">
        <v>33</v>
      </c>
      <c r="I176" s="30" t="s">
        <v>10</v>
      </c>
      <c r="J176" s="30" t="s">
        <v>16</v>
      </c>
      <c r="K176" s="30" t="s">
        <v>10</v>
      </c>
      <c r="L176" s="30">
        <v>1</v>
      </c>
      <c r="M176" s="30">
        <v>4</v>
      </c>
    </row>
    <row r="177" spans="1:13" s="27" customFormat="1" x14ac:dyDescent="0.25">
      <c r="A177" s="29">
        <v>1796</v>
      </c>
      <c r="B177" s="29">
        <v>270</v>
      </c>
      <c r="C177" s="29" t="s">
        <v>323</v>
      </c>
      <c r="D177" s="28" t="s">
        <v>324</v>
      </c>
      <c r="E177" s="29">
        <v>496018</v>
      </c>
      <c r="F177" s="29">
        <v>4680002</v>
      </c>
      <c r="G177" s="29" t="s">
        <v>860</v>
      </c>
      <c r="H177" s="29" t="s">
        <v>860</v>
      </c>
      <c r="I177" s="30"/>
      <c r="J177" s="30"/>
      <c r="K177" s="30" t="s">
        <v>10</v>
      </c>
      <c r="L177" s="30">
        <v>1</v>
      </c>
      <c r="M177" s="30"/>
    </row>
    <row r="178" spans="1:13" s="27" customFormat="1" x14ac:dyDescent="0.25">
      <c r="A178" s="35">
        <v>435</v>
      </c>
      <c r="B178" s="35">
        <v>68</v>
      </c>
      <c r="C178" s="35" t="s">
        <v>325</v>
      </c>
      <c r="D178" s="36" t="s">
        <v>870</v>
      </c>
      <c r="E178" s="35">
        <v>296112</v>
      </c>
      <c r="F178" s="35">
        <v>4565498</v>
      </c>
      <c r="G178" s="35" t="s">
        <v>860</v>
      </c>
      <c r="H178" s="35" t="s">
        <v>860</v>
      </c>
      <c r="I178" s="37" t="s">
        <v>10</v>
      </c>
      <c r="J178" s="37"/>
      <c r="K178" s="37" t="s">
        <v>16</v>
      </c>
      <c r="L178" s="37">
        <v>1</v>
      </c>
      <c r="M178" s="37"/>
    </row>
    <row r="179" spans="1:13" s="31" customFormat="1" x14ac:dyDescent="0.25">
      <c r="A179" s="35">
        <v>382</v>
      </c>
      <c r="B179" s="35">
        <v>68</v>
      </c>
      <c r="C179" s="35" t="s">
        <v>326</v>
      </c>
      <c r="D179" s="36" t="s">
        <v>918</v>
      </c>
      <c r="E179" s="35">
        <v>296091</v>
      </c>
      <c r="F179" s="35">
        <v>4565532</v>
      </c>
      <c r="G179" s="35" t="s">
        <v>43</v>
      </c>
      <c r="H179" s="35" t="s">
        <v>33</v>
      </c>
      <c r="I179" s="37"/>
      <c r="J179" s="37"/>
      <c r="K179" s="37"/>
      <c r="L179" s="37"/>
      <c r="M179" s="37">
        <v>4</v>
      </c>
    </row>
    <row r="180" spans="1:13" s="27" customFormat="1" x14ac:dyDescent="0.25">
      <c r="A180" s="29">
        <v>752</v>
      </c>
      <c r="B180" s="29">
        <v>108</v>
      </c>
      <c r="C180" s="29" t="s">
        <v>327</v>
      </c>
      <c r="D180" s="28" t="s">
        <v>328</v>
      </c>
      <c r="E180" s="29">
        <v>294436</v>
      </c>
      <c r="F180" s="29">
        <v>4567206</v>
      </c>
      <c r="G180" s="29" t="s">
        <v>860</v>
      </c>
      <c r="H180" s="29" t="s">
        <v>860</v>
      </c>
      <c r="I180" s="30" t="s">
        <v>10</v>
      </c>
      <c r="J180" s="30" t="s">
        <v>16</v>
      </c>
      <c r="K180" s="30" t="s">
        <v>10</v>
      </c>
      <c r="L180" s="30">
        <v>1</v>
      </c>
      <c r="M180" s="30"/>
    </row>
    <row r="181" spans="1:13" s="27" customFormat="1" x14ac:dyDescent="0.25">
      <c r="A181" s="29">
        <v>1757</v>
      </c>
      <c r="B181" s="29">
        <v>449</v>
      </c>
      <c r="C181" s="29" t="s">
        <v>329</v>
      </c>
      <c r="D181" s="28" t="s">
        <v>330</v>
      </c>
      <c r="E181" s="29">
        <v>395780</v>
      </c>
      <c r="F181" s="29">
        <v>4623845</v>
      </c>
      <c r="G181" s="29" t="s">
        <v>43</v>
      </c>
      <c r="H181" s="29" t="s">
        <v>43</v>
      </c>
      <c r="I181" s="30" t="s">
        <v>13</v>
      </c>
      <c r="J181" s="30" t="s">
        <v>13</v>
      </c>
      <c r="K181" s="30"/>
      <c r="L181" s="30"/>
      <c r="M181" s="30"/>
    </row>
    <row r="182" spans="1:13" s="27" customFormat="1" x14ac:dyDescent="0.25">
      <c r="A182" s="29">
        <v>610</v>
      </c>
      <c r="B182" s="29">
        <v>207</v>
      </c>
      <c r="C182" s="29" t="s">
        <v>331</v>
      </c>
      <c r="D182" s="28" t="s">
        <v>332</v>
      </c>
      <c r="E182" s="29">
        <v>379574</v>
      </c>
      <c r="F182" s="29">
        <v>4664741</v>
      </c>
      <c r="G182" s="29" t="s">
        <v>43</v>
      </c>
      <c r="H182" s="29" t="s">
        <v>33</v>
      </c>
      <c r="I182" s="30" t="s">
        <v>13</v>
      </c>
      <c r="J182" s="30" t="s">
        <v>13</v>
      </c>
      <c r="K182" s="30"/>
      <c r="L182" s="30"/>
      <c r="M182" s="30"/>
    </row>
    <row r="183" spans="1:13" s="27" customFormat="1" x14ac:dyDescent="0.25">
      <c r="A183" s="29">
        <v>2692</v>
      </c>
      <c r="B183" s="29">
        <v>208</v>
      </c>
      <c r="C183" s="29" t="s">
        <v>333</v>
      </c>
      <c r="D183" s="28" t="s">
        <v>334</v>
      </c>
      <c r="E183" s="29">
        <v>451667</v>
      </c>
      <c r="F183" s="29">
        <v>4685792</v>
      </c>
      <c r="G183" s="29" t="s">
        <v>43</v>
      </c>
      <c r="H183" s="29" t="s">
        <v>33</v>
      </c>
      <c r="I183" s="30" t="s">
        <v>10</v>
      </c>
      <c r="J183" s="30" t="s">
        <v>16</v>
      </c>
      <c r="K183" s="30" t="s">
        <v>16</v>
      </c>
      <c r="L183" s="30">
        <v>1</v>
      </c>
      <c r="M183" s="30"/>
    </row>
    <row r="184" spans="1:13" s="27" customFormat="1" x14ac:dyDescent="0.25">
      <c r="A184" s="29">
        <v>2998</v>
      </c>
      <c r="B184" s="29">
        <v>11</v>
      </c>
      <c r="C184" s="29" t="s">
        <v>335</v>
      </c>
      <c r="D184" s="28" t="s">
        <v>336</v>
      </c>
      <c r="E184" s="29">
        <v>517930</v>
      </c>
      <c r="F184" s="29">
        <v>4643955</v>
      </c>
      <c r="G184" s="29" t="s">
        <v>43</v>
      </c>
      <c r="H184" s="29" t="s">
        <v>860</v>
      </c>
      <c r="I184" s="30" t="s">
        <v>10</v>
      </c>
      <c r="J184" s="30"/>
      <c r="K184" s="30" t="s">
        <v>16</v>
      </c>
      <c r="L184" s="30">
        <v>1</v>
      </c>
      <c r="M184" s="30"/>
    </row>
    <row r="185" spans="1:13" s="27" customFormat="1" x14ac:dyDescent="0.25">
      <c r="A185" s="29">
        <v>4635</v>
      </c>
      <c r="B185" s="29">
        <v>490</v>
      </c>
      <c r="C185" s="29">
        <v>4300046</v>
      </c>
      <c r="D185" s="28" t="s">
        <v>337</v>
      </c>
      <c r="E185" s="29">
        <v>290389</v>
      </c>
      <c r="F185" s="29">
        <v>4506002</v>
      </c>
      <c r="G185" s="29" t="s">
        <v>30</v>
      </c>
      <c r="H185" s="29" t="s">
        <v>30</v>
      </c>
      <c r="I185" s="30" t="s">
        <v>13</v>
      </c>
      <c r="J185" s="30" t="s">
        <v>13</v>
      </c>
      <c r="K185" s="30" t="s">
        <v>13</v>
      </c>
      <c r="L185" s="30">
        <v>1</v>
      </c>
      <c r="M185" s="30"/>
    </row>
    <row r="186" spans="1:13" s="27" customFormat="1" x14ac:dyDescent="0.25">
      <c r="A186" s="29">
        <v>2259</v>
      </c>
      <c r="B186" s="29">
        <v>505</v>
      </c>
      <c r="C186" s="29" t="s">
        <v>338</v>
      </c>
      <c r="D186" s="28" t="s">
        <v>339</v>
      </c>
      <c r="E186" s="29">
        <v>334929</v>
      </c>
      <c r="F186" s="29">
        <v>4592266</v>
      </c>
      <c r="G186" s="29" t="s">
        <v>43</v>
      </c>
      <c r="H186" s="29" t="s">
        <v>43</v>
      </c>
      <c r="I186" s="30" t="s">
        <v>13</v>
      </c>
      <c r="J186" s="30" t="s">
        <v>13</v>
      </c>
      <c r="K186" s="30"/>
      <c r="L186" s="30"/>
      <c r="M186" s="30"/>
    </row>
    <row r="187" spans="1:13" s="27" customFormat="1" x14ac:dyDescent="0.25">
      <c r="A187" s="29">
        <v>647</v>
      </c>
      <c r="B187" s="29">
        <v>109</v>
      </c>
      <c r="C187" s="29" t="s">
        <v>340</v>
      </c>
      <c r="D187" s="28" t="s">
        <v>341</v>
      </c>
      <c r="E187" s="29">
        <v>426121</v>
      </c>
      <c r="F187" s="29">
        <v>4615567</v>
      </c>
      <c r="G187" s="29" t="s">
        <v>43</v>
      </c>
      <c r="H187" s="29" t="s">
        <v>33</v>
      </c>
      <c r="I187" s="30" t="s">
        <v>10</v>
      </c>
      <c r="J187" s="30" t="s">
        <v>16</v>
      </c>
      <c r="K187" s="30" t="s">
        <v>16</v>
      </c>
      <c r="L187" s="30">
        <v>1</v>
      </c>
      <c r="M187" s="30"/>
    </row>
    <row r="188" spans="1:13" s="27" customFormat="1" x14ac:dyDescent="0.25">
      <c r="A188" s="29">
        <v>1579</v>
      </c>
      <c r="B188" s="29">
        <v>17</v>
      </c>
      <c r="C188" s="29" t="s">
        <v>342</v>
      </c>
      <c r="D188" s="28" t="s">
        <v>343</v>
      </c>
      <c r="E188" s="29">
        <v>284428</v>
      </c>
      <c r="F188" s="29">
        <v>4545221</v>
      </c>
      <c r="G188" s="29" t="s">
        <v>43</v>
      </c>
      <c r="H188" s="29" t="s">
        <v>33</v>
      </c>
      <c r="I188" s="30" t="s">
        <v>10</v>
      </c>
      <c r="J188" s="30"/>
      <c r="K188" s="30" t="s">
        <v>16</v>
      </c>
      <c r="L188" s="30">
        <v>1</v>
      </c>
      <c r="M188" s="30"/>
    </row>
    <row r="189" spans="1:13" s="27" customFormat="1" x14ac:dyDescent="0.25">
      <c r="A189" s="29">
        <v>2487</v>
      </c>
      <c r="B189" s="29">
        <v>472</v>
      </c>
      <c r="C189" s="29" t="s">
        <v>344</v>
      </c>
      <c r="D189" s="28" t="s">
        <v>345</v>
      </c>
      <c r="E189" s="29">
        <v>302630</v>
      </c>
      <c r="F189" s="29">
        <v>4556339</v>
      </c>
      <c r="G189" s="29" t="s">
        <v>66</v>
      </c>
      <c r="H189" s="29" t="s">
        <v>858</v>
      </c>
      <c r="I189" s="30" t="s">
        <v>13</v>
      </c>
      <c r="J189" s="30" t="s">
        <v>13</v>
      </c>
      <c r="K189" s="30" t="s">
        <v>13</v>
      </c>
      <c r="L189" s="30">
        <v>1</v>
      </c>
      <c r="M189" s="30"/>
    </row>
    <row r="190" spans="1:13" s="27" customFormat="1" x14ac:dyDescent="0.25">
      <c r="A190" s="29">
        <v>235</v>
      </c>
      <c r="B190" s="29">
        <v>110</v>
      </c>
      <c r="C190" s="29" t="s">
        <v>346</v>
      </c>
      <c r="D190" s="28" t="s">
        <v>347</v>
      </c>
      <c r="E190" s="29">
        <v>408681</v>
      </c>
      <c r="F190" s="29">
        <v>4568291</v>
      </c>
      <c r="G190" s="29" t="s">
        <v>43</v>
      </c>
      <c r="H190" s="29" t="s">
        <v>33</v>
      </c>
      <c r="I190" s="30" t="s">
        <v>10</v>
      </c>
      <c r="J190" s="30"/>
      <c r="K190" s="30" t="s">
        <v>10</v>
      </c>
      <c r="L190" s="30">
        <v>1</v>
      </c>
      <c r="M190" s="30"/>
    </row>
    <row r="191" spans="1:13" s="27" customFormat="1" x14ac:dyDescent="0.25">
      <c r="A191" s="29">
        <v>7997</v>
      </c>
      <c r="B191" s="29">
        <v>572</v>
      </c>
      <c r="C191" s="29" t="s">
        <v>348</v>
      </c>
      <c r="D191" s="28" t="s">
        <v>349</v>
      </c>
      <c r="E191" s="29">
        <v>441161</v>
      </c>
      <c r="F191" s="29">
        <v>4615692</v>
      </c>
      <c r="G191" s="29" t="s">
        <v>72</v>
      </c>
      <c r="H191" s="29" t="s">
        <v>72</v>
      </c>
      <c r="I191" s="30" t="s">
        <v>13</v>
      </c>
      <c r="J191" s="30" t="s">
        <v>13</v>
      </c>
      <c r="K191" s="30"/>
      <c r="L191" s="30"/>
      <c r="M191" s="30"/>
    </row>
    <row r="192" spans="1:13" s="27" customFormat="1" x14ac:dyDescent="0.25">
      <c r="A192" s="29">
        <v>916</v>
      </c>
      <c r="B192" s="29">
        <v>246</v>
      </c>
      <c r="C192" s="29" t="s">
        <v>350</v>
      </c>
      <c r="D192" s="28" t="s">
        <v>351</v>
      </c>
      <c r="E192" s="29">
        <v>402498</v>
      </c>
      <c r="F192" s="29">
        <v>4590118</v>
      </c>
      <c r="G192" s="29" t="s">
        <v>860</v>
      </c>
      <c r="H192" s="29" t="s">
        <v>860</v>
      </c>
      <c r="I192" s="30" t="s">
        <v>10</v>
      </c>
      <c r="J192" s="30"/>
      <c r="K192" s="30" t="s">
        <v>10</v>
      </c>
      <c r="L192" s="30">
        <v>2</v>
      </c>
      <c r="M192" s="30"/>
    </row>
    <row r="193" spans="1:13" s="27" customFormat="1" x14ac:dyDescent="0.25">
      <c r="A193" s="29">
        <v>375</v>
      </c>
      <c r="B193" s="29">
        <v>175</v>
      </c>
      <c r="C193" s="29" t="s">
        <v>352</v>
      </c>
      <c r="D193" s="28" t="s">
        <v>353</v>
      </c>
      <c r="E193" s="29">
        <v>341422</v>
      </c>
      <c r="F193" s="29">
        <v>4686761</v>
      </c>
      <c r="G193" s="29" t="s">
        <v>33</v>
      </c>
      <c r="H193" s="29" t="s">
        <v>33</v>
      </c>
      <c r="I193" s="30" t="s">
        <v>10</v>
      </c>
      <c r="J193" s="30" t="s">
        <v>16</v>
      </c>
      <c r="K193" s="30" t="s">
        <v>16</v>
      </c>
      <c r="L193" s="30">
        <v>1</v>
      </c>
      <c r="M193" s="30"/>
    </row>
    <row r="194" spans="1:13" s="27" customFormat="1" x14ac:dyDescent="0.25">
      <c r="A194" s="29">
        <v>2129</v>
      </c>
      <c r="B194" s="29">
        <v>393</v>
      </c>
      <c r="C194" s="29">
        <v>1700005</v>
      </c>
      <c r="D194" s="28" t="s">
        <v>354</v>
      </c>
      <c r="E194" s="29">
        <v>486339</v>
      </c>
      <c r="F194" s="29">
        <v>4647256</v>
      </c>
      <c r="G194" s="29" t="s">
        <v>693</v>
      </c>
      <c r="H194" s="29" t="s">
        <v>30</v>
      </c>
      <c r="I194" s="30" t="s">
        <v>13</v>
      </c>
      <c r="J194" s="30" t="s">
        <v>13</v>
      </c>
      <c r="K194" s="30" t="s">
        <v>13</v>
      </c>
      <c r="L194" s="30">
        <v>1</v>
      </c>
      <c r="M194" s="30"/>
    </row>
    <row r="195" spans="1:13" s="27" customFormat="1" x14ac:dyDescent="0.25">
      <c r="A195" s="29">
        <v>1906</v>
      </c>
      <c r="B195" s="29">
        <v>469</v>
      </c>
      <c r="C195" s="29" t="s">
        <v>355</v>
      </c>
      <c r="D195" s="28" t="s">
        <v>356</v>
      </c>
      <c r="E195" s="29">
        <v>286224</v>
      </c>
      <c r="F195" s="29">
        <v>4503964</v>
      </c>
      <c r="G195" s="29" t="s">
        <v>860</v>
      </c>
      <c r="H195" s="29" t="s">
        <v>860</v>
      </c>
      <c r="I195" s="30" t="s">
        <v>13</v>
      </c>
      <c r="J195" s="30" t="s">
        <v>13</v>
      </c>
      <c r="K195" s="30"/>
      <c r="L195" s="30"/>
      <c r="M195" s="30"/>
    </row>
    <row r="196" spans="1:13" s="27" customFormat="1" x14ac:dyDescent="0.25">
      <c r="A196" s="29">
        <v>386</v>
      </c>
      <c r="B196" s="29">
        <v>111</v>
      </c>
      <c r="C196" s="29" t="s">
        <v>357</v>
      </c>
      <c r="D196" s="28" t="s">
        <v>880</v>
      </c>
      <c r="E196" s="29">
        <v>425152</v>
      </c>
      <c r="F196" s="29">
        <v>4677881</v>
      </c>
      <c r="G196" s="29" t="s">
        <v>43</v>
      </c>
      <c r="H196" s="29" t="s">
        <v>33</v>
      </c>
      <c r="I196" s="30" t="s">
        <v>10</v>
      </c>
      <c r="J196" s="30" t="s">
        <v>16</v>
      </c>
      <c r="K196" s="30" t="s">
        <v>16</v>
      </c>
      <c r="L196" s="30">
        <v>1</v>
      </c>
      <c r="M196" s="30"/>
    </row>
    <row r="197" spans="1:13" s="27" customFormat="1" x14ac:dyDescent="0.25">
      <c r="A197" s="29">
        <v>416</v>
      </c>
      <c r="B197" s="29">
        <v>228</v>
      </c>
      <c r="C197" s="29" t="s">
        <v>358</v>
      </c>
      <c r="D197" s="28" t="s">
        <v>359</v>
      </c>
      <c r="E197" s="29">
        <v>388552</v>
      </c>
      <c r="F197" s="29">
        <v>4676771</v>
      </c>
      <c r="G197" s="29" t="s">
        <v>43</v>
      </c>
      <c r="H197" s="29" t="s">
        <v>33</v>
      </c>
      <c r="I197" s="30" t="s">
        <v>13</v>
      </c>
      <c r="J197" s="30" t="s">
        <v>13</v>
      </c>
      <c r="K197" s="30"/>
      <c r="L197" s="30"/>
      <c r="M197" s="30"/>
    </row>
    <row r="198" spans="1:13" s="27" customFormat="1" x14ac:dyDescent="0.25">
      <c r="A198" s="29">
        <v>627</v>
      </c>
      <c r="B198" s="29">
        <v>112</v>
      </c>
      <c r="C198" s="29" t="s">
        <v>360</v>
      </c>
      <c r="D198" s="28" t="s">
        <v>361</v>
      </c>
      <c r="E198" s="29">
        <v>403206</v>
      </c>
      <c r="F198" s="29">
        <v>4696448</v>
      </c>
      <c r="G198" s="29" t="s">
        <v>43</v>
      </c>
      <c r="H198" s="29" t="s">
        <v>33</v>
      </c>
      <c r="I198" s="30" t="s">
        <v>10</v>
      </c>
      <c r="J198" s="30"/>
      <c r="K198" s="30" t="s">
        <v>16</v>
      </c>
      <c r="L198" s="30">
        <v>1</v>
      </c>
      <c r="M198" s="30"/>
    </row>
    <row r="199" spans="1:13" s="27" customFormat="1" x14ac:dyDescent="0.25">
      <c r="A199" s="29">
        <v>3048</v>
      </c>
      <c r="B199" s="29">
        <v>434</v>
      </c>
      <c r="C199" s="29">
        <v>2500665</v>
      </c>
      <c r="D199" s="28" t="s">
        <v>362</v>
      </c>
      <c r="E199" s="29">
        <v>357656</v>
      </c>
      <c r="F199" s="29">
        <v>4605686</v>
      </c>
      <c r="G199" s="29" t="s">
        <v>30</v>
      </c>
      <c r="H199" s="29" t="s">
        <v>30</v>
      </c>
      <c r="I199" s="30" t="s">
        <v>13</v>
      </c>
      <c r="J199" s="30" t="s">
        <v>13</v>
      </c>
      <c r="K199" s="30"/>
      <c r="L199" s="30"/>
      <c r="M199" s="30"/>
    </row>
    <row r="200" spans="1:13" s="27" customFormat="1" x14ac:dyDescent="0.25">
      <c r="A200" s="29">
        <v>532</v>
      </c>
      <c r="B200" s="29">
        <v>69</v>
      </c>
      <c r="C200" s="29" t="s">
        <v>363</v>
      </c>
      <c r="D200" s="28" t="s">
        <v>364</v>
      </c>
      <c r="E200" s="29">
        <v>405667</v>
      </c>
      <c r="F200" s="29">
        <v>4676053</v>
      </c>
      <c r="G200" s="29" t="s">
        <v>43</v>
      </c>
      <c r="H200" s="29" t="s">
        <v>33</v>
      </c>
      <c r="I200" s="30" t="s">
        <v>10</v>
      </c>
      <c r="J200" s="30"/>
      <c r="K200" s="30" t="s">
        <v>10</v>
      </c>
      <c r="L200" s="30">
        <v>1</v>
      </c>
      <c r="M200" s="30">
        <v>4</v>
      </c>
    </row>
    <row r="201" spans="1:13" s="27" customFormat="1" x14ac:dyDescent="0.25">
      <c r="A201" s="29">
        <v>2000</v>
      </c>
      <c r="B201" s="29">
        <v>420</v>
      </c>
      <c r="C201" s="29">
        <v>2500364</v>
      </c>
      <c r="D201" s="28" t="s">
        <v>365</v>
      </c>
      <c r="E201" s="29">
        <v>348738</v>
      </c>
      <c r="F201" s="29">
        <v>4602340</v>
      </c>
      <c r="G201" s="29" t="s">
        <v>30</v>
      </c>
      <c r="H201" s="29" t="s">
        <v>30</v>
      </c>
      <c r="I201" s="30" t="s">
        <v>13</v>
      </c>
      <c r="J201" s="30" t="s">
        <v>13</v>
      </c>
      <c r="K201" s="30"/>
      <c r="L201" s="30"/>
      <c r="M201" s="30"/>
    </row>
    <row r="202" spans="1:13" s="27" customFormat="1" x14ac:dyDescent="0.25">
      <c r="A202" s="29">
        <v>0</v>
      </c>
      <c r="B202" s="29">
        <v>601</v>
      </c>
      <c r="C202" s="29" t="s">
        <v>366</v>
      </c>
      <c r="D202" s="28" t="s">
        <v>367</v>
      </c>
      <c r="E202" s="29">
        <v>359435</v>
      </c>
      <c r="F202" s="29">
        <v>4626884</v>
      </c>
      <c r="G202" s="29" t="s">
        <v>43</v>
      </c>
      <c r="H202" s="29" t="s">
        <v>43</v>
      </c>
      <c r="I202" s="30" t="s">
        <v>13</v>
      </c>
      <c r="J202" s="30" t="s">
        <v>13</v>
      </c>
      <c r="K202" s="30"/>
      <c r="L202" s="30"/>
      <c r="M202" s="30"/>
    </row>
    <row r="203" spans="1:13" s="27" customFormat="1" x14ac:dyDescent="0.25">
      <c r="A203" s="29">
        <v>1652</v>
      </c>
      <c r="B203" s="29">
        <v>114</v>
      </c>
      <c r="C203" s="29" t="s">
        <v>368</v>
      </c>
      <c r="D203" s="28" t="s">
        <v>369</v>
      </c>
      <c r="E203" s="29">
        <v>390201</v>
      </c>
      <c r="F203" s="29">
        <v>4665431</v>
      </c>
      <c r="G203" s="29" t="s">
        <v>43</v>
      </c>
      <c r="H203" s="29" t="s">
        <v>33</v>
      </c>
      <c r="I203" s="30" t="s">
        <v>10</v>
      </c>
      <c r="J203" s="30" t="s">
        <v>16</v>
      </c>
      <c r="K203" s="30"/>
      <c r="L203" s="30"/>
      <c r="M203" s="30"/>
    </row>
    <row r="204" spans="1:13" s="27" customFormat="1" x14ac:dyDescent="0.25">
      <c r="A204" s="29">
        <v>535</v>
      </c>
      <c r="B204" s="29">
        <v>229</v>
      </c>
      <c r="C204" s="29" t="s">
        <v>370</v>
      </c>
      <c r="D204" s="28" t="s">
        <v>371</v>
      </c>
      <c r="E204" s="29">
        <v>273226</v>
      </c>
      <c r="F204" s="29">
        <v>4536854</v>
      </c>
      <c r="G204" s="29" t="s">
        <v>43</v>
      </c>
      <c r="H204" s="29" t="s">
        <v>33</v>
      </c>
      <c r="I204" s="30" t="s">
        <v>10</v>
      </c>
      <c r="J204" s="30" t="s">
        <v>16</v>
      </c>
      <c r="K204" s="30" t="s">
        <v>16</v>
      </c>
      <c r="L204" s="30">
        <v>1</v>
      </c>
      <c r="M204" s="30"/>
    </row>
    <row r="205" spans="1:13" s="27" customFormat="1" x14ac:dyDescent="0.25">
      <c r="A205" s="29">
        <v>218</v>
      </c>
      <c r="B205" s="29">
        <v>8</v>
      </c>
      <c r="C205" s="29" t="s">
        <v>372</v>
      </c>
      <c r="D205" s="28" t="s">
        <v>373</v>
      </c>
      <c r="E205" s="29">
        <v>381411</v>
      </c>
      <c r="F205" s="29">
        <v>4601231</v>
      </c>
      <c r="G205" s="29" t="s">
        <v>43</v>
      </c>
      <c r="H205" s="29" t="s">
        <v>33</v>
      </c>
      <c r="I205" s="30" t="s">
        <v>10</v>
      </c>
      <c r="J205" s="30"/>
      <c r="K205" s="30"/>
      <c r="L205" s="30"/>
      <c r="M205" s="30">
        <v>4</v>
      </c>
    </row>
    <row r="206" spans="1:13" s="27" customFormat="1" x14ac:dyDescent="0.25">
      <c r="A206" s="29">
        <v>1550</v>
      </c>
      <c r="B206" s="29">
        <v>271</v>
      </c>
      <c r="C206" s="29" t="s">
        <v>374</v>
      </c>
      <c r="D206" s="28" t="s">
        <v>375</v>
      </c>
      <c r="E206" s="29">
        <v>489302</v>
      </c>
      <c r="F206" s="29">
        <v>4696019</v>
      </c>
      <c r="G206" s="29" t="s">
        <v>860</v>
      </c>
      <c r="H206" s="29" t="s">
        <v>860</v>
      </c>
      <c r="I206" s="30" t="s">
        <v>10</v>
      </c>
      <c r="J206" s="30"/>
      <c r="K206" s="30" t="s">
        <v>10</v>
      </c>
      <c r="L206" s="30">
        <v>1</v>
      </c>
      <c r="M206" s="30"/>
    </row>
    <row r="207" spans="1:13" s="27" customFormat="1" x14ac:dyDescent="0.25">
      <c r="A207" s="29">
        <v>2281</v>
      </c>
      <c r="B207" s="29">
        <v>504</v>
      </c>
      <c r="C207" s="29" t="s">
        <v>376</v>
      </c>
      <c r="D207" s="28" t="s">
        <v>377</v>
      </c>
      <c r="E207" s="29">
        <v>313351</v>
      </c>
      <c r="F207" s="29">
        <v>4583709</v>
      </c>
      <c r="G207" s="29" t="s">
        <v>43</v>
      </c>
      <c r="H207" s="29" t="s">
        <v>43</v>
      </c>
      <c r="I207" s="30" t="s">
        <v>13</v>
      </c>
      <c r="J207" s="30" t="s">
        <v>13</v>
      </c>
      <c r="K207" s="30"/>
      <c r="L207" s="30"/>
      <c r="M207" s="30"/>
    </row>
    <row r="208" spans="1:13" s="27" customFormat="1" x14ac:dyDescent="0.25">
      <c r="A208" s="29">
        <v>8043</v>
      </c>
      <c r="B208" s="29">
        <v>432</v>
      </c>
      <c r="C208" s="29">
        <v>2500211</v>
      </c>
      <c r="D208" s="28" t="s">
        <v>378</v>
      </c>
      <c r="E208" s="29">
        <v>278656</v>
      </c>
      <c r="F208" s="29">
        <v>4588297</v>
      </c>
      <c r="G208" s="29" t="s">
        <v>30</v>
      </c>
      <c r="H208" s="29" t="s">
        <v>30</v>
      </c>
      <c r="I208" s="30" t="s">
        <v>13</v>
      </c>
      <c r="J208" s="30" t="s">
        <v>13</v>
      </c>
      <c r="K208" s="30" t="s">
        <v>13</v>
      </c>
      <c r="L208" s="30">
        <v>1</v>
      </c>
      <c r="M208" s="30"/>
    </row>
    <row r="209" spans="1:13" s="27" customFormat="1" x14ac:dyDescent="0.25">
      <c r="A209" s="29">
        <v>2136</v>
      </c>
      <c r="B209" s="29">
        <v>577</v>
      </c>
      <c r="C209" s="29">
        <v>800084</v>
      </c>
      <c r="D209" s="28" t="s">
        <v>379</v>
      </c>
      <c r="E209" s="29">
        <v>376041</v>
      </c>
      <c r="F209" s="29">
        <v>4589531</v>
      </c>
      <c r="G209" s="29" t="s">
        <v>30</v>
      </c>
      <c r="H209" s="29" t="s">
        <v>30</v>
      </c>
      <c r="I209" s="30" t="s">
        <v>13</v>
      </c>
      <c r="J209" s="30" t="s">
        <v>13</v>
      </c>
      <c r="K209" s="30" t="s">
        <v>13</v>
      </c>
      <c r="L209" s="30">
        <v>1</v>
      </c>
      <c r="M209" s="30"/>
    </row>
    <row r="210" spans="1:13" s="27" customFormat="1" x14ac:dyDescent="0.25">
      <c r="A210" s="29">
        <v>8295</v>
      </c>
      <c r="B210" s="29">
        <v>465</v>
      </c>
      <c r="C210" s="29" t="s">
        <v>380</v>
      </c>
      <c r="D210" s="28" t="s">
        <v>381</v>
      </c>
      <c r="E210" s="29">
        <v>407966</v>
      </c>
      <c r="F210" s="29">
        <v>4669014</v>
      </c>
      <c r="G210" s="29" t="s">
        <v>72</v>
      </c>
      <c r="H210" s="29" t="s">
        <v>72</v>
      </c>
      <c r="I210" s="30" t="s">
        <v>13</v>
      </c>
      <c r="J210" s="30" t="s">
        <v>13</v>
      </c>
      <c r="K210" s="30"/>
      <c r="L210" s="30"/>
      <c r="M210" s="30"/>
    </row>
    <row r="211" spans="1:13" s="27" customFormat="1" x14ac:dyDescent="0.25">
      <c r="A211" s="29">
        <v>2255</v>
      </c>
      <c r="B211" s="29">
        <v>519</v>
      </c>
      <c r="C211" s="29" t="s">
        <v>382</v>
      </c>
      <c r="D211" s="28" t="s">
        <v>383</v>
      </c>
      <c r="E211" s="29">
        <v>347133</v>
      </c>
      <c r="F211" s="29">
        <v>4575358</v>
      </c>
      <c r="G211" s="29" t="s">
        <v>43</v>
      </c>
      <c r="H211" s="29" t="s">
        <v>43</v>
      </c>
      <c r="I211" s="30" t="s">
        <v>13</v>
      </c>
      <c r="J211" s="30" t="s">
        <v>13</v>
      </c>
      <c r="K211" s="30" t="s">
        <v>13</v>
      </c>
      <c r="L211" s="30">
        <v>1</v>
      </c>
      <c r="M211" s="30"/>
    </row>
    <row r="212" spans="1:13" s="27" customFormat="1" x14ac:dyDescent="0.25">
      <c r="A212" s="29">
        <v>2247</v>
      </c>
      <c r="B212" s="29">
        <v>492</v>
      </c>
      <c r="C212" s="29" t="s">
        <v>384</v>
      </c>
      <c r="D212" s="28" t="s">
        <v>385</v>
      </c>
      <c r="E212" s="29">
        <v>361974</v>
      </c>
      <c r="F212" s="29">
        <v>4595537</v>
      </c>
      <c r="G212" s="29" t="s">
        <v>72</v>
      </c>
      <c r="H212" s="29" t="s">
        <v>72</v>
      </c>
      <c r="I212" s="30" t="s">
        <v>13</v>
      </c>
      <c r="J212" s="30" t="s">
        <v>13</v>
      </c>
      <c r="K212" s="30"/>
      <c r="L212" s="30"/>
      <c r="M212" s="30"/>
    </row>
    <row r="213" spans="1:13" s="27" customFormat="1" x14ac:dyDescent="0.25">
      <c r="A213" s="29">
        <v>5542</v>
      </c>
      <c r="B213" s="29">
        <v>404</v>
      </c>
      <c r="C213" s="29" t="s">
        <v>386</v>
      </c>
      <c r="D213" s="28" t="s">
        <v>387</v>
      </c>
      <c r="E213" s="29">
        <v>380238</v>
      </c>
      <c r="F213" s="29">
        <v>4594987</v>
      </c>
      <c r="G213" s="29" t="s">
        <v>72</v>
      </c>
      <c r="H213" s="29" t="s">
        <v>72</v>
      </c>
      <c r="I213" s="30" t="s">
        <v>13</v>
      </c>
      <c r="J213" s="30" t="s">
        <v>13</v>
      </c>
      <c r="K213" s="30"/>
      <c r="L213" s="30"/>
      <c r="M213" s="30"/>
    </row>
    <row r="214" spans="1:13" s="27" customFormat="1" x14ac:dyDescent="0.25">
      <c r="A214" s="29">
        <v>2660</v>
      </c>
      <c r="B214" s="29">
        <v>410</v>
      </c>
      <c r="C214" s="29">
        <v>2500546</v>
      </c>
      <c r="D214" s="28" t="s">
        <v>388</v>
      </c>
      <c r="E214" s="29">
        <v>355482</v>
      </c>
      <c r="F214" s="29">
        <v>4720084</v>
      </c>
      <c r="G214" s="29" t="s">
        <v>30</v>
      </c>
      <c r="H214" s="29" t="s">
        <v>30</v>
      </c>
      <c r="I214" s="30" t="s">
        <v>13</v>
      </c>
      <c r="J214" s="30" t="s">
        <v>13</v>
      </c>
      <c r="K214" s="30" t="s">
        <v>13</v>
      </c>
      <c r="L214" s="30">
        <v>1</v>
      </c>
      <c r="M214" s="30"/>
    </row>
    <row r="215" spans="1:13" s="27" customFormat="1" x14ac:dyDescent="0.25">
      <c r="A215" s="29">
        <v>2250</v>
      </c>
      <c r="B215" s="29">
        <v>411</v>
      </c>
      <c r="C215" s="29" t="s">
        <v>389</v>
      </c>
      <c r="D215" s="28" t="s">
        <v>390</v>
      </c>
      <c r="E215" s="29">
        <v>354592</v>
      </c>
      <c r="F215" s="29">
        <v>4726696</v>
      </c>
      <c r="G215" s="29" t="s">
        <v>72</v>
      </c>
      <c r="H215" s="29" t="s">
        <v>72</v>
      </c>
      <c r="I215" s="30" t="s">
        <v>13</v>
      </c>
      <c r="J215" s="30" t="s">
        <v>13</v>
      </c>
      <c r="K215" s="30"/>
      <c r="L215" s="30"/>
      <c r="M215" s="30"/>
    </row>
    <row r="216" spans="1:13" s="27" customFormat="1" x14ac:dyDescent="0.25">
      <c r="A216" s="29">
        <v>2605</v>
      </c>
      <c r="B216" s="29">
        <v>44</v>
      </c>
      <c r="C216" s="29" t="s">
        <v>391</v>
      </c>
      <c r="D216" s="28" t="s">
        <v>392</v>
      </c>
      <c r="E216" s="29">
        <v>457266</v>
      </c>
      <c r="F216" s="29">
        <v>4602565</v>
      </c>
      <c r="G216" s="29" t="s">
        <v>33</v>
      </c>
      <c r="H216" s="29" t="s">
        <v>33</v>
      </c>
      <c r="I216" s="30" t="s">
        <v>10</v>
      </c>
      <c r="J216" s="30"/>
      <c r="K216" s="30" t="s">
        <v>10</v>
      </c>
      <c r="L216" s="30">
        <v>1</v>
      </c>
      <c r="M216" s="30"/>
    </row>
    <row r="217" spans="1:13" s="27" customFormat="1" x14ac:dyDescent="0.25">
      <c r="A217" s="29">
        <v>376</v>
      </c>
      <c r="B217" s="29">
        <v>115</v>
      </c>
      <c r="C217" s="29" t="s">
        <v>393</v>
      </c>
      <c r="D217" s="28" t="s">
        <v>394</v>
      </c>
      <c r="E217" s="29">
        <v>352872</v>
      </c>
      <c r="F217" s="29">
        <v>4706351</v>
      </c>
      <c r="G217" s="29" t="s">
        <v>43</v>
      </c>
      <c r="H217" s="29" t="s">
        <v>33</v>
      </c>
      <c r="I217" s="30" t="s">
        <v>10</v>
      </c>
      <c r="J217" s="30" t="s">
        <v>16</v>
      </c>
      <c r="K217" s="30" t="s">
        <v>16</v>
      </c>
      <c r="L217" s="30">
        <v>1</v>
      </c>
      <c r="M217" s="30"/>
    </row>
    <row r="218" spans="1:13" s="27" customFormat="1" x14ac:dyDescent="0.25">
      <c r="A218" s="29">
        <v>76814</v>
      </c>
      <c r="B218" s="29">
        <v>586</v>
      </c>
      <c r="C218" s="29" t="s">
        <v>395</v>
      </c>
      <c r="D218" s="28" t="s">
        <v>396</v>
      </c>
      <c r="E218" s="29">
        <v>349122</v>
      </c>
      <c r="F218" s="29">
        <v>4707361</v>
      </c>
      <c r="G218" s="29" t="s">
        <v>43</v>
      </c>
      <c r="H218" s="29" t="s">
        <v>43</v>
      </c>
      <c r="I218" s="30" t="s">
        <v>13</v>
      </c>
      <c r="J218" s="30" t="s">
        <v>13</v>
      </c>
      <c r="K218" s="30"/>
      <c r="L218" s="30"/>
      <c r="M218" s="30"/>
    </row>
    <row r="219" spans="1:13" s="27" customFormat="1" x14ac:dyDescent="0.25">
      <c r="A219" s="29">
        <v>8296</v>
      </c>
      <c r="B219" s="29">
        <v>502</v>
      </c>
      <c r="C219" s="29" t="s">
        <v>397</v>
      </c>
      <c r="D219" s="28" t="s">
        <v>398</v>
      </c>
      <c r="E219" s="29">
        <v>353556</v>
      </c>
      <c r="F219" s="29">
        <v>4700937</v>
      </c>
      <c r="G219" s="29" t="s">
        <v>43</v>
      </c>
      <c r="H219" s="29" t="s">
        <v>43</v>
      </c>
      <c r="I219" s="30" t="s">
        <v>13</v>
      </c>
      <c r="J219" s="30" t="s">
        <v>13</v>
      </c>
      <c r="K219" s="30"/>
      <c r="L219" s="30"/>
      <c r="M219" s="30"/>
    </row>
    <row r="220" spans="1:13" s="27" customFormat="1" x14ac:dyDescent="0.25">
      <c r="A220" s="29">
        <v>5406</v>
      </c>
      <c r="B220" s="29">
        <v>445</v>
      </c>
      <c r="C220" s="29">
        <v>1700081</v>
      </c>
      <c r="D220" s="28" t="s">
        <v>399</v>
      </c>
      <c r="E220" s="29">
        <v>493539</v>
      </c>
      <c r="F220" s="29">
        <v>4681949</v>
      </c>
      <c r="G220" s="29" t="s">
        <v>30</v>
      </c>
      <c r="H220" s="29" t="s">
        <v>30</v>
      </c>
      <c r="I220" s="30" t="s">
        <v>13</v>
      </c>
      <c r="J220" s="30" t="s">
        <v>13</v>
      </c>
      <c r="K220" s="30"/>
      <c r="L220" s="30"/>
      <c r="M220" s="30"/>
    </row>
    <row r="221" spans="1:13" s="27" customFormat="1" x14ac:dyDescent="0.25">
      <c r="A221" s="29">
        <v>1051</v>
      </c>
      <c r="B221" s="29">
        <v>243</v>
      </c>
      <c r="C221" s="29" t="s">
        <v>400</v>
      </c>
      <c r="D221" s="28" t="s">
        <v>401</v>
      </c>
      <c r="E221" s="29">
        <v>435892</v>
      </c>
      <c r="F221" s="29">
        <v>4606508</v>
      </c>
      <c r="G221" s="29" t="s">
        <v>43</v>
      </c>
      <c r="H221" s="29" t="s">
        <v>43</v>
      </c>
      <c r="I221" s="30" t="s">
        <v>10</v>
      </c>
      <c r="J221" s="30" t="s">
        <v>13</v>
      </c>
      <c r="K221" s="30" t="s">
        <v>13</v>
      </c>
      <c r="L221" s="30">
        <v>1</v>
      </c>
      <c r="M221" s="30"/>
    </row>
    <row r="222" spans="1:13" s="27" customFormat="1" x14ac:dyDescent="0.25">
      <c r="A222" s="29">
        <v>248</v>
      </c>
      <c r="B222" s="29">
        <v>176</v>
      </c>
      <c r="C222" s="29" t="s">
        <v>402</v>
      </c>
      <c r="D222" s="28" t="s">
        <v>403</v>
      </c>
      <c r="E222" s="29">
        <v>329331</v>
      </c>
      <c r="F222" s="29">
        <v>4659912</v>
      </c>
      <c r="G222" s="29" t="s">
        <v>43</v>
      </c>
      <c r="H222" s="29" t="s">
        <v>33</v>
      </c>
      <c r="I222" s="30" t="s">
        <v>10</v>
      </c>
      <c r="J222" s="30" t="s">
        <v>16</v>
      </c>
      <c r="K222" s="30" t="s">
        <v>16</v>
      </c>
      <c r="L222" s="30">
        <v>1</v>
      </c>
      <c r="M222" s="30"/>
    </row>
    <row r="223" spans="1:13" s="27" customFormat="1" x14ac:dyDescent="0.25">
      <c r="A223" s="29">
        <v>31</v>
      </c>
      <c r="B223" s="29">
        <v>209</v>
      </c>
      <c r="C223" s="29" t="s">
        <v>404</v>
      </c>
      <c r="D223" s="28" t="s">
        <v>405</v>
      </c>
      <c r="E223" s="29">
        <v>391822</v>
      </c>
      <c r="F223" s="29">
        <v>4666164</v>
      </c>
      <c r="G223" s="29" t="s">
        <v>43</v>
      </c>
      <c r="H223" s="29" t="s">
        <v>33</v>
      </c>
      <c r="I223" s="30" t="s">
        <v>13</v>
      </c>
      <c r="J223" s="30" t="s">
        <v>13</v>
      </c>
      <c r="K223" s="30"/>
      <c r="L223" s="30"/>
      <c r="M223" s="30"/>
    </row>
    <row r="224" spans="1:13" s="27" customFormat="1" x14ac:dyDescent="0.25">
      <c r="A224" s="29">
        <v>57645</v>
      </c>
      <c r="B224" s="29">
        <v>540</v>
      </c>
      <c r="C224" s="29" t="s">
        <v>406</v>
      </c>
      <c r="D224" s="28" t="s">
        <v>407</v>
      </c>
      <c r="E224" s="29">
        <v>358758</v>
      </c>
      <c r="F224" s="29">
        <v>4602228</v>
      </c>
      <c r="G224" s="29" t="s">
        <v>43</v>
      </c>
      <c r="H224" s="29" t="s">
        <v>43</v>
      </c>
      <c r="I224" s="30" t="s">
        <v>13</v>
      </c>
      <c r="J224" s="30" t="s">
        <v>13</v>
      </c>
      <c r="K224" s="30"/>
      <c r="L224" s="30"/>
      <c r="M224" s="30"/>
    </row>
    <row r="225" spans="1:13" s="27" customFormat="1" x14ac:dyDescent="0.25">
      <c r="A225" s="29">
        <v>935</v>
      </c>
      <c r="B225" s="29">
        <v>70</v>
      </c>
      <c r="C225" s="29" t="s">
        <v>408</v>
      </c>
      <c r="D225" s="28" t="s">
        <v>409</v>
      </c>
      <c r="E225" s="29">
        <v>487980</v>
      </c>
      <c r="F225" s="29">
        <v>4618198</v>
      </c>
      <c r="G225" s="29" t="s">
        <v>43</v>
      </c>
      <c r="H225" s="29" t="s">
        <v>33</v>
      </c>
      <c r="I225" s="30" t="s">
        <v>10</v>
      </c>
      <c r="J225" s="30"/>
      <c r="K225" s="30"/>
      <c r="L225" s="30"/>
      <c r="M225" s="30">
        <v>4</v>
      </c>
    </row>
    <row r="226" spans="1:13" s="27" customFormat="1" x14ac:dyDescent="0.25">
      <c r="A226" s="29">
        <v>76751</v>
      </c>
      <c r="B226" s="29">
        <v>592</v>
      </c>
      <c r="C226" s="29" t="s">
        <v>410</v>
      </c>
      <c r="D226" s="28" t="s">
        <v>411</v>
      </c>
      <c r="E226" s="29">
        <v>489086</v>
      </c>
      <c r="F226" s="29">
        <v>4619082</v>
      </c>
      <c r="G226" s="29" t="s">
        <v>43</v>
      </c>
      <c r="H226" s="29" t="s">
        <v>43</v>
      </c>
      <c r="I226" s="30" t="s">
        <v>13</v>
      </c>
      <c r="J226" s="30" t="s">
        <v>13</v>
      </c>
      <c r="K226" s="30"/>
      <c r="L226" s="30"/>
      <c r="M226" s="30"/>
    </row>
    <row r="227" spans="1:13" s="27" customFormat="1" x14ac:dyDescent="0.25">
      <c r="A227" s="29">
        <v>1653</v>
      </c>
      <c r="B227" s="29">
        <v>116</v>
      </c>
      <c r="C227" s="29" t="s">
        <v>412</v>
      </c>
      <c r="D227" s="28" t="s">
        <v>413</v>
      </c>
      <c r="E227" s="29">
        <v>426082</v>
      </c>
      <c r="F227" s="29">
        <v>4667531</v>
      </c>
      <c r="G227" s="29" t="s">
        <v>43</v>
      </c>
      <c r="H227" s="29" t="s">
        <v>33</v>
      </c>
      <c r="I227" s="30" t="s">
        <v>10</v>
      </c>
      <c r="J227" s="30" t="s">
        <v>16</v>
      </c>
      <c r="K227" s="30" t="s">
        <v>16</v>
      </c>
      <c r="L227" s="30">
        <v>1</v>
      </c>
      <c r="M227" s="30"/>
    </row>
    <row r="228" spans="1:13" s="27" customFormat="1" x14ac:dyDescent="0.25">
      <c r="A228" s="35">
        <v>2614</v>
      </c>
      <c r="B228" s="35">
        <v>18</v>
      </c>
      <c r="C228" s="35" t="s">
        <v>414</v>
      </c>
      <c r="D228" s="36" t="s">
        <v>861</v>
      </c>
      <c r="E228" s="35">
        <v>477837</v>
      </c>
      <c r="F228" s="35">
        <v>4696695</v>
      </c>
      <c r="G228" s="35" t="s">
        <v>860</v>
      </c>
      <c r="H228" s="35" t="s">
        <v>860</v>
      </c>
      <c r="I228" s="37"/>
      <c r="J228" s="37"/>
      <c r="K228" s="37" t="s">
        <v>10</v>
      </c>
      <c r="L228" s="37">
        <v>1</v>
      </c>
      <c r="M228" s="37"/>
    </row>
    <row r="229" spans="1:13" s="27" customFormat="1" x14ac:dyDescent="0.25">
      <c r="A229" s="35">
        <v>213</v>
      </c>
      <c r="B229" s="35">
        <v>18</v>
      </c>
      <c r="C229" s="35" t="s">
        <v>415</v>
      </c>
      <c r="D229" s="36" t="s">
        <v>876</v>
      </c>
      <c r="E229" s="35">
        <v>477832</v>
      </c>
      <c r="F229" s="35">
        <v>4696750</v>
      </c>
      <c r="G229" s="35" t="s">
        <v>43</v>
      </c>
      <c r="H229" s="35" t="s">
        <v>33</v>
      </c>
      <c r="I229" s="37" t="s">
        <v>10</v>
      </c>
      <c r="J229" s="37"/>
      <c r="K229" s="37"/>
      <c r="L229" s="37"/>
      <c r="M229" s="37">
        <v>4</v>
      </c>
    </row>
    <row r="230" spans="1:13" s="27" customFormat="1" x14ac:dyDescent="0.25">
      <c r="A230" s="29">
        <v>2252</v>
      </c>
      <c r="B230" s="29">
        <v>511</v>
      </c>
      <c r="C230" s="29" t="s">
        <v>416</v>
      </c>
      <c r="D230" s="28" t="s">
        <v>417</v>
      </c>
      <c r="E230" s="29">
        <v>474986</v>
      </c>
      <c r="F230" s="29">
        <v>4625922</v>
      </c>
      <c r="G230" s="29" t="s">
        <v>43</v>
      </c>
      <c r="H230" s="29" t="s">
        <v>43</v>
      </c>
      <c r="I230" s="30" t="s">
        <v>13</v>
      </c>
      <c r="J230" s="30" t="s">
        <v>13</v>
      </c>
      <c r="K230" s="30" t="s">
        <v>13</v>
      </c>
      <c r="L230" s="30">
        <v>1</v>
      </c>
      <c r="M230" s="30"/>
    </row>
    <row r="231" spans="1:13" s="27" customFormat="1" x14ac:dyDescent="0.25">
      <c r="A231" s="29">
        <v>2737</v>
      </c>
      <c r="B231" s="29">
        <v>417</v>
      </c>
      <c r="C231" s="29" t="s">
        <v>418</v>
      </c>
      <c r="D231" s="28" t="s">
        <v>419</v>
      </c>
      <c r="E231" s="29">
        <v>497204</v>
      </c>
      <c r="F231" s="29">
        <v>4649036</v>
      </c>
      <c r="G231" s="29" t="s">
        <v>72</v>
      </c>
      <c r="H231" s="29" t="s">
        <v>72</v>
      </c>
      <c r="I231" s="30" t="s">
        <v>13</v>
      </c>
      <c r="J231" s="30" t="s">
        <v>13</v>
      </c>
      <c r="K231" s="30" t="s">
        <v>13</v>
      </c>
      <c r="L231" s="30">
        <v>1</v>
      </c>
      <c r="M231" s="30"/>
    </row>
    <row r="232" spans="1:13" s="27" customFormat="1" x14ac:dyDescent="0.25">
      <c r="A232" s="29">
        <v>76750</v>
      </c>
      <c r="B232" s="29">
        <v>556</v>
      </c>
      <c r="C232" s="29" t="s">
        <v>420</v>
      </c>
      <c r="D232" s="28" t="s">
        <v>421</v>
      </c>
      <c r="E232" s="29">
        <v>336728</v>
      </c>
      <c r="F232" s="29">
        <v>4601660</v>
      </c>
      <c r="G232" s="29" t="s">
        <v>43</v>
      </c>
      <c r="H232" s="29" t="s">
        <v>43</v>
      </c>
      <c r="I232" s="30" t="s">
        <v>13</v>
      </c>
      <c r="J232" s="30" t="s">
        <v>13</v>
      </c>
      <c r="K232" s="30"/>
      <c r="L232" s="30"/>
      <c r="M232" s="30"/>
    </row>
    <row r="233" spans="1:13" s="27" customFormat="1" x14ac:dyDescent="0.25">
      <c r="A233" s="29">
        <v>2655</v>
      </c>
      <c r="B233" s="29">
        <v>245</v>
      </c>
      <c r="C233" s="29" t="s">
        <v>422</v>
      </c>
      <c r="D233" s="28" t="s">
        <v>423</v>
      </c>
      <c r="E233" s="29">
        <v>477136</v>
      </c>
      <c r="F233" s="29">
        <v>4611260</v>
      </c>
      <c r="G233" s="29" t="s">
        <v>43</v>
      </c>
      <c r="H233" s="29" t="s">
        <v>33</v>
      </c>
      <c r="I233" s="30" t="s">
        <v>10</v>
      </c>
      <c r="J233" s="30" t="s">
        <v>13</v>
      </c>
      <c r="K233" s="30"/>
      <c r="L233" s="30"/>
      <c r="M233" s="30"/>
    </row>
    <row r="234" spans="1:13" s="27" customFormat="1" x14ac:dyDescent="0.25">
      <c r="A234" s="29">
        <v>2613</v>
      </c>
      <c r="B234" s="29">
        <v>259</v>
      </c>
      <c r="C234" s="29" t="s">
        <v>424</v>
      </c>
      <c r="D234" s="28" t="s">
        <v>425</v>
      </c>
      <c r="E234" s="29">
        <v>475941</v>
      </c>
      <c r="F234" s="29">
        <v>4678489</v>
      </c>
      <c r="G234" s="29" t="s">
        <v>860</v>
      </c>
      <c r="H234" s="29" t="s">
        <v>860</v>
      </c>
      <c r="I234" s="30" t="s">
        <v>10</v>
      </c>
      <c r="J234" s="30"/>
      <c r="K234" s="30" t="s">
        <v>10</v>
      </c>
      <c r="L234" s="30">
        <v>1</v>
      </c>
      <c r="M234" s="30"/>
    </row>
    <row r="235" spans="1:13" s="27" customFormat="1" x14ac:dyDescent="0.25">
      <c r="A235" s="29">
        <v>2674</v>
      </c>
      <c r="B235" s="29">
        <v>230</v>
      </c>
      <c r="C235" s="29" t="s">
        <v>426</v>
      </c>
      <c r="D235" s="28" t="s">
        <v>427</v>
      </c>
      <c r="E235" s="29">
        <v>311675</v>
      </c>
      <c r="F235" s="29">
        <v>4573147</v>
      </c>
      <c r="G235" s="29" t="s">
        <v>33</v>
      </c>
      <c r="H235" s="29" t="s">
        <v>33</v>
      </c>
      <c r="I235" s="30" t="s">
        <v>10</v>
      </c>
      <c r="J235" s="30" t="s">
        <v>16</v>
      </c>
      <c r="K235" s="30"/>
      <c r="L235" s="30"/>
      <c r="M235" s="30"/>
    </row>
    <row r="236" spans="1:13" s="27" customFormat="1" x14ac:dyDescent="0.25">
      <c r="A236" s="29">
        <v>2694</v>
      </c>
      <c r="B236" s="29">
        <v>210</v>
      </c>
      <c r="C236" s="29" t="s">
        <v>428</v>
      </c>
      <c r="D236" s="28" t="s">
        <v>429</v>
      </c>
      <c r="E236" s="29">
        <v>377751</v>
      </c>
      <c r="F236" s="29">
        <v>4578161</v>
      </c>
      <c r="G236" s="29" t="s">
        <v>43</v>
      </c>
      <c r="H236" s="29" t="s">
        <v>33</v>
      </c>
      <c r="I236" s="30" t="s">
        <v>10</v>
      </c>
      <c r="J236" s="30"/>
      <c r="K236" s="30" t="s">
        <v>16</v>
      </c>
      <c r="L236" s="30">
        <v>1</v>
      </c>
      <c r="M236" s="30"/>
    </row>
    <row r="237" spans="1:13" s="27" customFormat="1" x14ac:dyDescent="0.25">
      <c r="A237" s="29">
        <v>233</v>
      </c>
      <c r="B237" s="29">
        <v>118</v>
      </c>
      <c r="C237" s="29" t="s">
        <v>430</v>
      </c>
      <c r="D237" s="28" t="s">
        <v>431</v>
      </c>
      <c r="E237" s="29">
        <v>393412</v>
      </c>
      <c r="F237" s="29">
        <v>4690101</v>
      </c>
      <c r="G237" s="29" t="s">
        <v>43</v>
      </c>
      <c r="H237" s="29" t="s">
        <v>860</v>
      </c>
      <c r="I237" s="30" t="s">
        <v>10</v>
      </c>
      <c r="J237" s="30"/>
      <c r="K237" s="30" t="s">
        <v>16</v>
      </c>
      <c r="L237" s="30">
        <v>1</v>
      </c>
      <c r="M237" s="30"/>
    </row>
    <row r="238" spans="1:13" s="27" customFormat="1" x14ac:dyDescent="0.25">
      <c r="A238" s="29">
        <v>2455</v>
      </c>
      <c r="B238" s="29">
        <v>211</v>
      </c>
      <c r="C238" s="29" t="s">
        <v>432</v>
      </c>
      <c r="D238" s="28" t="s">
        <v>433</v>
      </c>
      <c r="E238" s="29">
        <v>411040</v>
      </c>
      <c r="F238" s="29">
        <v>4591671</v>
      </c>
      <c r="G238" s="29" t="s">
        <v>43</v>
      </c>
      <c r="H238" s="29" t="s">
        <v>33</v>
      </c>
      <c r="I238" s="30" t="s">
        <v>13</v>
      </c>
      <c r="J238" s="30" t="s">
        <v>13</v>
      </c>
      <c r="K238" s="30" t="s">
        <v>13</v>
      </c>
      <c r="L238" s="30">
        <v>1</v>
      </c>
      <c r="M238" s="30"/>
    </row>
    <row r="239" spans="1:13" s="27" customFormat="1" x14ac:dyDescent="0.25">
      <c r="A239" s="29">
        <v>5336</v>
      </c>
      <c r="B239" s="29">
        <v>597</v>
      </c>
      <c r="C239" s="29">
        <v>4300312</v>
      </c>
      <c r="D239" s="28" t="s">
        <v>434</v>
      </c>
      <c r="E239" s="29">
        <v>320108</v>
      </c>
      <c r="F239" s="29">
        <v>4543179</v>
      </c>
      <c r="G239" s="29" t="s">
        <v>30</v>
      </c>
      <c r="H239" s="29" t="s">
        <v>30</v>
      </c>
      <c r="I239" s="30" t="s">
        <v>13</v>
      </c>
      <c r="J239" s="30" t="s">
        <v>13</v>
      </c>
      <c r="K239" s="30"/>
      <c r="L239" s="30"/>
      <c r="M239" s="30"/>
    </row>
    <row r="240" spans="1:13" s="27" customFormat="1" x14ac:dyDescent="0.25">
      <c r="A240" s="29">
        <v>44</v>
      </c>
      <c r="B240" s="29">
        <v>205</v>
      </c>
      <c r="C240" s="29" t="s">
        <v>435</v>
      </c>
      <c r="D240" s="28" t="s">
        <v>436</v>
      </c>
      <c r="E240" s="29">
        <v>368811</v>
      </c>
      <c r="F240" s="29">
        <v>4571337</v>
      </c>
      <c r="G240" s="29" t="s">
        <v>83</v>
      </c>
      <c r="H240" s="29" t="s">
        <v>83</v>
      </c>
      <c r="I240" s="30" t="s">
        <v>13</v>
      </c>
      <c r="J240" s="30" t="s">
        <v>13</v>
      </c>
      <c r="K240" s="30"/>
      <c r="L240" s="30"/>
      <c r="M240" s="30"/>
    </row>
    <row r="241" spans="1:13" s="27" customFormat="1" x14ac:dyDescent="0.25">
      <c r="A241" s="29">
        <v>1690</v>
      </c>
      <c r="B241" s="29">
        <v>480</v>
      </c>
      <c r="C241" s="29" t="s">
        <v>437</v>
      </c>
      <c r="D241" s="28" t="s">
        <v>438</v>
      </c>
      <c r="E241" s="29">
        <v>418276</v>
      </c>
      <c r="F241" s="29">
        <v>4606938</v>
      </c>
      <c r="G241" s="29" t="s">
        <v>83</v>
      </c>
      <c r="H241" s="29" t="s">
        <v>83</v>
      </c>
      <c r="I241" s="30" t="s">
        <v>13</v>
      </c>
      <c r="J241" s="30" t="s">
        <v>13</v>
      </c>
      <c r="K241" s="30" t="s">
        <v>13</v>
      </c>
      <c r="L241" s="30">
        <v>1</v>
      </c>
      <c r="M241" s="30"/>
    </row>
    <row r="242" spans="1:13" s="27" customFormat="1" x14ac:dyDescent="0.25">
      <c r="A242" s="29">
        <v>0</v>
      </c>
      <c r="B242" s="29">
        <v>554</v>
      </c>
      <c r="C242" s="29" t="s">
        <v>439</v>
      </c>
      <c r="D242" s="28" t="s">
        <v>440</v>
      </c>
      <c r="E242" s="29">
        <v>454081</v>
      </c>
      <c r="F242" s="29">
        <v>4600724</v>
      </c>
      <c r="G242" s="29" t="s">
        <v>43</v>
      </c>
      <c r="H242" s="29" t="s">
        <v>43</v>
      </c>
      <c r="I242" s="30" t="s">
        <v>13</v>
      </c>
      <c r="J242" s="30" t="s">
        <v>13</v>
      </c>
      <c r="K242" s="30"/>
      <c r="L242" s="30"/>
      <c r="M242" s="30"/>
    </row>
    <row r="243" spans="1:13" s="27" customFormat="1" x14ac:dyDescent="0.25">
      <c r="A243" s="29">
        <v>5765</v>
      </c>
      <c r="B243" s="29">
        <v>400</v>
      </c>
      <c r="C243" s="29" t="s">
        <v>441</v>
      </c>
      <c r="D243" s="28" t="s">
        <v>442</v>
      </c>
      <c r="E243" s="29">
        <v>384305</v>
      </c>
      <c r="F243" s="29">
        <v>4592935</v>
      </c>
      <c r="G243" s="29" t="s">
        <v>72</v>
      </c>
      <c r="H243" s="29" t="s">
        <v>72</v>
      </c>
      <c r="I243" s="30" t="s">
        <v>13</v>
      </c>
      <c r="J243" s="30" t="s">
        <v>13</v>
      </c>
      <c r="K243" s="30"/>
      <c r="L243" s="30"/>
      <c r="M243" s="30"/>
    </row>
    <row r="244" spans="1:13" s="27" customFormat="1" x14ac:dyDescent="0.25">
      <c r="A244" s="29">
        <v>686</v>
      </c>
      <c r="B244" s="29">
        <v>241</v>
      </c>
      <c r="C244" s="29" t="s">
        <v>443</v>
      </c>
      <c r="D244" s="28" t="s">
        <v>444</v>
      </c>
      <c r="E244" s="29">
        <v>471349</v>
      </c>
      <c r="F244" s="29">
        <v>4664754</v>
      </c>
      <c r="G244" s="29" t="s">
        <v>43</v>
      </c>
      <c r="H244" s="29" t="s">
        <v>43</v>
      </c>
      <c r="I244" s="30" t="s">
        <v>10</v>
      </c>
      <c r="J244" s="30" t="s">
        <v>13</v>
      </c>
      <c r="K244" s="30" t="s">
        <v>13</v>
      </c>
      <c r="L244" s="30">
        <v>1</v>
      </c>
      <c r="M244" s="30"/>
    </row>
    <row r="245" spans="1:13" s="27" customFormat="1" x14ac:dyDescent="0.25">
      <c r="A245" s="29">
        <v>5986</v>
      </c>
      <c r="B245" s="29">
        <v>569</v>
      </c>
      <c r="C245" s="29" t="s">
        <v>445</v>
      </c>
      <c r="D245" s="28" t="s">
        <v>446</v>
      </c>
      <c r="E245" s="29">
        <v>423896</v>
      </c>
      <c r="F245" s="29">
        <v>4628150</v>
      </c>
      <c r="G245" s="29" t="s">
        <v>72</v>
      </c>
      <c r="H245" s="29" t="s">
        <v>72</v>
      </c>
      <c r="I245" s="30" t="s">
        <v>13</v>
      </c>
      <c r="J245" s="30" t="s">
        <v>13</v>
      </c>
      <c r="K245" s="30"/>
      <c r="L245" s="30"/>
      <c r="M245" s="30"/>
    </row>
    <row r="246" spans="1:13" s="27" customFormat="1" x14ac:dyDescent="0.25">
      <c r="A246" s="29">
        <v>2158</v>
      </c>
      <c r="B246" s="29">
        <v>289</v>
      </c>
      <c r="C246" s="29" t="s">
        <v>447</v>
      </c>
      <c r="D246" s="28" t="s">
        <v>448</v>
      </c>
      <c r="E246" s="29">
        <v>424913</v>
      </c>
      <c r="F246" s="29">
        <v>4631615</v>
      </c>
      <c r="G246" s="29" t="s">
        <v>72</v>
      </c>
      <c r="H246" s="29" t="s">
        <v>72</v>
      </c>
      <c r="I246" s="30" t="s">
        <v>13</v>
      </c>
      <c r="J246" s="30" t="s">
        <v>13</v>
      </c>
      <c r="K246" s="30" t="s">
        <v>13</v>
      </c>
      <c r="L246" s="30">
        <v>1</v>
      </c>
      <c r="M246" s="30"/>
    </row>
    <row r="247" spans="1:13" s="27" customFormat="1" x14ac:dyDescent="0.25">
      <c r="A247" s="29">
        <v>929</v>
      </c>
      <c r="B247" s="29">
        <v>119</v>
      </c>
      <c r="C247" s="29" t="s">
        <v>449</v>
      </c>
      <c r="D247" s="28" t="s">
        <v>450</v>
      </c>
      <c r="E247" s="29">
        <v>414391</v>
      </c>
      <c r="F247" s="29">
        <v>4688871</v>
      </c>
      <c r="G247" s="29" t="s">
        <v>860</v>
      </c>
      <c r="H247" s="29" t="s">
        <v>860</v>
      </c>
      <c r="I247" s="30" t="s">
        <v>10</v>
      </c>
      <c r="J247" s="30"/>
      <c r="K247" s="30" t="s">
        <v>16</v>
      </c>
      <c r="L247" s="30">
        <v>1</v>
      </c>
      <c r="M247" s="30"/>
    </row>
    <row r="248" spans="1:13" s="27" customFormat="1" x14ac:dyDescent="0.25">
      <c r="A248" s="29">
        <v>229</v>
      </c>
      <c r="B248" s="29">
        <v>19</v>
      </c>
      <c r="C248" s="29" t="s">
        <v>451</v>
      </c>
      <c r="D248" s="28" t="s">
        <v>452</v>
      </c>
      <c r="E248" s="29">
        <v>415311</v>
      </c>
      <c r="F248" s="29">
        <v>4585751</v>
      </c>
      <c r="G248" s="29" t="s">
        <v>43</v>
      </c>
      <c r="H248" s="29" t="s">
        <v>860</v>
      </c>
      <c r="I248" s="30" t="s">
        <v>10</v>
      </c>
      <c r="J248" s="30"/>
      <c r="K248" s="30" t="s">
        <v>10</v>
      </c>
      <c r="L248" s="30">
        <v>1</v>
      </c>
      <c r="M248" s="30"/>
    </row>
    <row r="249" spans="1:13" s="27" customFormat="1" x14ac:dyDescent="0.25">
      <c r="A249" s="29">
        <v>1803</v>
      </c>
      <c r="B249" s="29">
        <v>283</v>
      </c>
      <c r="C249" s="29" t="s">
        <v>453</v>
      </c>
      <c r="D249" s="28" t="s">
        <v>454</v>
      </c>
      <c r="E249" s="29">
        <v>401367</v>
      </c>
      <c r="F249" s="29">
        <v>4606566</v>
      </c>
      <c r="G249" s="29" t="s">
        <v>860</v>
      </c>
      <c r="H249" s="29" t="s">
        <v>860</v>
      </c>
      <c r="I249" s="30"/>
      <c r="J249" s="30"/>
      <c r="K249" s="30" t="s">
        <v>10</v>
      </c>
      <c r="L249" s="30">
        <v>1</v>
      </c>
      <c r="M249" s="30"/>
    </row>
    <row r="250" spans="1:13" s="27" customFormat="1" x14ac:dyDescent="0.25">
      <c r="A250" s="29">
        <v>221</v>
      </c>
      <c r="B250" s="29">
        <v>120</v>
      </c>
      <c r="C250" s="29" t="s">
        <v>455</v>
      </c>
      <c r="D250" s="28" t="s">
        <v>456</v>
      </c>
      <c r="E250" s="29">
        <v>418731</v>
      </c>
      <c r="F250" s="29">
        <v>4622621</v>
      </c>
      <c r="G250" s="29" t="s">
        <v>43</v>
      </c>
      <c r="H250" s="29" t="s">
        <v>33</v>
      </c>
      <c r="I250" s="30" t="s">
        <v>10</v>
      </c>
      <c r="J250" s="30"/>
      <c r="K250" s="30" t="s">
        <v>16</v>
      </c>
      <c r="L250" s="30">
        <v>1</v>
      </c>
      <c r="M250" s="30"/>
    </row>
    <row r="251" spans="1:13" s="27" customFormat="1" x14ac:dyDescent="0.25">
      <c r="A251" s="29">
        <v>936</v>
      </c>
      <c r="B251" s="29">
        <v>71</v>
      </c>
      <c r="C251" s="29" t="s">
        <v>457</v>
      </c>
      <c r="D251" s="28" t="s">
        <v>458</v>
      </c>
      <c r="E251" s="29">
        <v>464662</v>
      </c>
      <c r="F251" s="29">
        <v>4675541</v>
      </c>
      <c r="G251" s="29" t="s">
        <v>43</v>
      </c>
      <c r="H251" s="29" t="s">
        <v>33</v>
      </c>
      <c r="I251" s="30" t="s">
        <v>10</v>
      </c>
      <c r="J251" s="30" t="s">
        <v>16</v>
      </c>
      <c r="K251" s="30" t="s">
        <v>16</v>
      </c>
      <c r="L251" s="30">
        <v>1</v>
      </c>
      <c r="M251" s="30">
        <v>4</v>
      </c>
    </row>
    <row r="252" spans="1:13" s="27" customFormat="1" x14ac:dyDescent="0.25">
      <c r="A252" s="29">
        <v>57644</v>
      </c>
      <c r="B252" s="29">
        <v>541</v>
      </c>
      <c r="C252" s="29" t="s">
        <v>459</v>
      </c>
      <c r="D252" s="28" t="s">
        <v>460</v>
      </c>
      <c r="E252" s="29">
        <v>463523</v>
      </c>
      <c r="F252" s="29">
        <v>4673902</v>
      </c>
      <c r="G252" s="29" t="s">
        <v>43</v>
      </c>
      <c r="H252" s="29" t="s">
        <v>43</v>
      </c>
      <c r="I252" s="30" t="s">
        <v>13</v>
      </c>
      <c r="J252" s="30" t="s">
        <v>13</v>
      </c>
      <c r="K252" s="30"/>
      <c r="L252" s="30"/>
      <c r="M252" s="30"/>
    </row>
    <row r="253" spans="1:13" s="27" customFormat="1" x14ac:dyDescent="0.25">
      <c r="A253" s="29">
        <v>974</v>
      </c>
      <c r="B253" s="29">
        <v>396</v>
      </c>
      <c r="C253" s="29" t="s">
        <v>461</v>
      </c>
      <c r="D253" s="28" t="s">
        <v>462</v>
      </c>
      <c r="E253" s="29">
        <v>368083</v>
      </c>
      <c r="F253" s="29">
        <v>4585098</v>
      </c>
      <c r="G253" s="29" t="s">
        <v>43</v>
      </c>
      <c r="H253" s="29" t="s">
        <v>33</v>
      </c>
      <c r="I253" s="30" t="s">
        <v>13</v>
      </c>
      <c r="J253" s="30" t="s">
        <v>13</v>
      </c>
      <c r="K253" s="30" t="s">
        <v>13</v>
      </c>
      <c r="L253" s="30">
        <v>1</v>
      </c>
      <c r="M253" s="30"/>
    </row>
    <row r="254" spans="1:13" s="27" customFormat="1" x14ac:dyDescent="0.25">
      <c r="A254" s="29">
        <v>234</v>
      </c>
      <c r="B254" s="29">
        <v>20</v>
      </c>
      <c r="C254" s="29" t="s">
        <v>463</v>
      </c>
      <c r="D254" s="28" t="s">
        <v>464</v>
      </c>
      <c r="E254" s="29">
        <v>351471</v>
      </c>
      <c r="F254" s="29">
        <v>4579031</v>
      </c>
      <c r="G254" s="29" t="s">
        <v>43</v>
      </c>
      <c r="H254" s="29" t="s">
        <v>33</v>
      </c>
      <c r="I254" s="30" t="s">
        <v>10</v>
      </c>
      <c r="J254" s="30"/>
      <c r="K254" s="30"/>
      <c r="L254" s="30"/>
      <c r="M254" s="30">
        <v>4</v>
      </c>
    </row>
    <row r="255" spans="1:13" s="27" customFormat="1" x14ac:dyDescent="0.25">
      <c r="A255" s="29">
        <v>251</v>
      </c>
      <c r="B255" s="29">
        <v>21</v>
      </c>
      <c r="C255" s="29" t="s">
        <v>465</v>
      </c>
      <c r="D255" s="28" t="s">
        <v>466</v>
      </c>
      <c r="E255" s="29">
        <v>433561</v>
      </c>
      <c r="F255" s="29">
        <v>4593282</v>
      </c>
      <c r="G255" s="29" t="s">
        <v>43</v>
      </c>
      <c r="H255" s="29" t="s">
        <v>33</v>
      </c>
      <c r="I255" s="30" t="s">
        <v>10</v>
      </c>
      <c r="J255" s="30"/>
      <c r="K255" s="30" t="s">
        <v>10</v>
      </c>
      <c r="L255" s="30">
        <v>2</v>
      </c>
      <c r="M255" s="30"/>
    </row>
    <row r="256" spans="1:13" s="27" customFormat="1" x14ac:dyDescent="0.25">
      <c r="A256" s="29">
        <v>2594</v>
      </c>
      <c r="B256" s="29">
        <v>12</v>
      </c>
      <c r="C256" s="29" t="s">
        <v>467</v>
      </c>
      <c r="D256" s="28" t="s">
        <v>468</v>
      </c>
      <c r="E256" s="29">
        <v>275960</v>
      </c>
      <c r="F256" s="29">
        <v>4520352</v>
      </c>
      <c r="G256" s="29" t="s">
        <v>43</v>
      </c>
      <c r="H256" s="29" t="s">
        <v>33</v>
      </c>
      <c r="I256" s="30" t="s">
        <v>10</v>
      </c>
      <c r="J256" s="30"/>
      <c r="K256" s="30"/>
      <c r="L256" s="30"/>
      <c r="M256" s="30">
        <v>4</v>
      </c>
    </row>
    <row r="257" spans="1:13" s="27" customFormat="1" x14ac:dyDescent="0.25">
      <c r="A257" s="29">
        <v>2999</v>
      </c>
      <c r="B257" s="29">
        <v>121</v>
      </c>
      <c r="C257" s="29" t="s">
        <v>469</v>
      </c>
      <c r="D257" s="28" t="s">
        <v>470</v>
      </c>
      <c r="E257" s="29">
        <v>350632</v>
      </c>
      <c r="F257" s="29">
        <v>4717841</v>
      </c>
      <c r="G257" s="29" t="s">
        <v>43</v>
      </c>
      <c r="H257" s="29" t="s">
        <v>33</v>
      </c>
      <c r="I257" s="30" t="s">
        <v>10</v>
      </c>
      <c r="J257" s="30"/>
      <c r="K257" s="30" t="s">
        <v>16</v>
      </c>
      <c r="L257" s="30">
        <v>1</v>
      </c>
      <c r="M257" s="30"/>
    </row>
    <row r="258" spans="1:13" s="27" customFormat="1" x14ac:dyDescent="0.25">
      <c r="A258" s="29">
        <v>2251</v>
      </c>
      <c r="B258" s="29">
        <v>447</v>
      </c>
      <c r="C258" s="29">
        <v>2500329</v>
      </c>
      <c r="D258" s="28" t="s">
        <v>471</v>
      </c>
      <c r="E258" s="29">
        <v>359312</v>
      </c>
      <c r="F258" s="29">
        <v>4689576</v>
      </c>
      <c r="G258" s="29" t="s">
        <v>30</v>
      </c>
      <c r="H258" s="29" t="s">
        <v>30</v>
      </c>
      <c r="I258" s="30" t="s">
        <v>13</v>
      </c>
      <c r="J258" s="30" t="s">
        <v>13</v>
      </c>
      <c r="K258" s="30" t="s">
        <v>13</v>
      </c>
      <c r="L258" s="30">
        <v>1</v>
      </c>
      <c r="M258" s="30"/>
    </row>
    <row r="259" spans="1:13" s="27" customFormat="1" x14ac:dyDescent="0.25">
      <c r="A259" s="29">
        <v>2242</v>
      </c>
      <c r="B259" s="29">
        <v>506</v>
      </c>
      <c r="C259" s="29" t="s">
        <v>472</v>
      </c>
      <c r="D259" s="28" t="s">
        <v>473</v>
      </c>
      <c r="E259" s="29">
        <v>330591</v>
      </c>
      <c r="F259" s="29">
        <v>4629132</v>
      </c>
      <c r="G259" s="29" t="s">
        <v>43</v>
      </c>
      <c r="H259" s="29" t="s">
        <v>43</v>
      </c>
      <c r="I259" s="30" t="s">
        <v>13</v>
      </c>
      <c r="J259" s="30" t="s">
        <v>13</v>
      </c>
      <c r="K259" s="30"/>
      <c r="L259" s="30"/>
      <c r="M259" s="30"/>
    </row>
    <row r="260" spans="1:13" s="27" customFormat="1" x14ac:dyDescent="0.25">
      <c r="A260" s="29">
        <v>726</v>
      </c>
      <c r="B260" s="29">
        <v>258</v>
      </c>
      <c r="C260" s="29" t="s">
        <v>474</v>
      </c>
      <c r="D260" s="28" t="s">
        <v>475</v>
      </c>
      <c r="E260" s="29">
        <v>456926</v>
      </c>
      <c r="F260" s="29">
        <v>4669794</v>
      </c>
      <c r="G260" s="29" t="s">
        <v>860</v>
      </c>
      <c r="H260" s="29" t="s">
        <v>860</v>
      </c>
      <c r="I260" s="30" t="s">
        <v>10</v>
      </c>
      <c r="J260" s="30"/>
      <c r="K260" s="30" t="s">
        <v>10</v>
      </c>
      <c r="L260" s="30">
        <v>1</v>
      </c>
      <c r="M260" s="30"/>
    </row>
    <row r="261" spans="1:13" s="27" customFormat="1" x14ac:dyDescent="0.25">
      <c r="A261" s="29">
        <v>872</v>
      </c>
      <c r="B261" s="29">
        <v>72</v>
      </c>
      <c r="C261" s="29" t="s">
        <v>476</v>
      </c>
      <c r="D261" s="28" t="s">
        <v>477</v>
      </c>
      <c r="E261" s="29">
        <v>438046</v>
      </c>
      <c r="F261" s="29">
        <v>4599074</v>
      </c>
      <c r="G261" s="29" t="s">
        <v>860</v>
      </c>
      <c r="H261" s="29" t="s">
        <v>860</v>
      </c>
      <c r="I261" s="30" t="s">
        <v>10</v>
      </c>
      <c r="J261" s="30"/>
      <c r="K261" s="30" t="s">
        <v>10</v>
      </c>
      <c r="L261" s="30">
        <v>1</v>
      </c>
      <c r="M261" s="30"/>
    </row>
    <row r="262" spans="1:13" s="27" customFormat="1" x14ac:dyDescent="0.25">
      <c r="A262" s="29">
        <v>1784</v>
      </c>
      <c r="B262" s="29">
        <v>348</v>
      </c>
      <c r="C262" s="29" t="s">
        <v>478</v>
      </c>
      <c r="D262" s="28" t="s">
        <v>479</v>
      </c>
      <c r="E262" s="29">
        <v>340664</v>
      </c>
      <c r="F262" s="29">
        <v>4572404</v>
      </c>
      <c r="G262" s="29" t="s">
        <v>43</v>
      </c>
      <c r="H262" s="29" t="s">
        <v>43</v>
      </c>
      <c r="I262" s="30" t="s">
        <v>13</v>
      </c>
      <c r="J262" s="30" t="s">
        <v>13</v>
      </c>
      <c r="K262" s="30" t="s">
        <v>13</v>
      </c>
      <c r="L262" s="30">
        <v>1</v>
      </c>
      <c r="M262" s="30"/>
    </row>
    <row r="263" spans="1:13" s="27" customFormat="1" x14ac:dyDescent="0.25">
      <c r="A263" s="29">
        <v>776</v>
      </c>
      <c r="B263" s="29">
        <v>562</v>
      </c>
      <c r="C263" s="29" t="s">
        <v>480</v>
      </c>
      <c r="D263" s="28" t="s">
        <v>481</v>
      </c>
      <c r="E263" s="29">
        <v>445876</v>
      </c>
      <c r="F263" s="29">
        <v>4623786</v>
      </c>
      <c r="G263" s="29" t="s">
        <v>43</v>
      </c>
      <c r="H263" s="29" t="s">
        <v>33</v>
      </c>
      <c r="I263" s="30" t="s">
        <v>13</v>
      </c>
      <c r="J263" s="30" t="s">
        <v>13</v>
      </c>
      <c r="K263" s="30" t="s">
        <v>13</v>
      </c>
      <c r="L263" s="30">
        <v>1</v>
      </c>
      <c r="M263" s="30"/>
    </row>
    <row r="264" spans="1:13" s="27" customFormat="1" x14ac:dyDescent="0.25">
      <c r="A264" s="29">
        <v>119</v>
      </c>
      <c r="B264" s="29">
        <v>6</v>
      </c>
      <c r="C264" s="29" t="s">
        <v>482</v>
      </c>
      <c r="D264" s="28" t="s">
        <v>483</v>
      </c>
      <c r="E264" s="29">
        <v>401331</v>
      </c>
      <c r="F264" s="29">
        <v>4606601</v>
      </c>
      <c r="G264" s="29" t="s">
        <v>43</v>
      </c>
      <c r="H264" s="29" t="s">
        <v>33</v>
      </c>
      <c r="I264" s="30" t="s">
        <v>10</v>
      </c>
      <c r="J264" s="30"/>
      <c r="K264" s="30"/>
      <c r="L264" s="30"/>
      <c r="M264" s="30">
        <v>4</v>
      </c>
    </row>
    <row r="265" spans="1:13" s="27" customFormat="1" x14ac:dyDescent="0.25">
      <c r="A265" s="29">
        <v>1908</v>
      </c>
      <c r="B265" s="29">
        <v>278</v>
      </c>
      <c r="C265" s="29" t="s">
        <v>484</v>
      </c>
      <c r="D265" s="28" t="s">
        <v>485</v>
      </c>
      <c r="E265" s="29">
        <v>304705</v>
      </c>
      <c r="F265" s="29">
        <v>4552997</v>
      </c>
      <c r="G265" s="29" t="s">
        <v>860</v>
      </c>
      <c r="H265" s="29" t="s">
        <v>860</v>
      </c>
      <c r="I265" s="30"/>
      <c r="J265" s="30"/>
      <c r="K265" s="30" t="s">
        <v>10</v>
      </c>
      <c r="L265" s="30">
        <v>1</v>
      </c>
      <c r="M265" s="30"/>
    </row>
    <row r="266" spans="1:13" s="27" customFormat="1" x14ac:dyDescent="0.25">
      <c r="A266" s="29">
        <v>736</v>
      </c>
      <c r="B266" s="29">
        <v>22</v>
      </c>
      <c r="C266" s="29" t="s">
        <v>486</v>
      </c>
      <c r="D266" s="28" t="s">
        <v>487</v>
      </c>
      <c r="E266" s="29">
        <v>322953</v>
      </c>
      <c r="F266" s="29">
        <v>4663576</v>
      </c>
      <c r="G266" s="29" t="s">
        <v>43</v>
      </c>
      <c r="H266" s="29" t="s">
        <v>860</v>
      </c>
      <c r="I266" s="30" t="s">
        <v>10</v>
      </c>
      <c r="J266" s="30"/>
      <c r="K266" s="30"/>
      <c r="L266" s="30"/>
      <c r="M266" s="30"/>
    </row>
    <row r="267" spans="1:13" s="27" customFormat="1" x14ac:dyDescent="0.25">
      <c r="A267" s="29">
        <v>222</v>
      </c>
      <c r="B267" s="29">
        <v>123</v>
      </c>
      <c r="C267" s="29" t="s">
        <v>488</v>
      </c>
      <c r="D267" s="28" t="s">
        <v>489</v>
      </c>
      <c r="E267" s="29">
        <v>414651</v>
      </c>
      <c r="F267" s="29">
        <v>4617641</v>
      </c>
      <c r="G267" s="29" t="s">
        <v>43</v>
      </c>
      <c r="H267" s="29" t="s">
        <v>33</v>
      </c>
      <c r="I267" s="30" t="s">
        <v>10</v>
      </c>
      <c r="J267" s="30" t="s">
        <v>16</v>
      </c>
      <c r="K267" s="30" t="s">
        <v>16</v>
      </c>
      <c r="L267" s="30">
        <v>1</v>
      </c>
      <c r="M267" s="30"/>
    </row>
    <row r="268" spans="1:13" s="27" customFormat="1" x14ac:dyDescent="0.25">
      <c r="A268" s="29">
        <v>126</v>
      </c>
      <c r="B268" s="29">
        <v>3</v>
      </c>
      <c r="C268" s="29" t="s">
        <v>490</v>
      </c>
      <c r="D268" s="28" t="s">
        <v>491</v>
      </c>
      <c r="E268" s="29">
        <v>337148</v>
      </c>
      <c r="F268" s="29">
        <v>4568203</v>
      </c>
      <c r="G268" s="29" t="s">
        <v>43</v>
      </c>
      <c r="H268" s="29" t="s">
        <v>33</v>
      </c>
      <c r="I268" s="30" t="s">
        <v>10</v>
      </c>
      <c r="J268" s="30"/>
      <c r="K268" s="30"/>
      <c r="L268" s="30"/>
      <c r="M268" s="30">
        <v>4</v>
      </c>
    </row>
    <row r="269" spans="1:13" s="27" customFormat="1" x14ac:dyDescent="0.25">
      <c r="A269" s="29">
        <v>668</v>
      </c>
      <c r="B269" s="29">
        <v>256</v>
      </c>
      <c r="C269" s="29" t="s">
        <v>492</v>
      </c>
      <c r="D269" s="28" t="s">
        <v>493</v>
      </c>
      <c r="E269" s="29">
        <v>418023</v>
      </c>
      <c r="F269" s="29">
        <v>4601805</v>
      </c>
      <c r="G269" s="29" t="s">
        <v>860</v>
      </c>
      <c r="H269" s="29" t="s">
        <v>860</v>
      </c>
      <c r="I269" s="30" t="s">
        <v>10</v>
      </c>
      <c r="J269" s="30"/>
      <c r="K269" s="30" t="s">
        <v>10</v>
      </c>
      <c r="L269" s="30">
        <v>1</v>
      </c>
      <c r="M269" s="30"/>
    </row>
    <row r="270" spans="1:13" s="27" customFormat="1" x14ac:dyDescent="0.25">
      <c r="A270" s="29">
        <v>57830</v>
      </c>
      <c r="B270" s="29">
        <v>535</v>
      </c>
      <c r="C270" s="29" t="s">
        <v>494</v>
      </c>
      <c r="D270" s="28" t="s">
        <v>495</v>
      </c>
      <c r="E270" s="29">
        <v>393403</v>
      </c>
      <c r="F270" s="29">
        <v>4633519</v>
      </c>
      <c r="G270" s="29" t="s">
        <v>43</v>
      </c>
      <c r="H270" s="29" t="s">
        <v>43</v>
      </c>
      <c r="I270" s="30" t="s">
        <v>13</v>
      </c>
      <c r="J270" s="30" t="s">
        <v>13</v>
      </c>
      <c r="K270" s="30"/>
      <c r="L270" s="30"/>
      <c r="M270" s="30"/>
    </row>
    <row r="271" spans="1:13" s="27" customFormat="1" x14ac:dyDescent="0.25">
      <c r="A271" s="29">
        <v>640</v>
      </c>
      <c r="B271" s="29">
        <v>124</v>
      </c>
      <c r="C271" s="29" t="s">
        <v>496</v>
      </c>
      <c r="D271" s="28" t="s">
        <v>497</v>
      </c>
      <c r="E271" s="29">
        <v>430822</v>
      </c>
      <c r="F271" s="29">
        <v>4693661</v>
      </c>
      <c r="G271" s="29" t="s">
        <v>43</v>
      </c>
      <c r="H271" s="29" t="s">
        <v>33</v>
      </c>
      <c r="I271" s="30" t="s">
        <v>10</v>
      </c>
      <c r="J271" s="30" t="s">
        <v>16</v>
      </c>
      <c r="K271" s="30" t="s">
        <v>16</v>
      </c>
      <c r="L271" s="30">
        <v>1</v>
      </c>
      <c r="M271" s="30"/>
    </row>
    <row r="272" spans="1:13" s="27" customFormat="1" x14ac:dyDescent="0.25">
      <c r="A272" s="29">
        <v>611</v>
      </c>
      <c r="B272" s="29">
        <v>212</v>
      </c>
      <c r="C272" s="29" t="s">
        <v>498</v>
      </c>
      <c r="D272" s="28" t="s">
        <v>499</v>
      </c>
      <c r="E272" s="29">
        <v>440632</v>
      </c>
      <c r="F272" s="29">
        <v>4679981</v>
      </c>
      <c r="G272" s="29" t="s">
        <v>43</v>
      </c>
      <c r="H272" s="29" t="s">
        <v>33</v>
      </c>
      <c r="I272" s="30" t="s">
        <v>13</v>
      </c>
      <c r="J272" s="30" t="s">
        <v>13</v>
      </c>
      <c r="K272" s="30" t="s">
        <v>13</v>
      </c>
      <c r="L272" s="30">
        <v>1</v>
      </c>
      <c r="M272" s="30"/>
    </row>
    <row r="273" spans="1:13" s="27" customFormat="1" x14ac:dyDescent="0.25">
      <c r="A273" s="29">
        <v>485</v>
      </c>
      <c r="B273" s="29">
        <v>329</v>
      </c>
      <c r="C273" s="29" t="s">
        <v>500</v>
      </c>
      <c r="D273" s="28" t="s">
        <v>501</v>
      </c>
      <c r="E273" s="29">
        <v>362391</v>
      </c>
      <c r="F273" s="29">
        <v>4653881</v>
      </c>
      <c r="G273" s="29" t="s">
        <v>66</v>
      </c>
      <c r="H273" s="29" t="s">
        <v>67</v>
      </c>
      <c r="I273" s="30" t="s">
        <v>13</v>
      </c>
      <c r="J273" s="30" t="s">
        <v>13</v>
      </c>
      <c r="K273" s="30" t="s">
        <v>13</v>
      </c>
      <c r="L273" s="30">
        <v>1</v>
      </c>
      <c r="M273" s="30"/>
    </row>
    <row r="274" spans="1:13" s="27" customFormat="1" x14ac:dyDescent="0.25">
      <c r="A274" s="29">
        <v>662</v>
      </c>
      <c r="B274" s="29">
        <v>213</v>
      </c>
      <c r="C274" s="29" t="s">
        <v>502</v>
      </c>
      <c r="D274" s="28" t="s">
        <v>503</v>
      </c>
      <c r="E274" s="29">
        <v>461332</v>
      </c>
      <c r="F274" s="29">
        <v>4679471</v>
      </c>
      <c r="G274" s="29" t="s">
        <v>43</v>
      </c>
      <c r="H274" s="29" t="s">
        <v>33</v>
      </c>
      <c r="I274" s="30" t="s">
        <v>13</v>
      </c>
      <c r="J274" s="30" t="s">
        <v>13</v>
      </c>
      <c r="K274" s="30" t="s">
        <v>13</v>
      </c>
      <c r="L274" s="30">
        <v>1</v>
      </c>
      <c r="M274" s="30"/>
    </row>
    <row r="275" spans="1:13" s="27" customFormat="1" x14ac:dyDescent="0.25">
      <c r="A275" s="29">
        <v>57945</v>
      </c>
      <c r="B275" s="29">
        <v>603</v>
      </c>
      <c r="C275" s="29" t="s">
        <v>504</v>
      </c>
      <c r="D275" s="28" t="s">
        <v>505</v>
      </c>
      <c r="E275" s="29">
        <v>390800</v>
      </c>
      <c r="F275" s="29">
        <v>4571309</v>
      </c>
      <c r="G275" s="29" t="s">
        <v>43</v>
      </c>
      <c r="H275" s="29" t="s">
        <v>43</v>
      </c>
      <c r="I275" s="30" t="s">
        <v>13</v>
      </c>
      <c r="J275" s="30" t="s">
        <v>13</v>
      </c>
      <c r="K275" s="30" t="s">
        <v>13</v>
      </c>
      <c r="L275" s="30">
        <v>1</v>
      </c>
      <c r="M275" s="30"/>
    </row>
    <row r="276" spans="1:13" s="27" customFormat="1" x14ac:dyDescent="0.25">
      <c r="A276" s="29">
        <v>216</v>
      </c>
      <c r="B276" s="29">
        <v>73</v>
      </c>
      <c r="C276" s="29" t="s">
        <v>506</v>
      </c>
      <c r="D276" s="28" t="s">
        <v>507</v>
      </c>
      <c r="E276" s="29">
        <v>360501</v>
      </c>
      <c r="F276" s="29">
        <v>4656971</v>
      </c>
      <c r="G276" s="29" t="s">
        <v>43</v>
      </c>
      <c r="H276" s="29" t="s">
        <v>33</v>
      </c>
      <c r="I276" s="30" t="s">
        <v>10</v>
      </c>
      <c r="J276" s="30"/>
      <c r="K276" s="30" t="s">
        <v>10</v>
      </c>
      <c r="L276" s="30">
        <v>1</v>
      </c>
      <c r="M276" s="30">
        <v>4</v>
      </c>
    </row>
    <row r="277" spans="1:13" s="27" customFormat="1" x14ac:dyDescent="0.25">
      <c r="A277" s="29">
        <v>2324</v>
      </c>
      <c r="B277" s="29">
        <v>542</v>
      </c>
      <c r="C277" s="29" t="s">
        <v>508</v>
      </c>
      <c r="D277" s="28" t="s">
        <v>509</v>
      </c>
      <c r="E277" s="29">
        <v>348295</v>
      </c>
      <c r="F277" s="29">
        <v>4637609</v>
      </c>
      <c r="G277" s="29" t="s">
        <v>43</v>
      </c>
      <c r="H277" s="29" t="s">
        <v>43</v>
      </c>
      <c r="I277" s="30" t="s">
        <v>13</v>
      </c>
      <c r="J277" s="30" t="s">
        <v>13</v>
      </c>
      <c r="K277" s="30"/>
      <c r="L277" s="30"/>
      <c r="M277" s="30"/>
    </row>
    <row r="278" spans="1:13" s="27" customFormat="1" x14ac:dyDescent="0.25">
      <c r="A278" s="29">
        <v>2997</v>
      </c>
      <c r="B278" s="29">
        <v>277</v>
      </c>
      <c r="C278" s="29" t="s">
        <v>510</v>
      </c>
      <c r="D278" s="28" t="s">
        <v>511</v>
      </c>
      <c r="E278" s="29">
        <v>396951</v>
      </c>
      <c r="F278" s="29">
        <v>4572731</v>
      </c>
      <c r="G278" s="29" t="s">
        <v>860</v>
      </c>
      <c r="H278" s="29" t="s">
        <v>860</v>
      </c>
      <c r="I278" s="30" t="s">
        <v>10</v>
      </c>
      <c r="J278" s="30"/>
      <c r="K278" s="30" t="s">
        <v>10</v>
      </c>
      <c r="L278" s="30">
        <v>1</v>
      </c>
      <c r="M278" s="30"/>
    </row>
    <row r="279" spans="1:13" s="27" customFormat="1" x14ac:dyDescent="0.25">
      <c r="A279" s="29">
        <v>629</v>
      </c>
      <c r="B279" s="29">
        <v>177</v>
      </c>
      <c r="C279" s="29" t="s">
        <v>512</v>
      </c>
      <c r="D279" s="28" t="s">
        <v>513</v>
      </c>
      <c r="E279" s="29">
        <v>424611</v>
      </c>
      <c r="F279" s="29">
        <v>4648241</v>
      </c>
      <c r="G279" s="29" t="s">
        <v>43</v>
      </c>
      <c r="H279" s="29" t="s">
        <v>33</v>
      </c>
      <c r="I279" s="30" t="s">
        <v>10</v>
      </c>
      <c r="J279" s="30"/>
      <c r="K279" s="30" t="s">
        <v>16</v>
      </c>
      <c r="L279" s="30">
        <v>1</v>
      </c>
      <c r="M279" s="30"/>
    </row>
    <row r="280" spans="1:13" s="27" customFormat="1" x14ac:dyDescent="0.25">
      <c r="A280" s="29">
        <v>358</v>
      </c>
      <c r="B280" s="29">
        <v>23</v>
      </c>
      <c r="C280" s="29" t="s">
        <v>514</v>
      </c>
      <c r="D280" s="28" t="s">
        <v>515</v>
      </c>
      <c r="E280" s="29">
        <v>450412</v>
      </c>
      <c r="F280" s="29">
        <v>4664561</v>
      </c>
      <c r="G280" s="29" t="s">
        <v>43</v>
      </c>
      <c r="H280" s="29" t="s">
        <v>33</v>
      </c>
      <c r="I280" s="30" t="s">
        <v>10</v>
      </c>
      <c r="J280" s="30" t="s">
        <v>16</v>
      </c>
      <c r="K280" s="30" t="s">
        <v>16</v>
      </c>
      <c r="L280" s="30">
        <v>1</v>
      </c>
      <c r="M280" s="30">
        <v>4</v>
      </c>
    </row>
    <row r="281" spans="1:13" s="27" customFormat="1" x14ac:dyDescent="0.25">
      <c r="A281" s="29">
        <v>1978</v>
      </c>
      <c r="B281" s="29">
        <v>125</v>
      </c>
      <c r="C281" s="29" t="s">
        <v>516</v>
      </c>
      <c r="D281" s="28" t="s">
        <v>517</v>
      </c>
      <c r="E281" s="29">
        <v>458856</v>
      </c>
      <c r="F281" s="29">
        <v>4670526</v>
      </c>
      <c r="G281" s="29" t="s">
        <v>860</v>
      </c>
      <c r="H281" s="29" t="s">
        <v>860</v>
      </c>
      <c r="I281" s="30" t="s">
        <v>10</v>
      </c>
      <c r="J281" s="30"/>
      <c r="K281" s="30" t="s">
        <v>10</v>
      </c>
      <c r="L281" s="30">
        <v>1</v>
      </c>
      <c r="M281" s="30"/>
    </row>
    <row r="282" spans="1:13" s="27" customFormat="1" x14ac:dyDescent="0.25">
      <c r="A282" s="29">
        <v>1444</v>
      </c>
      <c r="B282" s="29">
        <v>178</v>
      </c>
      <c r="C282" s="29" t="s">
        <v>518</v>
      </c>
      <c r="D282" s="28" t="s">
        <v>519</v>
      </c>
      <c r="E282" s="29">
        <v>339698</v>
      </c>
      <c r="F282" s="29">
        <v>4595859</v>
      </c>
      <c r="G282" s="29" t="s">
        <v>43</v>
      </c>
      <c r="H282" s="29" t="s">
        <v>43</v>
      </c>
      <c r="I282" s="30" t="s">
        <v>10</v>
      </c>
      <c r="J282" s="30" t="s">
        <v>16</v>
      </c>
      <c r="K282" s="30" t="s">
        <v>16</v>
      </c>
      <c r="L282" s="30">
        <v>1</v>
      </c>
      <c r="M282" s="30"/>
    </row>
    <row r="283" spans="1:13" s="27" customFormat="1" x14ac:dyDescent="0.25">
      <c r="A283" s="29">
        <v>2927</v>
      </c>
      <c r="B283" s="29">
        <v>418</v>
      </c>
      <c r="C283" s="29" t="s">
        <v>520</v>
      </c>
      <c r="D283" s="28" t="s">
        <v>521</v>
      </c>
      <c r="E283" s="29">
        <v>330381</v>
      </c>
      <c r="F283" s="29">
        <v>4671312</v>
      </c>
      <c r="G283" s="29" t="s">
        <v>43</v>
      </c>
      <c r="H283" s="29" t="s">
        <v>33</v>
      </c>
      <c r="I283" s="30" t="s">
        <v>13</v>
      </c>
      <c r="J283" s="30" t="s">
        <v>13</v>
      </c>
      <c r="K283" s="30" t="s">
        <v>13</v>
      </c>
      <c r="L283" s="30">
        <v>1</v>
      </c>
      <c r="M283" s="30">
        <v>4</v>
      </c>
    </row>
    <row r="284" spans="1:13" s="27" customFormat="1" x14ac:dyDescent="0.25">
      <c r="A284" s="29">
        <v>217</v>
      </c>
      <c r="B284" s="29">
        <v>24</v>
      </c>
      <c r="C284" s="29" t="s">
        <v>522</v>
      </c>
      <c r="D284" s="28" t="s">
        <v>523</v>
      </c>
      <c r="E284" s="29">
        <v>360742</v>
      </c>
      <c r="F284" s="29">
        <v>4678091</v>
      </c>
      <c r="G284" s="29" t="s">
        <v>43</v>
      </c>
      <c r="H284" s="29" t="s">
        <v>33</v>
      </c>
      <c r="I284" s="30" t="s">
        <v>10</v>
      </c>
      <c r="J284" s="30"/>
      <c r="K284" s="30"/>
      <c r="L284" s="30"/>
      <c r="M284" s="30">
        <v>4</v>
      </c>
    </row>
    <row r="285" spans="1:13" s="27" customFormat="1" x14ac:dyDescent="0.25">
      <c r="A285" s="29">
        <v>1855</v>
      </c>
      <c r="B285" s="29">
        <v>180</v>
      </c>
      <c r="C285" s="29" t="s">
        <v>524</v>
      </c>
      <c r="D285" s="28" t="s">
        <v>525</v>
      </c>
      <c r="E285" s="29">
        <v>421551</v>
      </c>
      <c r="F285" s="29">
        <v>4642511</v>
      </c>
      <c r="G285" s="29" t="s">
        <v>43</v>
      </c>
      <c r="H285" s="29" t="s">
        <v>33</v>
      </c>
      <c r="I285" s="30" t="s">
        <v>10</v>
      </c>
      <c r="J285" s="30" t="s">
        <v>16</v>
      </c>
      <c r="K285" s="30" t="s">
        <v>16</v>
      </c>
      <c r="L285" s="30">
        <v>1</v>
      </c>
      <c r="M285" s="30"/>
    </row>
    <row r="286" spans="1:13" s="27" customFormat="1" x14ac:dyDescent="0.25">
      <c r="A286" s="29">
        <v>1654</v>
      </c>
      <c r="B286" s="29">
        <v>45</v>
      </c>
      <c r="C286" s="29" t="s">
        <v>526</v>
      </c>
      <c r="D286" s="28" t="s">
        <v>527</v>
      </c>
      <c r="E286" s="29">
        <v>444831</v>
      </c>
      <c r="F286" s="29">
        <v>4600391</v>
      </c>
      <c r="G286" s="29" t="s">
        <v>43</v>
      </c>
      <c r="H286" s="29" t="s">
        <v>33</v>
      </c>
      <c r="I286" s="30" t="s">
        <v>10</v>
      </c>
      <c r="J286" s="30"/>
      <c r="K286" s="30" t="s">
        <v>16</v>
      </c>
      <c r="L286" s="30">
        <v>1</v>
      </c>
      <c r="M286" s="30"/>
    </row>
    <row r="287" spans="1:13" s="27" customFormat="1" x14ac:dyDescent="0.25">
      <c r="A287" s="29">
        <v>1712</v>
      </c>
      <c r="B287" s="29">
        <v>232</v>
      </c>
      <c r="C287" s="29" t="s">
        <v>528</v>
      </c>
      <c r="D287" s="28" t="s">
        <v>529</v>
      </c>
      <c r="E287" s="29">
        <v>311932</v>
      </c>
      <c r="F287" s="29">
        <v>4638070</v>
      </c>
      <c r="G287" s="29" t="s">
        <v>33</v>
      </c>
      <c r="H287" s="29" t="s">
        <v>33</v>
      </c>
      <c r="I287" s="30" t="s">
        <v>10</v>
      </c>
      <c r="J287" s="30"/>
      <c r="K287" s="30"/>
      <c r="L287" s="30"/>
      <c r="M287" s="30"/>
    </row>
    <row r="288" spans="1:13" s="27" customFormat="1" x14ac:dyDescent="0.25">
      <c r="A288" s="29">
        <v>622</v>
      </c>
      <c r="B288" s="29">
        <v>181</v>
      </c>
      <c r="C288" s="29" t="s">
        <v>530</v>
      </c>
      <c r="D288" s="28" t="s">
        <v>531</v>
      </c>
      <c r="E288" s="29">
        <v>372592</v>
      </c>
      <c r="F288" s="29">
        <v>4708121</v>
      </c>
      <c r="G288" s="29" t="s">
        <v>43</v>
      </c>
      <c r="H288" s="29" t="s">
        <v>33</v>
      </c>
      <c r="I288" s="30" t="s">
        <v>10</v>
      </c>
      <c r="J288" s="30" t="s">
        <v>16</v>
      </c>
      <c r="K288" s="30" t="s">
        <v>16</v>
      </c>
      <c r="L288" s="30">
        <v>1</v>
      </c>
      <c r="M288" s="30"/>
    </row>
    <row r="289" spans="1:13" s="27" customFormat="1" x14ac:dyDescent="0.25">
      <c r="A289" s="29">
        <v>628</v>
      </c>
      <c r="B289" s="29">
        <v>126</v>
      </c>
      <c r="C289" s="29" t="s">
        <v>532</v>
      </c>
      <c r="D289" s="28" t="s">
        <v>533</v>
      </c>
      <c r="E289" s="29">
        <v>460461</v>
      </c>
      <c r="F289" s="29">
        <v>4645151</v>
      </c>
      <c r="G289" s="29" t="s">
        <v>43</v>
      </c>
      <c r="H289" s="29" t="s">
        <v>33</v>
      </c>
      <c r="I289" s="30" t="s">
        <v>10</v>
      </c>
      <c r="J289" s="30"/>
      <c r="K289" s="30" t="s">
        <v>16</v>
      </c>
      <c r="L289" s="30">
        <v>1</v>
      </c>
      <c r="M289" s="30"/>
    </row>
    <row r="290" spans="1:13" s="27" customFormat="1" x14ac:dyDescent="0.25">
      <c r="A290" s="29">
        <v>2315</v>
      </c>
      <c r="B290" s="29">
        <v>508</v>
      </c>
      <c r="C290" s="29" t="s">
        <v>534</v>
      </c>
      <c r="D290" s="28" t="s">
        <v>535</v>
      </c>
      <c r="E290" s="29">
        <v>344806</v>
      </c>
      <c r="F290" s="29">
        <v>4625057</v>
      </c>
      <c r="G290" s="29" t="s">
        <v>43</v>
      </c>
      <c r="H290" s="29" t="s">
        <v>43</v>
      </c>
      <c r="I290" s="30" t="s">
        <v>13</v>
      </c>
      <c r="J290" s="30" t="s">
        <v>13</v>
      </c>
      <c r="K290" s="30" t="s">
        <v>13</v>
      </c>
      <c r="L290" s="30">
        <v>1</v>
      </c>
      <c r="M290" s="30"/>
    </row>
    <row r="291" spans="1:13" s="27" customFormat="1" x14ac:dyDescent="0.25">
      <c r="A291" s="35">
        <v>2615</v>
      </c>
      <c r="B291" s="35">
        <v>25</v>
      </c>
      <c r="C291" s="35" t="s">
        <v>536</v>
      </c>
      <c r="D291" s="36" t="s">
        <v>862</v>
      </c>
      <c r="E291" s="35">
        <v>516781</v>
      </c>
      <c r="F291" s="35">
        <v>4638278</v>
      </c>
      <c r="G291" s="35" t="s">
        <v>860</v>
      </c>
      <c r="H291" s="35" t="s">
        <v>860</v>
      </c>
      <c r="I291" s="37" t="s">
        <v>10</v>
      </c>
      <c r="J291" s="37"/>
      <c r="K291" s="37" t="s">
        <v>10</v>
      </c>
      <c r="L291" s="37">
        <v>1</v>
      </c>
      <c r="M291" s="37"/>
    </row>
    <row r="292" spans="1:13" s="31" customFormat="1" x14ac:dyDescent="0.25">
      <c r="A292" s="35">
        <v>224</v>
      </c>
      <c r="B292" s="35">
        <v>25</v>
      </c>
      <c r="C292" s="35" t="s">
        <v>537</v>
      </c>
      <c r="D292" s="36" t="s">
        <v>890</v>
      </c>
      <c r="E292" s="35">
        <v>516732</v>
      </c>
      <c r="F292" s="35">
        <v>4638345</v>
      </c>
      <c r="G292" s="35" t="s">
        <v>43</v>
      </c>
      <c r="H292" s="35" t="s">
        <v>33</v>
      </c>
      <c r="I292" s="37"/>
      <c r="J292" s="37"/>
      <c r="K292" s="37"/>
      <c r="L292" s="37"/>
      <c r="M292" s="37">
        <v>4</v>
      </c>
    </row>
    <row r="293" spans="1:13" s="27" customFormat="1" x14ac:dyDescent="0.25">
      <c r="A293" s="29">
        <v>57664</v>
      </c>
      <c r="B293" s="29">
        <v>546</v>
      </c>
      <c r="C293" s="29" t="s">
        <v>538</v>
      </c>
      <c r="D293" s="28" t="s">
        <v>539</v>
      </c>
      <c r="E293" s="29">
        <v>363191</v>
      </c>
      <c r="F293" s="29">
        <v>4608913</v>
      </c>
      <c r="G293" s="29" t="s">
        <v>43</v>
      </c>
      <c r="H293" s="29" t="s">
        <v>43</v>
      </c>
      <c r="I293" s="30" t="s">
        <v>13</v>
      </c>
      <c r="J293" s="30" t="s">
        <v>13</v>
      </c>
      <c r="K293" s="30"/>
      <c r="L293" s="30"/>
      <c r="M293" s="30"/>
    </row>
    <row r="294" spans="1:13" s="27" customFormat="1" x14ac:dyDescent="0.25">
      <c r="A294" s="29">
        <v>932</v>
      </c>
      <c r="B294" s="29">
        <v>127</v>
      </c>
      <c r="C294" s="29" t="s">
        <v>540</v>
      </c>
      <c r="D294" s="28" t="s">
        <v>541</v>
      </c>
      <c r="E294" s="29">
        <v>413601</v>
      </c>
      <c r="F294" s="29">
        <v>4585541</v>
      </c>
      <c r="G294" s="29" t="s">
        <v>43</v>
      </c>
      <c r="H294" s="29" t="s">
        <v>33</v>
      </c>
      <c r="I294" s="30" t="s">
        <v>10</v>
      </c>
      <c r="J294" s="30"/>
      <c r="K294" s="30" t="s">
        <v>16</v>
      </c>
      <c r="L294" s="30">
        <v>1</v>
      </c>
      <c r="M294" s="30"/>
    </row>
    <row r="295" spans="1:13" s="27" customFormat="1" x14ac:dyDescent="0.25">
      <c r="A295" s="29">
        <v>2203</v>
      </c>
      <c r="B295" s="29">
        <v>470</v>
      </c>
      <c r="C295" s="29" t="s">
        <v>542</v>
      </c>
      <c r="D295" s="28" t="s">
        <v>543</v>
      </c>
      <c r="E295" s="29">
        <v>304552</v>
      </c>
      <c r="F295" s="29">
        <v>4573253</v>
      </c>
      <c r="G295" s="29" t="s">
        <v>43</v>
      </c>
      <c r="H295" s="29" t="s">
        <v>43</v>
      </c>
      <c r="I295" s="30" t="s">
        <v>13</v>
      </c>
      <c r="J295" s="30" t="s">
        <v>13</v>
      </c>
      <c r="K295" s="30" t="s">
        <v>13</v>
      </c>
      <c r="L295" s="30">
        <v>1</v>
      </c>
      <c r="M295" s="30"/>
    </row>
    <row r="296" spans="1:13" s="27" customFormat="1" x14ac:dyDescent="0.25">
      <c r="A296" s="29">
        <v>3012</v>
      </c>
      <c r="B296" s="29">
        <v>501</v>
      </c>
      <c r="C296" s="29" t="s">
        <v>544</v>
      </c>
      <c r="D296" s="28" t="s">
        <v>545</v>
      </c>
      <c r="E296" s="29">
        <v>349967</v>
      </c>
      <c r="F296" s="29">
        <v>4598836</v>
      </c>
      <c r="G296" s="29" t="s">
        <v>43</v>
      </c>
      <c r="H296" s="29" t="s">
        <v>43</v>
      </c>
      <c r="I296" s="30" t="s">
        <v>13</v>
      </c>
      <c r="J296" s="30" t="s">
        <v>13</v>
      </c>
      <c r="K296" s="30"/>
      <c r="L296" s="30"/>
      <c r="M296" s="30"/>
    </row>
    <row r="297" spans="1:13" s="27" customFormat="1" x14ac:dyDescent="0.25">
      <c r="A297" s="29">
        <v>1911</v>
      </c>
      <c r="B297" s="29">
        <v>262</v>
      </c>
      <c r="C297" s="29" t="s">
        <v>546</v>
      </c>
      <c r="D297" s="28" t="s">
        <v>547</v>
      </c>
      <c r="E297" s="29">
        <v>280425</v>
      </c>
      <c r="F297" s="29">
        <v>4532948</v>
      </c>
      <c r="G297" s="29" t="s">
        <v>860</v>
      </c>
      <c r="H297" s="29" t="s">
        <v>860</v>
      </c>
      <c r="I297" s="30" t="s">
        <v>16</v>
      </c>
      <c r="J297" s="30"/>
      <c r="K297" s="30"/>
      <c r="L297" s="30"/>
      <c r="M297" s="30"/>
    </row>
    <row r="298" spans="1:13" s="27" customFormat="1" x14ac:dyDescent="0.25">
      <c r="A298" s="29">
        <v>758</v>
      </c>
      <c r="B298" s="29">
        <v>74</v>
      </c>
      <c r="C298" s="29" t="s">
        <v>548</v>
      </c>
      <c r="D298" s="28" t="s">
        <v>549</v>
      </c>
      <c r="E298" s="29">
        <v>308330</v>
      </c>
      <c r="F298" s="29">
        <v>4527191</v>
      </c>
      <c r="G298" s="29" t="s">
        <v>43</v>
      </c>
      <c r="H298" s="29" t="s">
        <v>33</v>
      </c>
      <c r="I298" s="30" t="s">
        <v>10</v>
      </c>
      <c r="J298" s="30"/>
      <c r="K298" s="30" t="s">
        <v>10</v>
      </c>
      <c r="L298" s="30">
        <v>1</v>
      </c>
      <c r="M298" s="30">
        <v>4</v>
      </c>
    </row>
    <row r="299" spans="1:13" s="27" customFormat="1" x14ac:dyDescent="0.25">
      <c r="A299" s="29">
        <v>965</v>
      </c>
      <c r="B299" s="29">
        <v>255</v>
      </c>
      <c r="C299" s="29" t="s">
        <v>550</v>
      </c>
      <c r="D299" s="28" t="s">
        <v>551</v>
      </c>
      <c r="E299" s="29">
        <v>494919</v>
      </c>
      <c r="F299" s="29">
        <v>4623783</v>
      </c>
      <c r="G299" s="29" t="s">
        <v>43</v>
      </c>
      <c r="H299" s="29" t="s">
        <v>33</v>
      </c>
      <c r="I299" s="30" t="s">
        <v>10</v>
      </c>
      <c r="J299" s="30" t="s">
        <v>16</v>
      </c>
      <c r="K299" s="30" t="s">
        <v>16</v>
      </c>
      <c r="L299" s="30">
        <v>1</v>
      </c>
      <c r="M299" s="30"/>
    </row>
    <row r="300" spans="1:13" s="27" customFormat="1" x14ac:dyDescent="0.25">
      <c r="A300" s="35">
        <v>377</v>
      </c>
      <c r="B300" s="35">
        <v>26</v>
      </c>
      <c r="C300" s="35" t="s">
        <v>552</v>
      </c>
      <c r="D300" s="36" t="s">
        <v>879</v>
      </c>
      <c r="E300" s="35">
        <v>353122</v>
      </c>
      <c r="F300" s="35">
        <v>4696721</v>
      </c>
      <c r="G300" s="35" t="s">
        <v>43</v>
      </c>
      <c r="H300" s="35" t="s">
        <v>33</v>
      </c>
      <c r="I300" s="37" t="s">
        <v>10</v>
      </c>
      <c r="J300" s="37"/>
      <c r="K300" s="37"/>
      <c r="L300" s="37"/>
      <c r="M300" s="37">
        <v>4</v>
      </c>
    </row>
    <row r="301" spans="1:13" s="27" customFormat="1" x14ac:dyDescent="0.25">
      <c r="A301" s="29">
        <v>1747</v>
      </c>
      <c r="B301" s="29">
        <v>263</v>
      </c>
      <c r="C301" s="29" t="s">
        <v>553</v>
      </c>
      <c r="D301" s="28" t="s">
        <v>554</v>
      </c>
      <c r="E301" s="29">
        <v>290925</v>
      </c>
      <c r="F301" s="29">
        <v>4543422</v>
      </c>
      <c r="G301" s="29" t="s">
        <v>860</v>
      </c>
      <c r="H301" s="29" t="s">
        <v>860</v>
      </c>
      <c r="I301" s="30" t="s">
        <v>13</v>
      </c>
      <c r="J301" s="30" t="s">
        <v>13</v>
      </c>
      <c r="K301" s="30" t="s">
        <v>13</v>
      </c>
      <c r="L301" s="30">
        <v>1</v>
      </c>
      <c r="M301" s="30"/>
    </row>
    <row r="302" spans="1:13" s="27" customFormat="1" x14ac:dyDescent="0.25">
      <c r="A302" s="29">
        <v>2688</v>
      </c>
      <c r="B302" s="29">
        <v>214</v>
      </c>
      <c r="C302" s="29" t="s">
        <v>555</v>
      </c>
      <c r="D302" s="28" t="s">
        <v>556</v>
      </c>
      <c r="E302" s="29">
        <v>379191</v>
      </c>
      <c r="F302" s="29">
        <v>4633121</v>
      </c>
      <c r="G302" s="29" t="s">
        <v>43</v>
      </c>
      <c r="H302" s="29" t="s">
        <v>33</v>
      </c>
      <c r="I302" s="30" t="s">
        <v>10</v>
      </c>
      <c r="J302" s="30" t="s">
        <v>16</v>
      </c>
      <c r="K302" s="30"/>
      <c r="L302" s="30"/>
      <c r="M302" s="30"/>
    </row>
    <row r="303" spans="1:13" s="27" customFormat="1" x14ac:dyDescent="0.25">
      <c r="A303" s="29">
        <v>7834</v>
      </c>
      <c r="B303" s="29">
        <v>596</v>
      </c>
      <c r="C303" s="29" t="s">
        <v>557</v>
      </c>
      <c r="D303" s="28" t="s">
        <v>558</v>
      </c>
      <c r="E303" s="29">
        <v>385633</v>
      </c>
      <c r="F303" s="29">
        <v>4633744</v>
      </c>
      <c r="G303" s="29" t="s">
        <v>43</v>
      </c>
      <c r="H303" s="29" t="s">
        <v>43</v>
      </c>
      <c r="I303" s="30" t="s">
        <v>13</v>
      </c>
      <c r="J303" s="30" t="s">
        <v>13</v>
      </c>
      <c r="K303" s="30"/>
      <c r="L303" s="30"/>
      <c r="M303" s="30"/>
    </row>
    <row r="304" spans="1:13" s="27" customFormat="1" x14ac:dyDescent="0.25">
      <c r="A304" s="29">
        <v>626</v>
      </c>
      <c r="B304" s="29">
        <v>248</v>
      </c>
      <c r="C304" s="29" t="s">
        <v>559</v>
      </c>
      <c r="D304" s="28" t="s">
        <v>560</v>
      </c>
      <c r="E304" s="29">
        <v>389721</v>
      </c>
      <c r="F304" s="29">
        <v>4602101</v>
      </c>
      <c r="G304" s="29" t="s">
        <v>43</v>
      </c>
      <c r="H304" s="29" t="s">
        <v>33</v>
      </c>
      <c r="I304" s="30" t="s">
        <v>10</v>
      </c>
      <c r="J304" s="30" t="s">
        <v>16</v>
      </c>
      <c r="K304" s="30" t="s">
        <v>10</v>
      </c>
      <c r="L304" s="30">
        <v>1</v>
      </c>
      <c r="M304" s="30"/>
    </row>
    <row r="305" spans="1:13" s="27" customFormat="1" x14ac:dyDescent="0.25">
      <c r="A305" s="29">
        <v>3120</v>
      </c>
      <c r="B305" s="29">
        <v>273</v>
      </c>
      <c r="C305" s="29" t="s">
        <v>561</v>
      </c>
      <c r="D305" s="28" t="s">
        <v>562</v>
      </c>
      <c r="E305" s="29">
        <v>415682</v>
      </c>
      <c r="F305" s="29">
        <v>4677146</v>
      </c>
      <c r="G305" s="29" t="s">
        <v>860</v>
      </c>
      <c r="H305" s="29" t="s">
        <v>860</v>
      </c>
      <c r="I305" s="30" t="s">
        <v>10</v>
      </c>
      <c r="J305" s="30" t="s">
        <v>16</v>
      </c>
      <c r="K305" s="30" t="s">
        <v>10</v>
      </c>
      <c r="L305" s="30">
        <v>1</v>
      </c>
      <c r="M305" s="30"/>
    </row>
    <row r="306" spans="1:13" s="27" customFormat="1" x14ac:dyDescent="0.25">
      <c r="A306" s="29">
        <v>370</v>
      </c>
      <c r="B306" s="29">
        <v>128</v>
      </c>
      <c r="C306" s="29" t="s">
        <v>563</v>
      </c>
      <c r="D306" s="28" t="s">
        <v>564</v>
      </c>
      <c r="E306" s="29">
        <v>331549</v>
      </c>
      <c r="F306" s="29">
        <v>4677914</v>
      </c>
      <c r="G306" s="29" t="s">
        <v>43</v>
      </c>
      <c r="H306" s="29" t="s">
        <v>33</v>
      </c>
      <c r="I306" s="30" t="s">
        <v>10</v>
      </c>
      <c r="J306" s="30" t="s">
        <v>16</v>
      </c>
      <c r="K306" s="30" t="s">
        <v>16</v>
      </c>
      <c r="L306" s="30">
        <v>1</v>
      </c>
      <c r="M306" s="30"/>
    </row>
    <row r="307" spans="1:13" s="27" customFormat="1" x14ac:dyDescent="0.25">
      <c r="A307" s="29">
        <v>1295</v>
      </c>
      <c r="B307" s="29">
        <v>75</v>
      </c>
      <c r="C307" s="29" t="s">
        <v>565</v>
      </c>
      <c r="D307" s="28" t="s">
        <v>566</v>
      </c>
      <c r="E307" s="29">
        <v>333816</v>
      </c>
      <c r="F307" s="29">
        <v>4678943</v>
      </c>
      <c r="G307" s="29" t="s">
        <v>860</v>
      </c>
      <c r="H307" s="29" t="s">
        <v>860</v>
      </c>
      <c r="I307" s="30" t="s">
        <v>10</v>
      </c>
      <c r="J307" s="30"/>
      <c r="K307" s="30" t="s">
        <v>10</v>
      </c>
      <c r="L307" s="30">
        <v>1</v>
      </c>
      <c r="M307" s="30"/>
    </row>
    <row r="308" spans="1:13" s="27" customFormat="1" x14ac:dyDescent="0.25">
      <c r="A308" s="29">
        <v>1524</v>
      </c>
      <c r="B308" s="29">
        <v>182</v>
      </c>
      <c r="C308" s="29" t="s">
        <v>567</v>
      </c>
      <c r="D308" s="28" t="s">
        <v>568</v>
      </c>
      <c r="E308" s="29">
        <v>362841</v>
      </c>
      <c r="F308" s="29">
        <v>4582421</v>
      </c>
      <c r="G308" s="29" t="s">
        <v>43</v>
      </c>
      <c r="H308" s="29" t="s">
        <v>43</v>
      </c>
      <c r="I308" s="30" t="s">
        <v>10</v>
      </c>
      <c r="J308" s="30"/>
      <c r="K308" s="30" t="s">
        <v>16</v>
      </c>
      <c r="L308" s="30">
        <v>1</v>
      </c>
      <c r="M308" s="30"/>
    </row>
    <row r="309" spans="1:13" s="27" customFormat="1" x14ac:dyDescent="0.25">
      <c r="A309" s="29">
        <v>2741</v>
      </c>
      <c r="B309" s="29">
        <v>233</v>
      </c>
      <c r="C309" s="29" t="s">
        <v>569</v>
      </c>
      <c r="D309" s="28" t="s">
        <v>570</v>
      </c>
      <c r="E309" s="29">
        <v>389272</v>
      </c>
      <c r="F309" s="29">
        <v>4692101</v>
      </c>
      <c r="G309" s="29" t="s">
        <v>43</v>
      </c>
      <c r="H309" s="29" t="s">
        <v>33</v>
      </c>
      <c r="I309" s="30" t="s">
        <v>10</v>
      </c>
      <c r="J309" s="30" t="s">
        <v>16</v>
      </c>
      <c r="K309" s="30" t="s">
        <v>16</v>
      </c>
      <c r="L309" s="30">
        <v>1</v>
      </c>
      <c r="M309" s="30"/>
    </row>
    <row r="310" spans="1:13" s="27" customFormat="1" x14ac:dyDescent="0.25">
      <c r="A310" s="29">
        <v>2248</v>
      </c>
      <c r="B310" s="29">
        <v>510</v>
      </c>
      <c r="C310" s="29" t="s">
        <v>571</v>
      </c>
      <c r="D310" s="28" t="s">
        <v>572</v>
      </c>
      <c r="E310" s="29">
        <v>494084</v>
      </c>
      <c r="F310" s="29">
        <v>4684732</v>
      </c>
      <c r="G310" s="29" t="s">
        <v>43</v>
      </c>
      <c r="H310" s="29" t="s">
        <v>43</v>
      </c>
      <c r="I310" s="30" t="s">
        <v>13</v>
      </c>
      <c r="J310" s="30" t="s">
        <v>13</v>
      </c>
      <c r="K310" s="30"/>
      <c r="L310" s="30"/>
      <c r="M310" s="30"/>
    </row>
    <row r="311" spans="1:13" s="27" customFormat="1" x14ac:dyDescent="0.25">
      <c r="A311" s="29">
        <v>2146</v>
      </c>
      <c r="B311" s="29">
        <v>27</v>
      </c>
      <c r="C311" s="29" t="s">
        <v>573</v>
      </c>
      <c r="D311" s="28" t="s">
        <v>574</v>
      </c>
      <c r="E311" s="29">
        <v>316669</v>
      </c>
      <c r="F311" s="29">
        <v>4693834</v>
      </c>
      <c r="G311" s="29" t="s">
        <v>43</v>
      </c>
      <c r="H311" s="29" t="s">
        <v>33</v>
      </c>
      <c r="I311" s="30" t="s">
        <v>10</v>
      </c>
      <c r="J311" s="30"/>
      <c r="K311" s="30"/>
      <c r="L311" s="30"/>
      <c r="M311" s="30">
        <v>4</v>
      </c>
    </row>
    <row r="312" spans="1:13" s="27" customFormat="1" x14ac:dyDescent="0.25">
      <c r="A312" s="29">
        <v>7554</v>
      </c>
      <c r="B312" s="29">
        <v>402</v>
      </c>
      <c r="C312" s="29" t="s">
        <v>575</v>
      </c>
      <c r="D312" s="28" t="s">
        <v>576</v>
      </c>
      <c r="E312" s="29">
        <v>376116</v>
      </c>
      <c r="F312" s="29">
        <v>4586308</v>
      </c>
      <c r="G312" s="29" t="s">
        <v>72</v>
      </c>
      <c r="H312" s="29" t="s">
        <v>72</v>
      </c>
      <c r="I312" s="30" t="s">
        <v>13</v>
      </c>
      <c r="J312" s="30" t="s">
        <v>13</v>
      </c>
      <c r="K312" s="30" t="s">
        <v>13</v>
      </c>
      <c r="L312" s="30">
        <v>1</v>
      </c>
      <c r="M312" s="30"/>
    </row>
    <row r="313" spans="1:13" s="27" customFormat="1" x14ac:dyDescent="0.25">
      <c r="A313" s="29">
        <v>747</v>
      </c>
      <c r="B313" s="29">
        <v>76</v>
      </c>
      <c r="C313" s="29" t="s">
        <v>577</v>
      </c>
      <c r="D313" s="28" t="s">
        <v>578</v>
      </c>
      <c r="E313" s="29">
        <v>346611</v>
      </c>
      <c r="F313" s="29">
        <v>4640561</v>
      </c>
      <c r="G313" s="29" t="s">
        <v>43</v>
      </c>
      <c r="H313" s="29" t="s">
        <v>33</v>
      </c>
      <c r="I313" s="30" t="s">
        <v>10</v>
      </c>
      <c r="J313" s="30"/>
      <c r="K313" s="30" t="s">
        <v>10</v>
      </c>
      <c r="L313" s="30">
        <v>1</v>
      </c>
      <c r="M313" s="30">
        <v>4</v>
      </c>
    </row>
    <row r="314" spans="1:13" s="27" customFormat="1" x14ac:dyDescent="0.25">
      <c r="A314" s="29">
        <v>2341</v>
      </c>
      <c r="B314" s="29">
        <v>529</v>
      </c>
      <c r="C314" s="29" t="s">
        <v>579</v>
      </c>
      <c r="D314" s="28" t="s">
        <v>580</v>
      </c>
      <c r="E314" s="29">
        <v>320184</v>
      </c>
      <c r="F314" s="29">
        <v>4561555</v>
      </c>
      <c r="G314" s="29" t="s">
        <v>43</v>
      </c>
      <c r="H314" s="29" t="s">
        <v>43</v>
      </c>
      <c r="I314" s="30" t="s">
        <v>13</v>
      </c>
      <c r="J314" s="30" t="s">
        <v>13</v>
      </c>
      <c r="K314" s="30"/>
      <c r="L314" s="30"/>
      <c r="M314" s="30"/>
    </row>
    <row r="315" spans="1:13" s="27" customFormat="1" x14ac:dyDescent="0.25">
      <c r="A315" s="35">
        <v>214</v>
      </c>
      <c r="B315" s="35">
        <v>77</v>
      </c>
      <c r="C315" s="35" t="s">
        <v>581</v>
      </c>
      <c r="D315" s="36" t="s">
        <v>582</v>
      </c>
      <c r="E315" s="35">
        <v>513287</v>
      </c>
      <c r="F315" s="35">
        <v>4696243</v>
      </c>
      <c r="G315" s="35" t="s">
        <v>43</v>
      </c>
      <c r="H315" s="35" t="s">
        <v>33</v>
      </c>
      <c r="I315" s="37" t="s">
        <v>926</v>
      </c>
      <c r="J315" s="37"/>
      <c r="K315" s="37" t="s">
        <v>926</v>
      </c>
      <c r="L315" s="37">
        <v>1</v>
      </c>
      <c r="M315" s="37">
        <v>4</v>
      </c>
    </row>
    <row r="316" spans="1:13" s="27" customFormat="1" x14ac:dyDescent="0.25">
      <c r="A316" s="29">
        <v>675</v>
      </c>
      <c r="B316" s="29">
        <v>530</v>
      </c>
      <c r="C316" s="29" t="s">
        <v>583</v>
      </c>
      <c r="D316" s="28" t="s">
        <v>584</v>
      </c>
      <c r="E316" s="29">
        <v>324291</v>
      </c>
      <c r="F316" s="29">
        <v>4559321</v>
      </c>
      <c r="G316" s="29" t="s">
        <v>33</v>
      </c>
      <c r="H316" s="29" t="s">
        <v>33</v>
      </c>
      <c r="I316" s="30" t="s">
        <v>13</v>
      </c>
      <c r="J316" s="30" t="s">
        <v>13</v>
      </c>
      <c r="K316" s="30" t="s">
        <v>13</v>
      </c>
      <c r="L316" s="30">
        <v>1</v>
      </c>
      <c r="M316" s="30"/>
    </row>
    <row r="317" spans="1:13" s="27" customFormat="1" x14ac:dyDescent="0.25">
      <c r="A317" s="29">
        <v>5846</v>
      </c>
      <c r="B317" s="29">
        <v>314</v>
      </c>
      <c r="C317" s="29" t="s">
        <v>585</v>
      </c>
      <c r="D317" s="28" t="s">
        <v>586</v>
      </c>
      <c r="E317" s="29">
        <v>281299</v>
      </c>
      <c r="F317" s="29">
        <v>4540549</v>
      </c>
      <c r="G317" s="29" t="s">
        <v>43</v>
      </c>
      <c r="H317" s="29" t="s">
        <v>43</v>
      </c>
      <c r="I317" s="30" t="s">
        <v>13</v>
      </c>
      <c r="J317" s="30" t="s">
        <v>13</v>
      </c>
      <c r="K317" s="30" t="s">
        <v>13</v>
      </c>
      <c r="L317" s="30">
        <v>1</v>
      </c>
      <c r="M317" s="30"/>
    </row>
    <row r="318" spans="1:13" s="27" customFormat="1" x14ac:dyDescent="0.25">
      <c r="A318" s="29">
        <v>1742</v>
      </c>
      <c r="B318" s="29">
        <v>183</v>
      </c>
      <c r="C318" s="29" t="s">
        <v>587</v>
      </c>
      <c r="D318" s="28" t="s">
        <v>588</v>
      </c>
      <c r="E318" s="29">
        <v>320419</v>
      </c>
      <c r="F318" s="29">
        <v>4545358</v>
      </c>
      <c r="G318" s="29" t="s">
        <v>860</v>
      </c>
      <c r="H318" s="29" t="s">
        <v>860</v>
      </c>
      <c r="I318" s="30" t="s">
        <v>10</v>
      </c>
      <c r="J318" s="30"/>
      <c r="K318" s="30"/>
      <c r="L318" s="30"/>
      <c r="M318" s="30"/>
    </row>
    <row r="319" spans="1:13" s="27" customFormat="1" x14ac:dyDescent="0.25">
      <c r="A319" s="29">
        <v>821</v>
      </c>
      <c r="B319" s="29">
        <v>379</v>
      </c>
      <c r="C319" s="29" t="s">
        <v>589</v>
      </c>
      <c r="D319" s="28" t="s">
        <v>590</v>
      </c>
      <c r="E319" s="29">
        <v>419128</v>
      </c>
      <c r="F319" s="29">
        <v>4651025</v>
      </c>
      <c r="G319" s="29" t="s">
        <v>860</v>
      </c>
      <c r="H319" s="29" t="s">
        <v>860</v>
      </c>
      <c r="I319" s="30" t="s">
        <v>13</v>
      </c>
      <c r="J319" s="30" t="s">
        <v>13</v>
      </c>
      <c r="K319" s="30" t="s">
        <v>13</v>
      </c>
      <c r="L319" s="30">
        <v>1</v>
      </c>
      <c r="M319" s="30"/>
    </row>
    <row r="320" spans="1:13" s="27" customFormat="1" x14ac:dyDescent="0.25">
      <c r="A320" s="29">
        <v>427</v>
      </c>
      <c r="B320" s="29">
        <v>392</v>
      </c>
      <c r="C320" s="29">
        <v>801266</v>
      </c>
      <c r="D320" s="28" t="s">
        <v>591</v>
      </c>
      <c r="E320" s="29">
        <v>378411</v>
      </c>
      <c r="F320" s="29">
        <v>4615751</v>
      </c>
      <c r="G320" s="29" t="s">
        <v>30</v>
      </c>
      <c r="H320" s="29" t="s">
        <v>30</v>
      </c>
      <c r="I320" s="30" t="s">
        <v>13</v>
      </c>
      <c r="J320" s="30" t="s">
        <v>13</v>
      </c>
      <c r="K320" s="30" t="s">
        <v>13</v>
      </c>
      <c r="L320" s="30">
        <v>1</v>
      </c>
      <c r="M320" s="30"/>
    </row>
    <row r="321" spans="1:13" s="27" customFormat="1" x14ac:dyDescent="0.25">
      <c r="A321" s="29">
        <v>2159</v>
      </c>
      <c r="B321" s="29">
        <v>426</v>
      </c>
      <c r="C321" s="29" t="s">
        <v>592</v>
      </c>
      <c r="D321" s="28" t="s">
        <v>593</v>
      </c>
      <c r="E321" s="29">
        <v>335259</v>
      </c>
      <c r="F321" s="29">
        <v>4629576</v>
      </c>
      <c r="G321" s="29" t="s">
        <v>72</v>
      </c>
      <c r="H321" s="29" t="s">
        <v>72</v>
      </c>
      <c r="I321" s="30" t="s">
        <v>13</v>
      </c>
      <c r="J321" s="30" t="s">
        <v>13</v>
      </c>
      <c r="K321" s="30" t="s">
        <v>13</v>
      </c>
      <c r="L321" s="30">
        <v>1</v>
      </c>
      <c r="M321" s="30"/>
    </row>
    <row r="322" spans="1:13" s="27" customFormat="1" x14ac:dyDescent="0.25">
      <c r="A322" s="29">
        <v>2313</v>
      </c>
      <c r="B322" s="29">
        <v>422</v>
      </c>
      <c r="C322" s="29" t="s">
        <v>594</v>
      </c>
      <c r="D322" s="28" t="s">
        <v>595</v>
      </c>
      <c r="E322" s="29">
        <v>445162</v>
      </c>
      <c r="F322" s="29">
        <v>4594637</v>
      </c>
      <c r="G322" s="29" t="s">
        <v>83</v>
      </c>
      <c r="H322" s="29" t="s">
        <v>83</v>
      </c>
      <c r="I322" s="30" t="s">
        <v>13</v>
      </c>
      <c r="J322" s="30" t="s">
        <v>13</v>
      </c>
      <c r="K322" s="30" t="s">
        <v>13</v>
      </c>
      <c r="L322" s="30">
        <v>1</v>
      </c>
      <c r="M322" s="30"/>
    </row>
    <row r="323" spans="1:13" s="27" customFormat="1" x14ac:dyDescent="0.25">
      <c r="A323" s="29">
        <v>380</v>
      </c>
      <c r="B323" s="29">
        <v>28</v>
      </c>
      <c r="C323" s="29" t="s">
        <v>596</v>
      </c>
      <c r="D323" s="28" t="s">
        <v>597</v>
      </c>
      <c r="E323" s="29">
        <v>310461</v>
      </c>
      <c r="F323" s="29">
        <v>4564662</v>
      </c>
      <c r="G323" s="29" t="s">
        <v>43</v>
      </c>
      <c r="H323" s="29" t="s">
        <v>33</v>
      </c>
      <c r="I323" s="30" t="s">
        <v>10</v>
      </c>
      <c r="J323" s="30"/>
      <c r="K323" s="30"/>
      <c r="L323" s="30"/>
      <c r="M323" s="30">
        <v>4</v>
      </c>
    </row>
    <row r="324" spans="1:13" s="27" customFormat="1" x14ac:dyDescent="0.25">
      <c r="A324" s="29">
        <v>1284</v>
      </c>
      <c r="B324" s="29">
        <v>129</v>
      </c>
      <c r="C324" s="29" t="s">
        <v>598</v>
      </c>
      <c r="D324" s="28" t="s">
        <v>599</v>
      </c>
      <c r="E324" s="29">
        <v>394282</v>
      </c>
      <c r="F324" s="29">
        <v>4693391</v>
      </c>
      <c r="G324" s="29" t="s">
        <v>43</v>
      </c>
      <c r="H324" s="29" t="s">
        <v>33</v>
      </c>
      <c r="I324" s="30" t="s">
        <v>10</v>
      </c>
      <c r="J324" s="30" t="s">
        <v>16</v>
      </c>
      <c r="K324" s="30" t="s">
        <v>16</v>
      </c>
      <c r="L324" s="30">
        <v>1</v>
      </c>
      <c r="M324" s="30"/>
    </row>
    <row r="325" spans="1:13" s="27" customFormat="1" x14ac:dyDescent="0.25">
      <c r="A325" s="29">
        <v>407</v>
      </c>
      <c r="B325" s="29">
        <v>253</v>
      </c>
      <c r="C325" s="29" t="s">
        <v>600</v>
      </c>
      <c r="D325" s="28" t="s">
        <v>601</v>
      </c>
      <c r="E325" s="29">
        <v>304343</v>
      </c>
      <c r="F325" s="29">
        <v>4607518</v>
      </c>
      <c r="G325" s="29" t="s">
        <v>43</v>
      </c>
      <c r="H325" s="29" t="s">
        <v>33</v>
      </c>
      <c r="I325" s="30" t="s">
        <v>10</v>
      </c>
      <c r="J325" s="30"/>
      <c r="K325" s="30" t="s">
        <v>10</v>
      </c>
      <c r="L325" s="30">
        <v>1</v>
      </c>
      <c r="M325" s="30">
        <v>4</v>
      </c>
    </row>
    <row r="326" spans="1:13" s="27" customFormat="1" x14ac:dyDescent="0.25">
      <c r="A326" s="29">
        <v>231</v>
      </c>
      <c r="B326" s="29">
        <v>29</v>
      </c>
      <c r="C326" s="29" t="s">
        <v>602</v>
      </c>
      <c r="D326" s="28" t="s">
        <v>603</v>
      </c>
      <c r="E326" s="29">
        <v>408951</v>
      </c>
      <c r="F326" s="29">
        <v>4649231</v>
      </c>
      <c r="G326" s="29" t="s">
        <v>33</v>
      </c>
      <c r="H326" s="29" t="s">
        <v>33</v>
      </c>
      <c r="I326" s="30" t="s">
        <v>10</v>
      </c>
      <c r="J326" s="30"/>
      <c r="K326" s="30"/>
      <c r="L326" s="30"/>
      <c r="M326" s="30"/>
    </row>
    <row r="327" spans="1:13" s="27" customFormat="1" x14ac:dyDescent="0.25">
      <c r="A327" s="29">
        <v>1752</v>
      </c>
      <c r="B327" s="29">
        <v>62</v>
      </c>
      <c r="C327" s="29" t="s">
        <v>604</v>
      </c>
      <c r="D327" s="28" t="s">
        <v>605</v>
      </c>
      <c r="E327" s="29">
        <v>382101</v>
      </c>
      <c r="F327" s="29">
        <v>4562387</v>
      </c>
      <c r="G327" s="29" t="s">
        <v>43</v>
      </c>
      <c r="H327" s="29" t="s">
        <v>33</v>
      </c>
      <c r="I327" s="30" t="s">
        <v>10</v>
      </c>
      <c r="J327" s="30"/>
      <c r="K327" s="30" t="s">
        <v>10</v>
      </c>
      <c r="L327" s="30">
        <v>1</v>
      </c>
      <c r="M327" s="30">
        <v>4</v>
      </c>
    </row>
    <row r="328" spans="1:13" s="27" customFormat="1" x14ac:dyDescent="0.25">
      <c r="A328" s="29">
        <v>1772</v>
      </c>
      <c r="B328" s="29">
        <v>414</v>
      </c>
      <c r="C328" s="29" t="s">
        <v>606</v>
      </c>
      <c r="D328" s="28" t="s">
        <v>607</v>
      </c>
      <c r="E328" s="29">
        <v>328907</v>
      </c>
      <c r="F328" s="29">
        <v>4579874</v>
      </c>
      <c r="G328" s="29" t="s">
        <v>43</v>
      </c>
      <c r="H328" s="29" t="s">
        <v>33</v>
      </c>
      <c r="I328" s="30" t="s">
        <v>13</v>
      </c>
      <c r="J328" s="30" t="s">
        <v>13</v>
      </c>
      <c r="K328" s="30" t="s">
        <v>13</v>
      </c>
      <c r="L328" s="30">
        <v>1</v>
      </c>
      <c r="M328" s="30"/>
    </row>
    <row r="329" spans="1:13" s="27" customFormat="1" x14ac:dyDescent="0.25">
      <c r="A329" s="29">
        <v>1636</v>
      </c>
      <c r="B329" s="29">
        <v>394</v>
      </c>
      <c r="C329" s="29">
        <v>1700279</v>
      </c>
      <c r="D329" s="28" t="s">
        <v>608</v>
      </c>
      <c r="E329" s="29">
        <v>432022</v>
      </c>
      <c r="F329" s="29">
        <v>4688591</v>
      </c>
      <c r="G329" s="29" t="s">
        <v>30</v>
      </c>
      <c r="H329" s="29" t="s">
        <v>30</v>
      </c>
      <c r="I329" s="30" t="s">
        <v>13</v>
      </c>
      <c r="J329" s="30" t="s">
        <v>13</v>
      </c>
      <c r="K329" s="30" t="s">
        <v>13</v>
      </c>
      <c r="L329" s="30">
        <v>1</v>
      </c>
      <c r="M329" s="30"/>
    </row>
    <row r="330" spans="1:13" s="27" customFormat="1" x14ac:dyDescent="0.25">
      <c r="A330" s="29">
        <v>79</v>
      </c>
      <c r="B330" s="29">
        <v>326</v>
      </c>
      <c r="C330" s="29" t="s">
        <v>609</v>
      </c>
      <c r="D330" s="28" t="s">
        <v>610</v>
      </c>
      <c r="E330" s="29">
        <v>387472</v>
      </c>
      <c r="F330" s="29">
        <v>4686551</v>
      </c>
      <c r="G330" s="29" t="s">
        <v>66</v>
      </c>
      <c r="H330" s="29" t="s">
        <v>67</v>
      </c>
      <c r="I330" s="30" t="s">
        <v>13</v>
      </c>
      <c r="J330" s="30" t="s">
        <v>13</v>
      </c>
      <c r="K330" s="30" t="s">
        <v>13</v>
      </c>
      <c r="L330" s="30">
        <v>1</v>
      </c>
      <c r="M330" s="30"/>
    </row>
    <row r="331" spans="1:13" s="27" customFormat="1" x14ac:dyDescent="0.25">
      <c r="A331" s="29">
        <v>58684</v>
      </c>
      <c r="B331" s="29">
        <v>563</v>
      </c>
      <c r="C331" s="29" t="s">
        <v>611</v>
      </c>
      <c r="D331" s="28" t="s">
        <v>612</v>
      </c>
      <c r="E331" s="29">
        <v>392998</v>
      </c>
      <c r="F331" s="29">
        <v>4620733</v>
      </c>
      <c r="G331" s="29" t="s">
        <v>43</v>
      </c>
      <c r="H331" s="29" t="s">
        <v>43</v>
      </c>
      <c r="I331" s="30" t="s">
        <v>13</v>
      </c>
      <c r="J331" s="30" t="s">
        <v>13</v>
      </c>
      <c r="K331" s="30"/>
      <c r="L331" s="30"/>
      <c r="M331" s="30"/>
    </row>
    <row r="332" spans="1:13" s="27" customFormat="1" x14ac:dyDescent="0.25">
      <c r="A332" s="29">
        <v>2069</v>
      </c>
      <c r="B332" s="29">
        <v>486</v>
      </c>
      <c r="C332" s="29" t="s">
        <v>613</v>
      </c>
      <c r="D332" s="28" t="s">
        <v>614</v>
      </c>
      <c r="E332" s="29">
        <v>298074</v>
      </c>
      <c r="F332" s="29">
        <v>4541643</v>
      </c>
      <c r="G332" s="29" t="s">
        <v>43</v>
      </c>
      <c r="H332" s="29" t="s">
        <v>43</v>
      </c>
      <c r="I332" s="30" t="s">
        <v>13</v>
      </c>
      <c r="J332" s="30" t="s">
        <v>13</v>
      </c>
      <c r="K332" s="30"/>
      <c r="L332" s="30"/>
      <c r="M332" s="30"/>
    </row>
    <row r="333" spans="1:13" s="27" customFormat="1" x14ac:dyDescent="0.25">
      <c r="A333" s="29">
        <v>91</v>
      </c>
      <c r="B333" s="29">
        <v>234</v>
      </c>
      <c r="C333" s="29" t="s">
        <v>615</v>
      </c>
      <c r="D333" s="28" t="s">
        <v>616</v>
      </c>
      <c r="E333" s="29">
        <v>378382</v>
      </c>
      <c r="F333" s="29">
        <v>4674671</v>
      </c>
      <c r="G333" s="29" t="s">
        <v>43</v>
      </c>
      <c r="H333" s="29" t="s">
        <v>33</v>
      </c>
      <c r="I333" s="30" t="s">
        <v>13</v>
      </c>
      <c r="J333" s="30" t="s">
        <v>13</v>
      </c>
      <c r="K333" s="30" t="s">
        <v>13</v>
      </c>
      <c r="L333" s="30">
        <v>1</v>
      </c>
      <c r="M333" s="30"/>
    </row>
    <row r="334" spans="1:13" s="27" customFormat="1" x14ac:dyDescent="0.25">
      <c r="A334" s="29">
        <v>378</v>
      </c>
      <c r="B334" s="29">
        <v>184</v>
      </c>
      <c r="C334" s="29" t="s">
        <v>617</v>
      </c>
      <c r="D334" s="28" t="s">
        <v>618</v>
      </c>
      <c r="E334" s="29">
        <v>345659</v>
      </c>
      <c r="F334" s="29">
        <v>4699894</v>
      </c>
      <c r="G334" s="29" t="s">
        <v>43</v>
      </c>
      <c r="H334" s="29" t="s">
        <v>33</v>
      </c>
      <c r="I334" s="30" t="s">
        <v>10</v>
      </c>
      <c r="J334" s="30"/>
      <c r="K334" s="30" t="s">
        <v>16</v>
      </c>
      <c r="L334" s="30">
        <v>1</v>
      </c>
      <c r="M334" s="30"/>
    </row>
    <row r="335" spans="1:13" s="27" customFormat="1" x14ac:dyDescent="0.25">
      <c r="A335" s="29">
        <v>2314</v>
      </c>
      <c r="B335" s="29">
        <v>498</v>
      </c>
      <c r="C335" s="29" t="s">
        <v>619</v>
      </c>
      <c r="D335" s="28" t="s">
        <v>620</v>
      </c>
      <c r="E335" s="29">
        <v>366888</v>
      </c>
      <c r="F335" s="29">
        <v>4677811</v>
      </c>
      <c r="G335" s="29" t="s">
        <v>43</v>
      </c>
      <c r="H335" s="29" t="s">
        <v>43</v>
      </c>
      <c r="I335" s="30" t="s">
        <v>13</v>
      </c>
      <c r="J335" s="30" t="s">
        <v>13</v>
      </c>
      <c r="K335" s="30"/>
      <c r="L335" s="30"/>
      <c r="M335" s="30"/>
    </row>
    <row r="336" spans="1:13" s="27" customFormat="1" x14ac:dyDescent="0.25">
      <c r="A336" s="29">
        <v>130</v>
      </c>
      <c r="B336" s="29">
        <v>78</v>
      </c>
      <c r="C336" s="29" t="s">
        <v>621</v>
      </c>
      <c r="D336" s="28" t="s">
        <v>622</v>
      </c>
      <c r="E336" s="29">
        <v>430672</v>
      </c>
      <c r="F336" s="29">
        <v>4683791</v>
      </c>
      <c r="G336" s="29" t="s">
        <v>43</v>
      </c>
      <c r="H336" s="29" t="s">
        <v>33</v>
      </c>
      <c r="I336" s="30" t="s">
        <v>10</v>
      </c>
      <c r="J336" s="30"/>
      <c r="K336" s="30" t="s">
        <v>10</v>
      </c>
      <c r="L336" s="30">
        <v>1</v>
      </c>
      <c r="M336" s="30">
        <v>4</v>
      </c>
    </row>
    <row r="337" spans="1:13" s="27" customFormat="1" x14ac:dyDescent="0.25">
      <c r="A337" s="29">
        <v>388</v>
      </c>
      <c r="B337" s="29">
        <v>30</v>
      </c>
      <c r="C337" s="29" t="s">
        <v>623</v>
      </c>
      <c r="D337" s="28" t="s">
        <v>624</v>
      </c>
      <c r="E337" s="29">
        <v>431692</v>
      </c>
      <c r="F337" s="29">
        <v>4671461</v>
      </c>
      <c r="G337" s="29" t="s">
        <v>43</v>
      </c>
      <c r="H337" s="29" t="s">
        <v>33</v>
      </c>
      <c r="I337" s="30" t="s">
        <v>10</v>
      </c>
      <c r="J337" s="30"/>
      <c r="K337" s="30"/>
      <c r="L337" s="30"/>
      <c r="M337" s="30">
        <v>4</v>
      </c>
    </row>
    <row r="338" spans="1:13" s="27" customFormat="1" x14ac:dyDescent="0.25">
      <c r="A338" s="29">
        <v>2619</v>
      </c>
      <c r="B338" s="29">
        <v>131</v>
      </c>
      <c r="C338" s="29" t="s">
        <v>625</v>
      </c>
      <c r="D338" s="28" t="s">
        <v>626</v>
      </c>
      <c r="E338" s="29">
        <v>433808</v>
      </c>
      <c r="F338" s="29">
        <v>4671946</v>
      </c>
      <c r="G338" s="29" t="s">
        <v>860</v>
      </c>
      <c r="H338" s="29" t="s">
        <v>860</v>
      </c>
      <c r="I338" s="30" t="s">
        <v>10</v>
      </c>
      <c r="J338" s="30"/>
      <c r="K338" s="30" t="s">
        <v>10</v>
      </c>
      <c r="L338" s="30">
        <v>1</v>
      </c>
      <c r="M338" s="30"/>
    </row>
    <row r="339" spans="1:13" s="27" customFormat="1" x14ac:dyDescent="0.25">
      <c r="A339" s="29">
        <v>488</v>
      </c>
      <c r="B339" s="29">
        <v>132</v>
      </c>
      <c r="C339" s="29" t="s">
        <v>627</v>
      </c>
      <c r="D339" s="28" t="s">
        <v>628</v>
      </c>
      <c r="E339" s="29">
        <v>330195</v>
      </c>
      <c r="F339" s="29">
        <v>4558896</v>
      </c>
      <c r="G339" s="29" t="s">
        <v>860</v>
      </c>
      <c r="H339" s="29" t="s">
        <v>860</v>
      </c>
      <c r="I339" s="30" t="s">
        <v>10</v>
      </c>
      <c r="J339" s="30"/>
      <c r="K339" s="30" t="s">
        <v>16</v>
      </c>
      <c r="L339" s="30">
        <v>1</v>
      </c>
      <c r="M339" s="30"/>
    </row>
    <row r="340" spans="1:13" s="27" customFormat="1" x14ac:dyDescent="0.25">
      <c r="A340" s="29">
        <v>132</v>
      </c>
      <c r="B340" s="29">
        <v>4</v>
      </c>
      <c r="C340" s="29" t="s">
        <v>629</v>
      </c>
      <c r="D340" s="28" t="s">
        <v>630</v>
      </c>
      <c r="E340" s="29">
        <v>474082</v>
      </c>
      <c r="F340" s="29">
        <v>4657720</v>
      </c>
      <c r="G340" s="29" t="s">
        <v>43</v>
      </c>
      <c r="H340" s="29" t="s">
        <v>33</v>
      </c>
      <c r="I340" s="30" t="s">
        <v>10</v>
      </c>
      <c r="J340" s="30"/>
      <c r="K340" s="30"/>
      <c r="L340" s="30"/>
      <c r="M340" s="30">
        <v>4</v>
      </c>
    </row>
    <row r="341" spans="1:13" s="27" customFormat="1" x14ac:dyDescent="0.25">
      <c r="A341" s="29">
        <v>2029</v>
      </c>
      <c r="B341" s="29">
        <v>452</v>
      </c>
      <c r="C341" s="29">
        <v>800197</v>
      </c>
      <c r="D341" s="28" t="s">
        <v>631</v>
      </c>
      <c r="E341" s="29">
        <v>470350</v>
      </c>
      <c r="F341" s="29">
        <v>4616572</v>
      </c>
      <c r="G341" s="29" t="s">
        <v>30</v>
      </c>
      <c r="H341" s="29" t="s">
        <v>30</v>
      </c>
      <c r="I341" s="30" t="s">
        <v>13</v>
      </c>
      <c r="J341" s="30" t="s">
        <v>13</v>
      </c>
      <c r="K341" s="30" t="s">
        <v>13</v>
      </c>
      <c r="L341" s="30">
        <v>1</v>
      </c>
      <c r="M341" s="30"/>
    </row>
    <row r="342" spans="1:13" s="27" customFormat="1" x14ac:dyDescent="0.25">
      <c r="A342" s="29">
        <v>1923</v>
      </c>
      <c r="B342" s="29">
        <v>254</v>
      </c>
      <c r="C342" s="29" t="s">
        <v>632</v>
      </c>
      <c r="D342" s="28" t="s">
        <v>633</v>
      </c>
      <c r="E342" s="29">
        <v>370367</v>
      </c>
      <c r="F342" s="29">
        <v>4561368</v>
      </c>
      <c r="G342" s="29" t="s">
        <v>860</v>
      </c>
      <c r="H342" s="29" t="s">
        <v>860</v>
      </c>
      <c r="I342" s="30" t="s">
        <v>10</v>
      </c>
      <c r="J342" s="30"/>
      <c r="K342" s="30" t="s">
        <v>10</v>
      </c>
      <c r="L342" s="30">
        <v>1</v>
      </c>
      <c r="M342" s="30"/>
    </row>
    <row r="343" spans="1:13" s="27" customFormat="1" x14ac:dyDescent="0.25">
      <c r="A343" s="29">
        <v>1560</v>
      </c>
      <c r="B343" s="29">
        <v>264</v>
      </c>
      <c r="C343" s="29" t="s">
        <v>634</v>
      </c>
      <c r="D343" s="28" t="s">
        <v>635</v>
      </c>
      <c r="E343" s="29">
        <v>288844</v>
      </c>
      <c r="F343" s="29">
        <v>4522282</v>
      </c>
      <c r="G343" s="29" t="s">
        <v>860</v>
      </c>
      <c r="H343" s="29" t="s">
        <v>860</v>
      </c>
      <c r="I343" s="30"/>
      <c r="J343" s="30"/>
      <c r="K343" s="30" t="s">
        <v>10</v>
      </c>
      <c r="L343" s="30">
        <v>1</v>
      </c>
      <c r="M343" s="30"/>
    </row>
    <row r="344" spans="1:13" s="27" customFormat="1" x14ac:dyDescent="0.25">
      <c r="A344" s="29">
        <v>2316</v>
      </c>
      <c r="B344" s="29">
        <v>525</v>
      </c>
      <c r="C344" s="29" t="s">
        <v>636</v>
      </c>
      <c r="D344" s="28" t="s">
        <v>637</v>
      </c>
      <c r="E344" s="29">
        <v>379096</v>
      </c>
      <c r="F344" s="29">
        <v>4609937</v>
      </c>
      <c r="G344" s="29" t="s">
        <v>43</v>
      </c>
      <c r="H344" s="29" t="s">
        <v>43</v>
      </c>
      <c r="I344" s="30" t="s">
        <v>13</v>
      </c>
      <c r="J344" s="30" t="s">
        <v>13</v>
      </c>
      <c r="K344" s="30"/>
      <c r="L344" s="30"/>
      <c r="M344" s="30"/>
    </row>
    <row r="345" spans="1:13" s="27" customFormat="1" x14ac:dyDescent="0.25">
      <c r="A345" s="29">
        <v>2676</v>
      </c>
      <c r="B345" s="29">
        <v>4018</v>
      </c>
      <c r="C345" s="29" t="s">
        <v>638</v>
      </c>
      <c r="D345" s="28" t="s">
        <v>639</v>
      </c>
      <c r="E345" s="29">
        <v>518915</v>
      </c>
      <c r="F345" s="29">
        <v>4645021</v>
      </c>
      <c r="G345" s="29" t="s">
        <v>66</v>
      </c>
      <c r="H345" s="29" t="s">
        <v>858</v>
      </c>
      <c r="I345" s="30" t="s">
        <v>13</v>
      </c>
      <c r="J345" s="30" t="s">
        <v>13</v>
      </c>
      <c r="K345" s="30"/>
      <c r="L345" s="30"/>
      <c r="M345" s="30"/>
    </row>
    <row r="346" spans="1:13" s="27" customFormat="1" x14ac:dyDescent="0.25">
      <c r="A346" s="29">
        <v>1329</v>
      </c>
      <c r="B346" s="29">
        <v>333</v>
      </c>
      <c r="C346" s="29" t="s">
        <v>640</v>
      </c>
      <c r="D346" s="28" t="s">
        <v>641</v>
      </c>
      <c r="E346" s="29">
        <v>424852</v>
      </c>
      <c r="F346" s="29">
        <v>4600725</v>
      </c>
      <c r="G346" s="29" t="s">
        <v>43</v>
      </c>
      <c r="H346" s="29" t="s">
        <v>43</v>
      </c>
      <c r="I346" s="30" t="s">
        <v>13</v>
      </c>
      <c r="J346" s="30" t="s">
        <v>13</v>
      </c>
      <c r="K346" s="30" t="s">
        <v>13</v>
      </c>
      <c r="L346" s="30">
        <v>1</v>
      </c>
      <c r="M346" s="30"/>
    </row>
    <row r="347" spans="1:13" s="27" customFormat="1" x14ac:dyDescent="0.25">
      <c r="A347" s="29">
        <v>1057</v>
      </c>
      <c r="B347" s="29">
        <v>185</v>
      </c>
      <c r="C347" s="29" t="s">
        <v>642</v>
      </c>
      <c r="D347" s="28" t="s">
        <v>643</v>
      </c>
      <c r="E347" s="29">
        <v>398812</v>
      </c>
      <c r="F347" s="29">
        <v>4676201</v>
      </c>
      <c r="G347" s="29" t="s">
        <v>43</v>
      </c>
      <c r="H347" s="29" t="s">
        <v>33</v>
      </c>
      <c r="I347" s="30" t="s">
        <v>10</v>
      </c>
      <c r="J347" s="30"/>
      <c r="K347" s="30"/>
      <c r="L347" s="30"/>
      <c r="M347" s="30"/>
    </row>
    <row r="348" spans="1:13" s="27" customFormat="1" x14ac:dyDescent="0.25">
      <c r="A348" s="29">
        <v>1060</v>
      </c>
      <c r="B348" s="29">
        <v>79</v>
      </c>
      <c r="C348" s="29" t="s">
        <v>644</v>
      </c>
      <c r="D348" s="28" t="s">
        <v>645</v>
      </c>
      <c r="E348" s="29">
        <v>408741</v>
      </c>
      <c r="F348" s="29">
        <v>4630541</v>
      </c>
      <c r="G348" s="29" t="s">
        <v>43</v>
      </c>
      <c r="H348" s="29" t="s">
        <v>860</v>
      </c>
      <c r="I348" s="30" t="s">
        <v>10</v>
      </c>
      <c r="J348" s="30"/>
      <c r="K348" s="30" t="s">
        <v>10</v>
      </c>
      <c r="L348" s="30">
        <v>1</v>
      </c>
      <c r="M348" s="30"/>
    </row>
    <row r="349" spans="1:13" s="27" customFormat="1" x14ac:dyDescent="0.25">
      <c r="A349" s="29">
        <v>3000</v>
      </c>
      <c r="B349" s="29">
        <v>531</v>
      </c>
      <c r="C349" s="29" t="s">
        <v>646</v>
      </c>
      <c r="D349" s="28" t="s">
        <v>647</v>
      </c>
      <c r="E349" s="29">
        <v>360151</v>
      </c>
      <c r="F349" s="29">
        <v>4637304</v>
      </c>
      <c r="G349" s="29" t="s">
        <v>66</v>
      </c>
      <c r="H349" s="29" t="s">
        <v>858</v>
      </c>
      <c r="I349" s="30" t="s">
        <v>13</v>
      </c>
      <c r="J349" s="30" t="s">
        <v>13</v>
      </c>
      <c r="K349" s="30" t="s">
        <v>13</v>
      </c>
      <c r="L349" s="30">
        <v>1</v>
      </c>
      <c r="M349" s="30"/>
    </row>
    <row r="350" spans="1:13" s="27" customFormat="1" x14ac:dyDescent="0.25">
      <c r="A350" s="29">
        <v>665</v>
      </c>
      <c r="B350" s="29">
        <v>133</v>
      </c>
      <c r="C350" s="29" t="s">
        <v>648</v>
      </c>
      <c r="D350" s="28" t="s">
        <v>649</v>
      </c>
      <c r="E350" s="29">
        <v>321535</v>
      </c>
      <c r="F350" s="29">
        <v>4730996</v>
      </c>
      <c r="G350" s="29" t="s">
        <v>860</v>
      </c>
      <c r="H350" s="29" t="s">
        <v>860</v>
      </c>
      <c r="I350" s="30" t="s">
        <v>10</v>
      </c>
      <c r="J350" s="30"/>
      <c r="K350" s="30" t="s">
        <v>16</v>
      </c>
      <c r="L350" s="30">
        <v>1</v>
      </c>
      <c r="M350" s="30"/>
    </row>
    <row r="351" spans="1:13" s="27" customFormat="1" x14ac:dyDescent="0.25">
      <c r="A351" s="29">
        <v>975</v>
      </c>
      <c r="B351" s="29">
        <v>350</v>
      </c>
      <c r="C351" s="29" t="s">
        <v>650</v>
      </c>
      <c r="D351" s="28" t="s">
        <v>651</v>
      </c>
      <c r="E351" s="29">
        <v>428699</v>
      </c>
      <c r="F351" s="29">
        <v>4660734</v>
      </c>
      <c r="G351" s="29" t="s">
        <v>43</v>
      </c>
      <c r="H351" s="29" t="s">
        <v>43</v>
      </c>
      <c r="I351" s="30" t="s">
        <v>13</v>
      </c>
      <c r="J351" s="30" t="s">
        <v>13</v>
      </c>
      <c r="K351" s="30" t="s">
        <v>13</v>
      </c>
      <c r="L351" s="30">
        <v>1</v>
      </c>
      <c r="M351" s="30"/>
    </row>
    <row r="352" spans="1:13" s="27" customFormat="1" x14ac:dyDescent="0.25">
      <c r="A352" s="29">
        <v>505</v>
      </c>
      <c r="B352" s="29">
        <v>80</v>
      </c>
      <c r="C352" s="29" t="s">
        <v>652</v>
      </c>
      <c r="D352" s="28" t="s">
        <v>653</v>
      </c>
      <c r="E352" s="29">
        <v>295760</v>
      </c>
      <c r="F352" s="29">
        <v>4499742</v>
      </c>
      <c r="G352" s="29" t="s">
        <v>33</v>
      </c>
      <c r="H352" s="29" t="s">
        <v>33</v>
      </c>
      <c r="I352" s="30" t="s">
        <v>10</v>
      </c>
      <c r="J352" s="30"/>
      <c r="K352" s="30" t="s">
        <v>10</v>
      </c>
      <c r="L352" s="30">
        <v>1</v>
      </c>
      <c r="M352" s="30">
        <v>4</v>
      </c>
    </row>
    <row r="353" spans="1:13" s="27" customFormat="1" x14ac:dyDescent="0.25">
      <c r="A353" s="29">
        <v>2031</v>
      </c>
      <c r="B353" s="29">
        <v>416</v>
      </c>
      <c r="C353" s="29">
        <v>800729</v>
      </c>
      <c r="D353" s="28" t="s">
        <v>654</v>
      </c>
      <c r="E353" s="29">
        <v>468179</v>
      </c>
      <c r="F353" s="29">
        <v>4607213</v>
      </c>
      <c r="G353" s="29" t="s">
        <v>30</v>
      </c>
      <c r="H353" s="29" t="s">
        <v>30</v>
      </c>
      <c r="I353" s="30" t="s">
        <v>13</v>
      </c>
      <c r="J353" s="30" t="s">
        <v>13</v>
      </c>
      <c r="K353" s="30" t="s">
        <v>13</v>
      </c>
      <c r="L353" s="30">
        <v>1</v>
      </c>
      <c r="M353" s="30"/>
    </row>
    <row r="354" spans="1:13" s="27" customFormat="1" x14ac:dyDescent="0.25">
      <c r="A354" s="29">
        <v>831</v>
      </c>
      <c r="B354" s="29">
        <v>440</v>
      </c>
      <c r="C354" s="29" t="s">
        <v>655</v>
      </c>
      <c r="D354" s="28" t="s">
        <v>656</v>
      </c>
      <c r="E354" s="29">
        <v>455242</v>
      </c>
      <c r="F354" s="29">
        <v>4610282</v>
      </c>
      <c r="G354" s="29" t="s">
        <v>860</v>
      </c>
      <c r="H354" s="29" t="s">
        <v>860</v>
      </c>
      <c r="I354" s="30" t="s">
        <v>13</v>
      </c>
      <c r="J354" s="30" t="s">
        <v>13</v>
      </c>
      <c r="K354" s="30" t="s">
        <v>13</v>
      </c>
      <c r="L354" s="30">
        <v>1</v>
      </c>
      <c r="M354" s="30"/>
    </row>
    <row r="355" spans="1:13" s="27" customFormat="1" x14ac:dyDescent="0.25">
      <c r="A355" s="29">
        <v>2216</v>
      </c>
      <c r="B355" s="29">
        <v>31</v>
      </c>
      <c r="C355" s="29" t="s">
        <v>657</v>
      </c>
      <c r="D355" s="28" t="s">
        <v>658</v>
      </c>
      <c r="E355" s="29">
        <v>455629</v>
      </c>
      <c r="F355" s="29">
        <v>4622708</v>
      </c>
      <c r="G355" s="29" t="s">
        <v>43</v>
      </c>
      <c r="H355" s="29" t="s">
        <v>33</v>
      </c>
      <c r="I355" s="30" t="s">
        <v>10</v>
      </c>
      <c r="J355" s="30"/>
      <c r="K355" s="30" t="s">
        <v>10</v>
      </c>
      <c r="L355" s="30">
        <v>2</v>
      </c>
      <c r="M355" s="30">
        <v>4</v>
      </c>
    </row>
    <row r="356" spans="1:13" s="27" customFormat="1" x14ac:dyDescent="0.25">
      <c r="A356" s="29">
        <v>2163</v>
      </c>
      <c r="B356" s="29">
        <v>391</v>
      </c>
      <c r="C356" s="29" t="s">
        <v>659</v>
      </c>
      <c r="D356" s="28" t="s">
        <v>660</v>
      </c>
      <c r="E356" s="29">
        <v>429163</v>
      </c>
      <c r="F356" s="29">
        <v>4615185</v>
      </c>
      <c r="G356" s="29" t="s">
        <v>72</v>
      </c>
      <c r="H356" s="29" t="s">
        <v>72</v>
      </c>
      <c r="I356" s="30" t="s">
        <v>13</v>
      </c>
      <c r="J356" s="30" t="s">
        <v>13</v>
      </c>
      <c r="K356" s="30" t="s">
        <v>13</v>
      </c>
      <c r="L356" s="30">
        <v>1</v>
      </c>
      <c r="M356" s="30"/>
    </row>
    <row r="357" spans="1:13" s="31" customFormat="1" x14ac:dyDescent="0.25">
      <c r="A357" s="29">
        <v>856</v>
      </c>
      <c r="B357" s="29">
        <v>81</v>
      </c>
      <c r="C357" s="29" t="s">
        <v>661</v>
      </c>
      <c r="D357" s="28" t="s">
        <v>864</v>
      </c>
      <c r="E357" s="29">
        <v>499851</v>
      </c>
      <c r="F357" s="29">
        <v>4624810</v>
      </c>
      <c r="G357" s="29" t="s">
        <v>860</v>
      </c>
      <c r="H357" s="29" t="s">
        <v>860</v>
      </c>
      <c r="I357" s="30" t="s">
        <v>10</v>
      </c>
      <c r="J357" s="30"/>
      <c r="K357" s="30" t="s">
        <v>10</v>
      </c>
      <c r="L357" s="30">
        <v>1</v>
      </c>
      <c r="M357" s="30">
        <v>4</v>
      </c>
    </row>
    <row r="358" spans="1:13" s="27" customFormat="1" x14ac:dyDescent="0.25">
      <c r="A358" s="29">
        <v>1598</v>
      </c>
      <c r="B358" s="29">
        <v>82</v>
      </c>
      <c r="C358" s="29" t="s">
        <v>662</v>
      </c>
      <c r="D358" s="28" t="s">
        <v>663</v>
      </c>
      <c r="E358" s="29">
        <v>435771</v>
      </c>
      <c r="F358" s="29">
        <v>4596761</v>
      </c>
      <c r="G358" s="29" t="s">
        <v>860</v>
      </c>
      <c r="H358" s="29" t="s">
        <v>860</v>
      </c>
      <c r="I358" s="30" t="s">
        <v>10</v>
      </c>
      <c r="J358" s="30"/>
      <c r="K358" s="30" t="s">
        <v>10</v>
      </c>
      <c r="L358" s="30">
        <v>1</v>
      </c>
      <c r="M358" s="30"/>
    </row>
    <row r="359" spans="1:13" s="27" customFormat="1" x14ac:dyDescent="0.25">
      <c r="A359" s="29">
        <v>396</v>
      </c>
      <c r="B359" s="29">
        <v>83</v>
      </c>
      <c r="C359" s="29" t="s">
        <v>664</v>
      </c>
      <c r="D359" s="28" t="s">
        <v>665</v>
      </c>
      <c r="E359" s="29">
        <v>456636</v>
      </c>
      <c r="F359" s="29">
        <v>4636984</v>
      </c>
      <c r="G359" s="29" t="s">
        <v>43</v>
      </c>
      <c r="H359" s="29" t="s">
        <v>33</v>
      </c>
      <c r="I359" s="30" t="s">
        <v>10</v>
      </c>
      <c r="J359" s="30"/>
      <c r="K359" s="30"/>
      <c r="L359" s="30"/>
      <c r="M359" s="30">
        <v>4</v>
      </c>
    </row>
    <row r="360" spans="1:13" s="27" customFormat="1" x14ac:dyDescent="0.25">
      <c r="A360" s="29">
        <v>2485</v>
      </c>
      <c r="B360" s="29">
        <v>916</v>
      </c>
      <c r="C360" s="29" t="s">
        <v>666</v>
      </c>
      <c r="D360" s="28" t="s">
        <v>667</v>
      </c>
      <c r="E360" s="29">
        <v>463413</v>
      </c>
      <c r="F360" s="29">
        <v>4608863</v>
      </c>
      <c r="G360" s="29" t="s">
        <v>43</v>
      </c>
      <c r="H360" s="29" t="s">
        <v>43</v>
      </c>
      <c r="I360" s="30" t="s">
        <v>13</v>
      </c>
      <c r="J360" s="30" t="s">
        <v>13</v>
      </c>
      <c r="K360" s="30" t="s">
        <v>13</v>
      </c>
      <c r="L360" s="30">
        <v>1</v>
      </c>
      <c r="M360" s="30"/>
    </row>
    <row r="361" spans="1:13" s="27" customFormat="1" x14ac:dyDescent="0.25">
      <c r="A361" s="29">
        <v>390</v>
      </c>
      <c r="B361" s="29">
        <v>134</v>
      </c>
      <c r="C361" s="29" t="s">
        <v>668</v>
      </c>
      <c r="D361" s="28" t="s">
        <v>669</v>
      </c>
      <c r="E361" s="29">
        <v>440812</v>
      </c>
      <c r="F361" s="29">
        <v>4676651</v>
      </c>
      <c r="G361" s="29" t="s">
        <v>43</v>
      </c>
      <c r="H361" s="29" t="s">
        <v>33</v>
      </c>
      <c r="I361" s="30" t="s">
        <v>13</v>
      </c>
      <c r="J361" s="30"/>
      <c r="K361" s="30" t="s">
        <v>13</v>
      </c>
      <c r="L361" s="30">
        <v>1</v>
      </c>
      <c r="M361" s="42">
        <v>4</v>
      </c>
    </row>
    <row r="362" spans="1:13" s="27" customFormat="1" x14ac:dyDescent="0.25">
      <c r="A362" s="29">
        <v>2638</v>
      </c>
      <c r="B362" s="29">
        <v>4019</v>
      </c>
      <c r="C362" s="29" t="s">
        <v>670</v>
      </c>
      <c r="D362" s="28" t="s">
        <v>671</v>
      </c>
      <c r="E362" s="29">
        <v>370067</v>
      </c>
      <c r="F362" s="29">
        <v>4698769</v>
      </c>
      <c r="G362" s="29" t="s">
        <v>66</v>
      </c>
      <c r="H362" s="29" t="s">
        <v>858</v>
      </c>
      <c r="I362" s="30" t="s">
        <v>13</v>
      </c>
      <c r="J362" s="30" t="s">
        <v>13</v>
      </c>
      <c r="K362" s="30" t="s">
        <v>13</v>
      </c>
      <c r="L362" s="30">
        <v>1</v>
      </c>
      <c r="M362" s="30"/>
    </row>
    <row r="363" spans="1:13" s="27" customFormat="1" x14ac:dyDescent="0.25">
      <c r="A363" s="29">
        <v>2162</v>
      </c>
      <c r="B363" s="29">
        <v>430</v>
      </c>
      <c r="C363" s="29" t="s">
        <v>672</v>
      </c>
      <c r="D363" s="28" t="s">
        <v>673</v>
      </c>
      <c r="E363" s="29">
        <v>461662</v>
      </c>
      <c r="F363" s="29">
        <v>4672121</v>
      </c>
      <c r="G363" s="29" t="s">
        <v>72</v>
      </c>
      <c r="H363" s="29" t="s">
        <v>72</v>
      </c>
      <c r="I363" s="30" t="s">
        <v>13</v>
      </c>
      <c r="J363" s="30" t="s">
        <v>13</v>
      </c>
      <c r="K363" s="30" t="s">
        <v>13</v>
      </c>
      <c r="L363" s="30">
        <v>1</v>
      </c>
      <c r="M363" s="30"/>
    </row>
    <row r="364" spans="1:13" s="27" customFormat="1" x14ac:dyDescent="0.25">
      <c r="A364" s="29">
        <v>58716</v>
      </c>
      <c r="B364" s="29">
        <v>514</v>
      </c>
      <c r="C364" s="29" t="s">
        <v>674</v>
      </c>
      <c r="D364" s="28" t="s">
        <v>675</v>
      </c>
      <c r="E364" s="29">
        <v>487794</v>
      </c>
      <c r="F364" s="29">
        <v>4652989</v>
      </c>
      <c r="G364" s="29" t="s">
        <v>43</v>
      </c>
      <c r="H364" s="29" t="s">
        <v>43</v>
      </c>
      <c r="I364" s="30" t="s">
        <v>13</v>
      </c>
      <c r="J364" s="30" t="s">
        <v>13</v>
      </c>
      <c r="K364" s="30"/>
      <c r="L364" s="30"/>
      <c r="M364" s="30"/>
    </row>
    <row r="365" spans="1:13" s="27" customFormat="1" x14ac:dyDescent="0.25">
      <c r="A365" s="29">
        <v>100</v>
      </c>
      <c r="B365" s="29">
        <v>215</v>
      </c>
      <c r="C365" s="29" t="s">
        <v>676</v>
      </c>
      <c r="D365" s="28" t="s">
        <v>677</v>
      </c>
      <c r="E365" s="29">
        <v>461751</v>
      </c>
      <c r="F365" s="29">
        <v>4621420</v>
      </c>
      <c r="G365" s="29" t="s">
        <v>43</v>
      </c>
      <c r="H365" s="29" t="s">
        <v>33</v>
      </c>
      <c r="I365" s="30" t="s">
        <v>13</v>
      </c>
      <c r="J365" s="30" t="s">
        <v>13</v>
      </c>
      <c r="K365" s="30" t="s">
        <v>13</v>
      </c>
      <c r="L365" s="30">
        <v>1</v>
      </c>
      <c r="M365" s="30"/>
    </row>
    <row r="366" spans="1:13" s="27" customFormat="1" x14ac:dyDescent="0.25">
      <c r="A366" s="29">
        <v>534</v>
      </c>
      <c r="B366" s="29">
        <v>235</v>
      </c>
      <c r="C366" s="29" t="s">
        <v>678</v>
      </c>
      <c r="D366" s="28" t="s">
        <v>679</v>
      </c>
      <c r="E366" s="29">
        <v>482346</v>
      </c>
      <c r="F366" s="29">
        <v>4684954</v>
      </c>
      <c r="G366" s="29" t="s">
        <v>43</v>
      </c>
      <c r="H366" s="29" t="s">
        <v>33</v>
      </c>
      <c r="I366" s="30" t="s">
        <v>13</v>
      </c>
      <c r="J366" s="30" t="s">
        <v>13</v>
      </c>
      <c r="K366" s="30"/>
      <c r="L366" s="30"/>
      <c r="M366" s="30"/>
    </row>
    <row r="367" spans="1:13" s="27" customFormat="1" x14ac:dyDescent="0.25">
      <c r="A367" s="29">
        <v>700</v>
      </c>
      <c r="B367" s="29">
        <v>135</v>
      </c>
      <c r="C367" s="29" t="s">
        <v>680</v>
      </c>
      <c r="D367" s="28" t="s">
        <v>681</v>
      </c>
      <c r="E367" s="29">
        <v>381632</v>
      </c>
      <c r="F367" s="29">
        <v>4667584</v>
      </c>
      <c r="G367" s="29" t="s">
        <v>33</v>
      </c>
      <c r="H367" s="29" t="s">
        <v>33</v>
      </c>
      <c r="I367" s="30" t="s">
        <v>10</v>
      </c>
      <c r="J367" s="30"/>
      <c r="K367" s="30" t="s">
        <v>10</v>
      </c>
      <c r="L367" s="30">
        <v>1</v>
      </c>
      <c r="M367" s="30"/>
    </row>
    <row r="368" spans="1:13" s="27" customFormat="1" x14ac:dyDescent="0.25">
      <c r="A368" s="29">
        <v>646</v>
      </c>
      <c r="B368" s="29">
        <v>84</v>
      </c>
      <c r="C368" s="29" t="s">
        <v>682</v>
      </c>
      <c r="D368" s="28" t="s">
        <v>683</v>
      </c>
      <c r="E368" s="29">
        <v>421251</v>
      </c>
      <c r="F368" s="29">
        <v>4615481</v>
      </c>
      <c r="G368" s="29" t="s">
        <v>43</v>
      </c>
      <c r="H368" s="29" t="s">
        <v>860</v>
      </c>
      <c r="I368" s="30" t="s">
        <v>10</v>
      </c>
      <c r="J368" s="30"/>
      <c r="K368" s="30"/>
      <c r="L368" s="30"/>
      <c r="M368" s="30"/>
    </row>
    <row r="369" spans="1:13" s="27" customFormat="1" x14ac:dyDescent="0.25">
      <c r="A369" s="29">
        <v>261</v>
      </c>
      <c r="B369" s="29">
        <v>216</v>
      </c>
      <c r="C369" s="29" t="s">
        <v>684</v>
      </c>
      <c r="D369" s="28" t="s">
        <v>685</v>
      </c>
      <c r="E369" s="29">
        <v>475096</v>
      </c>
      <c r="F369" s="29">
        <v>4651442</v>
      </c>
      <c r="G369" s="29" t="s">
        <v>43</v>
      </c>
      <c r="H369" s="29" t="s">
        <v>33</v>
      </c>
      <c r="I369" s="30" t="s">
        <v>13</v>
      </c>
      <c r="J369" s="30"/>
      <c r="K369" s="30" t="s">
        <v>13</v>
      </c>
      <c r="L369" s="30">
        <v>1</v>
      </c>
      <c r="M369" s="30"/>
    </row>
    <row r="370" spans="1:13" s="27" customFormat="1" x14ac:dyDescent="0.25">
      <c r="A370" s="29">
        <v>2241</v>
      </c>
      <c r="B370" s="29">
        <v>497</v>
      </c>
      <c r="C370" s="29" t="s">
        <v>686</v>
      </c>
      <c r="D370" s="28" t="s">
        <v>687</v>
      </c>
      <c r="E370" s="29">
        <v>387065</v>
      </c>
      <c r="F370" s="29">
        <v>4633179</v>
      </c>
      <c r="G370" s="29" t="s">
        <v>43</v>
      </c>
      <c r="H370" s="29" t="s">
        <v>43</v>
      </c>
      <c r="I370" s="30" t="s">
        <v>13</v>
      </c>
      <c r="J370" s="30" t="s">
        <v>13</v>
      </c>
      <c r="K370" s="30"/>
      <c r="L370" s="30"/>
      <c r="M370" s="30"/>
    </row>
    <row r="371" spans="1:13" s="27" customFormat="1" x14ac:dyDescent="0.25">
      <c r="A371" s="29">
        <v>273</v>
      </c>
      <c r="B371" s="29">
        <v>242</v>
      </c>
      <c r="C371" s="29" t="s">
        <v>688</v>
      </c>
      <c r="D371" s="28" t="s">
        <v>689</v>
      </c>
      <c r="E371" s="29">
        <v>389196</v>
      </c>
      <c r="F371" s="29">
        <v>4579196</v>
      </c>
      <c r="G371" s="29" t="s">
        <v>66</v>
      </c>
      <c r="H371" s="29" t="s">
        <v>886</v>
      </c>
      <c r="I371" s="30" t="s">
        <v>13</v>
      </c>
      <c r="J371" s="30" t="s">
        <v>13</v>
      </c>
      <c r="K371" s="30" t="s">
        <v>13</v>
      </c>
      <c r="L371" s="30">
        <v>1</v>
      </c>
      <c r="M371" s="30"/>
    </row>
    <row r="372" spans="1:13" s="27" customFormat="1" x14ac:dyDescent="0.25">
      <c r="A372" s="29">
        <v>2168</v>
      </c>
      <c r="B372" s="29">
        <v>421</v>
      </c>
      <c r="C372" s="29">
        <v>800183</v>
      </c>
      <c r="D372" s="28" t="s">
        <v>692</v>
      </c>
      <c r="E372" s="29">
        <v>397005</v>
      </c>
      <c r="F372" s="29">
        <v>4568243</v>
      </c>
      <c r="G372" s="29" t="s">
        <v>693</v>
      </c>
      <c r="H372" s="29" t="s">
        <v>30</v>
      </c>
      <c r="I372" s="30" t="s">
        <v>13</v>
      </c>
      <c r="J372" s="30" t="s">
        <v>13</v>
      </c>
      <c r="K372" s="30" t="s">
        <v>13</v>
      </c>
      <c r="L372" s="30">
        <v>1</v>
      </c>
      <c r="M372" s="30"/>
    </row>
    <row r="373" spans="1:13" s="31" customFormat="1" x14ac:dyDescent="0.25">
      <c r="A373" s="35">
        <v>2607</v>
      </c>
      <c r="B373" s="35">
        <v>9</v>
      </c>
      <c r="C373" s="35" t="s">
        <v>690</v>
      </c>
      <c r="D373" s="36" t="s">
        <v>866</v>
      </c>
      <c r="E373" s="35">
        <v>394460</v>
      </c>
      <c r="F373" s="35">
        <v>4569359</v>
      </c>
      <c r="G373" s="35" t="s">
        <v>860</v>
      </c>
      <c r="H373" s="35" t="s">
        <v>860</v>
      </c>
      <c r="I373" s="37" t="s">
        <v>10</v>
      </c>
      <c r="J373" s="37"/>
      <c r="K373" s="37"/>
      <c r="L373" s="37"/>
      <c r="M373" s="37"/>
    </row>
    <row r="374" spans="1:13" s="27" customFormat="1" x14ac:dyDescent="0.25">
      <c r="A374" s="35">
        <v>236</v>
      </c>
      <c r="B374" s="35">
        <v>9</v>
      </c>
      <c r="C374" s="35" t="s">
        <v>691</v>
      </c>
      <c r="D374" s="36" t="s">
        <v>892</v>
      </c>
      <c r="E374" s="35">
        <v>394371</v>
      </c>
      <c r="F374" s="35">
        <v>4569281</v>
      </c>
      <c r="G374" s="35" t="s">
        <v>43</v>
      </c>
      <c r="H374" s="35" t="s">
        <v>33</v>
      </c>
      <c r="I374" s="37"/>
      <c r="J374" s="37"/>
      <c r="K374" s="37"/>
      <c r="L374" s="37"/>
      <c r="M374" s="37">
        <v>4</v>
      </c>
    </row>
    <row r="375" spans="1:13" s="27" customFormat="1" x14ac:dyDescent="0.25">
      <c r="A375" s="29">
        <v>2317</v>
      </c>
      <c r="B375" s="29">
        <v>523</v>
      </c>
      <c r="C375" s="29" t="s">
        <v>694</v>
      </c>
      <c r="D375" s="28" t="s">
        <v>877</v>
      </c>
      <c r="E375" s="29">
        <v>399111</v>
      </c>
      <c r="F375" s="29">
        <v>4570561</v>
      </c>
      <c r="G375" s="29" t="s">
        <v>43</v>
      </c>
      <c r="H375" s="29" t="s">
        <v>43</v>
      </c>
      <c r="I375" s="30" t="s">
        <v>13</v>
      </c>
      <c r="J375" s="30" t="s">
        <v>13</v>
      </c>
      <c r="K375" s="30" t="s">
        <v>13</v>
      </c>
      <c r="L375" s="30">
        <v>1</v>
      </c>
      <c r="M375" s="30"/>
    </row>
    <row r="376" spans="1:13" s="27" customFormat="1" x14ac:dyDescent="0.25">
      <c r="A376" s="29">
        <v>2321</v>
      </c>
      <c r="B376" s="29">
        <v>522</v>
      </c>
      <c r="C376" s="29" t="s">
        <v>695</v>
      </c>
      <c r="D376" s="28" t="s">
        <v>696</v>
      </c>
      <c r="E376" s="29">
        <v>400227</v>
      </c>
      <c r="F376" s="29">
        <v>4567632</v>
      </c>
      <c r="G376" s="29" t="s">
        <v>43</v>
      </c>
      <c r="H376" s="29" t="s">
        <v>43</v>
      </c>
      <c r="I376" s="30" t="s">
        <v>13</v>
      </c>
      <c r="J376" s="30" t="s">
        <v>13</v>
      </c>
      <c r="K376" s="30" t="s">
        <v>13</v>
      </c>
      <c r="L376" s="30">
        <v>1</v>
      </c>
      <c r="M376" s="30"/>
    </row>
    <row r="377" spans="1:13" s="27" customFormat="1" x14ac:dyDescent="0.25">
      <c r="A377" s="29">
        <v>2254</v>
      </c>
      <c r="B377" s="29">
        <v>496</v>
      </c>
      <c r="C377" s="29" t="s">
        <v>697</v>
      </c>
      <c r="D377" s="28" t="s">
        <v>698</v>
      </c>
      <c r="E377" s="29">
        <v>380408</v>
      </c>
      <c r="F377" s="29">
        <v>4621708</v>
      </c>
      <c r="G377" s="29" t="s">
        <v>43</v>
      </c>
      <c r="H377" s="29" t="s">
        <v>43</v>
      </c>
      <c r="I377" s="30" t="s">
        <v>13</v>
      </c>
      <c r="J377" s="30" t="s">
        <v>13</v>
      </c>
      <c r="K377" s="30"/>
      <c r="L377" s="30"/>
      <c r="M377" s="30"/>
    </row>
    <row r="378" spans="1:13" s="27" customFormat="1" x14ac:dyDescent="0.25">
      <c r="A378" s="29">
        <v>706</v>
      </c>
      <c r="B378" s="29">
        <v>274</v>
      </c>
      <c r="C378" s="29" t="s">
        <v>699</v>
      </c>
      <c r="D378" s="28" t="s">
        <v>700</v>
      </c>
      <c r="E378" s="29">
        <v>435718</v>
      </c>
      <c r="F378" s="29">
        <v>4661416</v>
      </c>
      <c r="G378" s="29" t="s">
        <v>860</v>
      </c>
      <c r="H378" s="29" t="s">
        <v>860</v>
      </c>
      <c r="I378" s="30" t="s">
        <v>10</v>
      </c>
      <c r="J378" s="30"/>
      <c r="K378" s="30" t="s">
        <v>10</v>
      </c>
      <c r="L378" s="30">
        <v>1</v>
      </c>
      <c r="M378" s="30"/>
    </row>
    <row r="379" spans="1:13" s="27" customFormat="1" x14ac:dyDescent="0.25">
      <c r="A379" s="29">
        <v>284</v>
      </c>
      <c r="B379" s="29">
        <v>136</v>
      </c>
      <c r="C379" s="29" t="s">
        <v>701</v>
      </c>
      <c r="D379" s="28" t="s">
        <v>702</v>
      </c>
      <c r="E379" s="29">
        <v>429776</v>
      </c>
      <c r="F379" s="29">
        <v>4619386</v>
      </c>
      <c r="G379" s="29" t="s">
        <v>43</v>
      </c>
      <c r="H379" s="29" t="s">
        <v>33</v>
      </c>
      <c r="I379" s="30" t="s">
        <v>10</v>
      </c>
      <c r="J379" s="30"/>
      <c r="K379" s="30" t="s">
        <v>10</v>
      </c>
      <c r="L379" s="30">
        <v>1</v>
      </c>
      <c r="M379" s="30"/>
    </row>
    <row r="380" spans="1:13" s="27" customFormat="1" x14ac:dyDescent="0.25">
      <c r="A380" s="29">
        <v>7296</v>
      </c>
      <c r="B380" s="29">
        <v>545</v>
      </c>
      <c r="C380" s="29" t="s">
        <v>703</v>
      </c>
      <c r="D380" s="28" t="s">
        <v>704</v>
      </c>
      <c r="E380" s="29">
        <v>431302</v>
      </c>
      <c r="F380" s="29">
        <v>4620024</v>
      </c>
      <c r="G380" s="29" t="s">
        <v>43</v>
      </c>
      <c r="H380" s="29" t="s">
        <v>43</v>
      </c>
      <c r="I380" s="30" t="s">
        <v>13</v>
      </c>
      <c r="J380" s="30" t="s">
        <v>13</v>
      </c>
      <c r="K380" s="30"/>
      <c r="L380" s="30"/>
      <c r="M380" s="30"/>
    </row>
    <row r="381" spans="1:13" s="27" customFormat="1" x14ac:dyDescent="0.25">
      <c r="A381" s="29">
        <v>1054</v>
      </c>
      <c r="B381" s="29">
        <v>85</v>
      </c>
      <c r="C381" s="29" t="s">
        <v>705</v>
      </c>
      <c r="D381" s="28" t="s">
        <v>706</v>
      </c>
      <c r="E381" s="29">
        <v>400319</v>
      </c>
      <c r="F381" s="29">
        <v>4584686</v>
      </c>
      <c r="G381" s="29" t="s">
        <v>43</v>
      </c>
      <c r="H381" s="29" t="s">
        <v>33</v>
      </c>
      <c r="I381" s="30" t="s">
        <v>10</v>
      </c>
      <c r="J381" s="30"/>
      <c r="K381" s="30" t="s">
        <v>10</v>
      </c>
      <c r="L381" s="30">
        <v>1</v>
      </c>
      <c r="M381" s="30"/>
    </row>
    <row r="382" spans="1:13" s="27" customFormat="1" x14ac:dyDescent="0.25">
      <c r="A382" s="29">
        <v>7850</v>
      </c>
      <c r="B382" s="29">
        <v>509</v>
      </c>
      <c r="C382" s="29" t="s">
        <v>707</v>
      </c>
      <c r="D382" s="28" t="s">
        <v>708</v>
      </c>
      <c r="E382" s="29">
        <v>448392</v>
      </c>
      <c r="F382" s="29">
        <v>4639682</v>
      </c>
      <c r="G382" s="29" t="s">
        <v>43</v>
      </c>
      <c r="H382" s="29" t="s">
        <v>43</v>
      </c>
      <c r="I382" s="30" t="s">
        <v>13</v>
      </c>
      <c r="J382" s="30" t="s">
        <v>13</v>
      </c>
      <c r="K382" s="30"/>
      <c r="L382" s="30"/>
      <c r="M382" s="30"/>
    </row>
    <row r="383" spans="1:13" s="27" customFormat="1" x14ac:dyDescent="0.25">
      <c r="A383" s="29">
        <v>57832</v>
      </c>
      <c r="B383" s="29">
        <v>558</v>
      </c>
      <c r="C383" s="29" t="s">
        <v>709</v>
      </c>
      <c r="D383" s="28" t="s">
        <v>710</v>
      </c>
      <c r="E383" s="29">
        <v>397374</v>
      </c>
      <c r="F383" s="29">
        <v>4615944</v>
      </c>
      <c r="G383" s="29" t="s">
        <v>43</v>
      </c>
      <c r="H383" s="29" t="s">
        <v>43</v>
      </c>
      <c r="I383" s="30" t="s">
        <v>13</v>
      </c>
      <c r="J383" s="30" t="s">
        <v>13</v>
      </c>
      <c r="K383" s="30"/>
      <c r="L383" s="30"/>
      <c r="M383" s="30"/>
    </row>
    <row r="384" spans="1:13" s="27" customFormat="1" x14ac:dyDescent="0.25">
      <c r="A384" s="29">
        <v>2161</v>
      </c>
      <c r="B384" s="29">
        <v>442</v>
      </c>
      <c r="C384" s="29" t="s">
        <v>711</v>
      </c>
      <c r="D384" s="28" t="s">
        <v>712</v>
      </c>
      <c r="E384" s="29">
        <v>406101</v>
      </c>
      <c r="F384" s="29">
        <v>4614311</v>
      </c>
      <c r="G384" s="29" t="s">
        <v>33</v>
      </c>
      <c r="H384" s="29" t="s">
        <v>33</v>
      </c>
      <c r="I384" s="30" t="s">
        <v>13</v>
      </c>
      <c r="J384" s="30" t="s">
        <v>13</v>
      </c>
      <c r="K384" s="30"/>
      <c r="L384" s="30"/>
      <c r="M384" s="30"/>
    </row>
    <row r="385" spans="1:13" s="27" customFormat="1" x14ac:dyDescent="0.25">
      <c r="A385" s="29">
        <v>1782</v>
      </c>
      <c r="B385" s="29">
        <v>351</v>
      </c>
      <c r="C385" s="29" t="s">
        <v>713</v>
      </c>
      <c r="D385" s="28" t="s">
        <v>714</v>
      </c>
      <c r="E385" s="29">
        <v>435399</v>
      </c>
      <c r="F385" s="29">
        <v>4650076</v>
      </c>
      <c r="G385" s="29" t="s">
        <v>43</v>
      </c>
      <c r="H385" s="29" t="s">
        <v>43</v>
      </c>
      <c r="I385" s="30" t="s">
        <v>13</v>
      </c>
      <c r="J385" s="30" t="s">
        <v>13</v>
      </c>
      <c r="K385" s="30" t="s">
        <v>13</v>
      </c>
      <c r="L385" s="30">
        <v>1</v>
      </c>
      <c r="M385" s="30"/>
    </row>
    <row r="386" spans="1:13" s="27" customFormat="1" x14ac:dyDescent="0.25">
      <c r="A386" s="29">
        <v>796</v>
      </c>
      <c r="B386" s="29">
        <v>137</v>
      </c>
      <c r="C386" s="29" t="s">
        <v>715</v>
      </c>
      <c r="D386" s="28" t="s">
        <v>716</v>
      </c>
      <c r="E386" s="29">
        <v>368222</v>
      </c>
      <c r="F386" s="29">
        <v>4600924</v>
      </c>
      <c r="G386" s="29" t="s">
        <v>43</v>
      </c>
      <c r="H386" s="29" t="s">
        <v>33</v>
      </c>
      <c r="I386" s="30" t="s">
        <v>10</v>
      </c>
      <c r="J386" s="30"/>
      <c r="K386" s="30" t="s">
        <v>10</v>
      </c>
      <c r="L386" s="30">
        <v>1</v>
      </c>
      <c r="M386" s="30"/>
    </row>
    <row r="387" spans="1:13" s="27" customFormat="1" x14ac:dyDescent="0.25">
      <c r="A387" s="29">
        <v>2608</v>
      </c>
      <c r="B387" s="29">
        <v>276</v>
      </c>
      <c r="C387" s="29" t="s">
        <v>717</v>
      </c>
      <c r="D387" s="28" t="s">
        <v>718</v>
      </c>
      <c r="E387" s="29">
        <v>432606</v>
      </c>
      <c r="F387" s="29">
        <v>4640773</v>
      </c>
      <c r="G387" s="29" t="s">
        <v>860</v>
      </c>
      <c r="H387" s="29" t="s">
        <v>860</v>
      </c>
      <c r="I387" s="30" t="s">
        <v>10</v>
      </c>
      <c r="J387" s="30"/>
      <c r="K387" s="30" t="s">
        <v>10</v>
      </c>
      <c r="L387" s="30">
        <v>1</v>
      </c>
      <c r="M387" s="30"/>
    </row>
    <row r="388" spans="1:13" s="27" customFormat="1" x14ac:dyDescent="0.25">
      <c r="A388" s="29">
        <v>740</v>
      </c>
      <c r="B388" s="29">
        <v>217</v>
      </c>
      <c r="C388" s="29" t="s">
        <v>719</v>
      </c>
      <c r="D388" s="28" t="s">
        <v>720</v>
      </c>
      <c r="E388" s="29">
        <v>393391</v>
      </c>
      <c r="F388" s="29">
        <v>4581814</v>
      </c>
      <c r="G388" s="29" t="s">
        <v>83</v>
      </c>
      <c r="H388" s="29" t="s">
        <v>83</v>
      </c>
      <c r="I388" s="30" t="s">
        <v>13</v>
      </c>
      <c r="J388" s="30" t="s">
        <v>13</v>
      </c>
      <c r="K388" s="30" t="s">
        <v>13</v>
      </c>
      <c r="L388" s="30">
        <v>1</v>
      </c>
      <c r="M388" s="30"/>
    </row>
    <row r="389" spans="1:13" s="27" customFormat="1" x14ac:dyDescent="0.25">
      <c r="A389" s="29">
        <v>2001</v>
      </c>
      <c r="B389" s="29">
        <v>459</v>
      </c>
      <c r="C389" s="29">
        <v>1700187</v>
      </c>
      <c r="D389" s="28" t="s">
        <v>721</v>
      </c>
      <c r="E389" s="29">
        <v>491868</v>
      </c>
      <c r="F389" s="29">
        <v>4618658</v>
      </c>
      <c r="G389" s="29" t="s">
        <v>30</v>
      </c>
      <c r="H389" s="29" t="s">
        <v>30</v>
      </c>
      <c r="I389" s="30" t="s">
        <v>13</v>
      </c>
      <c r="J389" s="30" t="s">
        <v>13</v>
      </c>
      <c r="K389" s="30" t="s">
        <v>13</v>
      </c>
      <c r="L389" s="30">
        <v>1</v>
      </c>
      <c r="M389" s="30"/>
    </row>
    <row r="390" spans="1:13" s="27" customFormat="1" x14ac:dyDescent="0.25">
      <c r="A390" s="29">
        <v>57919</v>
      </c>
      <c r="B390" s="29">
        <v>552</v>
      </c>
      <c r="C390" s="29" t="s">
        <v>722</v>
      </c>
      <c r="D390" s="28" t="s">
        <v>723</v>
      </c>
      <c r="E390" s="29">
        <v>437348</v>
      </c>
      <c r="F390" s="29">
        <v>4596595</v>
      </c>
      <c r="G390" s="29" t="s">
        <v>43</v>
      </c>
      <c r="H390" s="29" t="s">
        <v>43</v>
      </c>
      <c r="I390" s="30" t="s">
        <v>13</v>
      </c>
      <c r="J390" s="30" t="s">
        <v>13</v>
      </c>
      <c r="K390" s="30" t="s">
        <v>13</v>
      </c>
      <c r="L390" s="30">
        <v>1</v>
      </c>
      <c r="M390" s="30"/>
    </row>
    <row r="391" spans="1:13" s="27" customFormat="1" x14ac:dyDescent="0.25">
      <c r="A391" s="29">
        <v>57169</v>
      </c>
      <c r="B391" s="29">
        <v>512</v>
      </c>
      <c r="C391" s="29" t="s">
        <v>724</v>
      </c>
      <c r="D391" s="28" t="s">
        <v>725</v>
      </c>
      <c r="E391" s="29">
        <v>470202</v>
      </c>
      <c r="F391" s="29">
        <v>4666990</v>
      </c>
      <c r="G391" s="29" t="s">
        <v>43</v>
      </c>
      <c r="H391" s="29" t="s">
        <v>43</v>
      </c>
      <c r="I391" s="30" t="s">
        <v>13</v>
      </c>
      <c r="J391" s="30" t="s">
        <v>13</v>
      </c>
      <c r="K391" s="30" t="s">
        <v>13</v>
      </c>
      <c r="L391" s="30">
        <v>1</v>
      </c>
      <c r="M391" s="30"/>
    </row>
    <row r="392" spans="1:13" s="27" customFormat="1" x14ac:dyDescent="0.25">
      <c r="A392" s="29">
        <v>116</v>
      </c>
      <c r="B392" s="29">
        <v>49</v>
      </c>
      <c r="C392" s="29" t="s">
        <v>726</v>
      </c>
      <c r="D392" s="28" t="s">
        <v>727</v>
      </c>
      <c r="E392" s="29">
        <v>476174</v>
      </c>
      <c r="F392" s="29">
        <v>4610178</v>
      </c>
      <c r="G392" s="29" t="s">
        <v>860</v>
      </c>
      <c r="H392" s="29" t="s">
        <v>860</v>
      </c>
      <c r="I392" s="30" t="s">
        <v>10</v>
      </c>
      <c r="J392" s="30" t="s">
        <v>13</v>
      </c>
      <c r="K392" s="30" t="s">
        <v>13</v>
      </c>
      <c r="L392" s="30">
        <v>1</v>
      </c>
      <c r="M392" s="30"/>
    </row>
    <row r="393" spans="1:13" s="27" customFormat="1" x14ac:dyDescent="0.25">
      <c r="A393" s="29">
        <v>111</v>
      </c>
      <c r="B393" s="29">
        <v>236</v>
      </c>
      <c r="C393" s="29" t="s">
        <v>728</v>
      </c>
      <c r="D393" s="28" t="s">
        <v>729</v>
      </c>
      <c r="E393" s="29">
        <v>360203</v>
      </c>
      <c r="F393" s="29">
        <v>4645611</v>
      </c>
      <c r="G393" s="29" t="s">
        <v>43</v>
      </c>
      <c r="H393" s="29" t="s">
        <v>33</v>
      </c>
      <c r="I393" s="30" t="s">
        <v>13</v>
      </c>
      <c r="J393" s="30" t="s">
        <v>13</v>
      </c>
      <c r="K393" s="30"/>
      <c r="L393" s="30"/>
      <c r="M393" s="30"/>
    </row>
    <row r="394" spans="1:13" s="27" customFormat="1" x14ac:dyDescent="0.25">
      <c r="A394" s="29">
        <v>1828</v>
      </c>
      <c r="B394" s="29">
        <v>138</v>
      </c>
      <c r="C394" s="29" t="s">
        <v>730</v>
      </c>
      <c r="D394" s="28" t="s">
        <v>731</v>
      </c>
      <c r="E394" s="29">
        <v>486084</v>
      </c>
      <c r="F394" s="29">
        <v>4651949</v>
      </c>
      <c r="G394" s="29" t="s">
        <v>860</v>
      </c>
      <c r="H394" s="29" t="s">
        <v>860</v>
      </c>
      <c r="I394" s="30" t="s">
        <v>10</v>
      </c>
      <c r="J394" s="30"/>
      <c r="K394" s="30" t="s">
        <v>10</v>
      </c>
      <c r="L394" s="30">
        <v>1</v>
      </c>
      <c r="M394" s="30"/>
    </row>
    <row r="395" spans="1:13" s="27" customFormat="1" x14ac:dyDescent="0.25">
      <c r="A395" s="29">
        <v>568</v>
      </c>
      <c r="B395" s="29">
        <v>186</v>
      </c>
      <c r="C395" s="29" t="s">
        <v>732</v>
      </c>
      <c r="D395" s="28" t="s">
        <v>733</v>
      </c>
      <c r="E395" s="29">
        <v>314482</v>
      </c>
      <c r="F395" s="29">
        <v>4713462</v>
      </c>
      <c r="G395" s="29" t="s">
        <v>43</v>
      </c>
      <c r="H395" s="29" t="s">
        <v>33</v>
      </c>
      <c r="I395" s="30" t="s">
        <v>10</v>
      </c>
      <c r="J395" s="30" t="s">
        <v>16</v>
      </c>
      <c r="K395" s="30" t="s">
        <v>16</v>
      </c>
      <c r="L395" s="30">
        <v>1</v>
      </c>
      <c r="M395" s="30"/>
    </row>
    <row r="396" spans="1:13" s="27" customFormat="1" x14ac:dyDescent="0.25">
      <c r="A396" s="29">
        <v>1856</v>
      </c>
      <c r="B396" s="29">
        <v>139</v>
      </c>
      <c r="C396" s="29" t="s">
        <v>734</v>
      </c>
      <c r="D396" s="28" t="s">
        <v>735</v>
      </c>
      <c r="E396" s="29">
        <v>270722</v>
      </c>
      <c r="F396" s="29">
        <v>4502642</v>
      </c>
      <c r="G396" s="29" t="s">
        <v>860</v>
      </c>
      <c r="H396" s="29" t="s">
        <v>860</v>
      </c>
      <c r="I396" s="30" t="s">
        <v>10</v>
      </c>
      <c r="J396" s="30"/>
      <c r="K396" s="30" t="s">
        <v>10</v>
      </c>
      <c r="L396" s="30">
        <v>1</v>
      </c>
      <c r="M396" s="30"/>
    </row>
    <row r="397" spans="1:13" s="27" customFormat="1" x14ac:dyDescent="0.25">
      <c r="A397" s="29">
        <v>372</v>
      </c>
      <c r="B397" s="29">
        <v>187</v>
      </c>
      <c r="C397" s="29" t="s">
        <v>736</v>
      </c>
      <c r="D397" s="28" t="s">
        <v>737</v>
      </c>
      <c r="E397" s="29">
        <v>328882</v>
      </c>
      <c r="F397" s="29">
        <v>4688082</v>
      </c>
      <c r="G397" s="29" t="s">
        <v>43</v>
      </c>
      <c r="H397" s="29" t="s">
        <v>33</v>
      </c>
      <c r="I397" s="30" t="s">
        <v>10</v>
      </c>
      <c r="J397" s="30" t="s">
        <v>16</v>
      </c>
      <c r="K397" s="30" t="s">
        <v>16</v>
      </c>
      <c r="L397" s="30">
        <v>1</v>
      </c>
      <c r="M397" s="30">
        <v>4</v>
      </c>
    </row>
    <row r="398" spans="1:13" s="27" customFormat="1" x14ac:dyDescent="0.25">
      <c r="A398" s="29">
        <v>391</v>
      </c>
      <c r="B398" s="29">
        <v>140</v>
      </c>
      <c r="C398" s="29" t="s">
        <v>738</v>
      </c>
      <c r="D398" s="28" t="s">
        <v>739</v>
      </c>
      <c r="E398" s="29">
        <v>440992</v>
      </c>
      <c r="F398" s="29">
        <v>4688441</v>
      </c>
      <c r="G398" s="29" t="s">
        <v>43</v>
      </c>
      <c r="H398" s="29" t="s">
        <v>33</v>
      </c>
      <c r="I398" s="30" t="s">
        <v>10</v>
      </c>
      <c r="J398" s="30" t="s">
        <v>16</v>
      </c>
      <c r="K398" s="30" t="s">
        <v>10</v>
      </c>
      <c r="L398" s="30">
        <v>1</v>
      </c>
      <c r="M398" s="30"/>
    </row>
    <row r="399" spans="1:13" s="27" customFormat="1" x14ac:dyDescent="0.25">
      <c r="A399" s="29">
        <v>76729</v>
      </c>
      <c r="B399" s="29">
        <v>567</v>
      </c>
      <c r="C399" s="29" t="s">
        <v>740</v>
      </c>
      <c r="D399" s="28" t="s">
        <v>741</v>
      </c>
      <c r="E399" s="29">
        <v>402247</v>
      </c>
      <c r="F399" s="29">
        <v>4567062</v>
      </c>
      <c r="G399" s="29" t="s">
        <v>43</v>
      </c>
      <c r="H399" s="29" t="s">
        <v>43</v>
      </c>
      <c r="I399" s="30" t="s">
        <v>13</v>
      </c>
      <c r="J399" s="30" t="s">
        <v>13</v>
      </c>
      <c r="K399" s="30"/>
      <c r="L399" s="30"/>
      <c r="M399" s="30"/>
    </row>
    <row r="400" spans="1:13" s="27" customFormat="1" x14ac:dyDescent="0.25">
      <c r="A400" s="35">
        <v>618</v>
      </c>
      <c r="B400" s="35">
        <v>32</v>
      </c>
      <c r="C400" s="35" t="s">
        <v>742</v>
      </c>
      <c r="D400" s="36" t="s">
        <v>874</v>
      </c>
      <c r="E400" s="35">
        <v>374540</v>
      </c>
      <c r="F400" s="35">
        <v>4648081</v>
      </c>
      <c r="G400" s="35" t="s">
        <v>860</v>
      </c>
      <c r="H400" s="35" t="s">
        <v>860</v>
      </c>
      <c r="I400" s="37" t="s">
        <v>10</v>
      </c>
      <c r="J400" s="37"/>
      <c r="K400" s="37"/>
      <c r="L400" s="37"/>
      <c r="M400" s="37"/>
    </row>
    <row r="401" spans="1:13" s="31" customFormat="1" x14ac:dyDescent="0.25">
      <c r="A401" s="35">
        <v>400</v>
      </c>
      <c r="B401" s="35">
        <v>32</v>
      </c>
      <c r="C401" s="35" t="s">
        <v>743</v>
      </c>
      <c r="D401" s="36" t="s">
        <v>923</v>
      </c>
      <c r="E401" s="35">
        <v>374151</v>
      </c>
      <c r="F401" s="35">
        <v>4648661</v>
      </c>
      <c r="G401" s="35" t="s">
        <v>43</v>
      </c>
      <c r="H401" s="35" t="s">
        <v>33</v>
      </c>
      <c r="I401" s="37"/>
      <c r="J401" s="37"/>
      <c r="K401" s="37"/>
      <c r="L401" s="37"/>
      <c r="M401" s="37">
        <v>4</v>
      </c>
    </row>
    <row r="402" spans="1:13" s="27" customFormat="1" x14ac:dyDescent="0.25">
      <c r="A402" s="29">
        <v>352</v>
      </c>
      <c r="B402" s="29">
        <v>494</v>
      </c>
      <c r="C402" s="29" t="s">
        <v>744</v>
      </c>
      <c r="D402" s="28" t="s">
        <v>745</v>
      </c>
      <c r="E402" s="29">
        <v>353052</v>
      </c>
      <c r="F402" s="29">
        <v>4692839</v>
      </c>
      <c r="G402" s="29" t="s">
        <v>43</v>
      </c>
      <c r="H402" s="29" t="s">
        <v>43</v>
      </c>
      <c r="I402" s="30" t="s">
        <v>13</v>
      </c>
      <c r="J402" s="30" t="s">
        <v>13</v>
      </c>
      <c r="K402" s="30"/>
      <c r="L402" s="30"/>
      <c r="M402" s="30"/>
    </row>
    <row r="403" spans="1:13" s="27" customFormat="1" x14ac:dyDescent="0.25">
      <c r="A403" s="29">
        <v>1063</v>
      </c>
      <c r="B403" s="29">
        <v>141</v>
      </c>
      <c r="C403" s="29" t="s">
        <v>746</v>
      </c>
      <c r="D403" s="28" t="s">
        <v>747</v>
      </c>
      <c r="E403" s="29">
        <v>395781</v>
      </c>
      <c r="F403" s="29">
        <v>4631891</v>
      </c>
      <c r="G403" s="29" t="s">
        <v>43</v>
      </c>
      <c r="H403" s="29" t="s">
        <v>860</v>
      </c>
      <c r="I403" s="30" t="s">
        <v>10</v>
      </c>
      <c r="J403" s="30"/>
      <c r="K403" s="30"/>
      <c r="L403" s="30"/>
      <c r="M403" s="30"/>
    </row>
    <row r="404" spans="1:13" s="27" customFormat="1" x14ac:dyDescent="0.25">
      <c r="A404" s="29">
        <v>1294</v>
      </c>
      <c r="B404" s="29">
        <v>142</v>
      </c>
      <c r="C404" s="29" t="s">
        <v>748</v>
      </c>
      <c r="D404" s="28" t="s">
        <v>749</v>
      </c>
      <c r="E404" s="29">
        <v>432657</v>
      </c>
      <c r="F404" s="29">
        <v>4681682</v>
      </c>
      <c r="G404" s="29" t="s">
        <v>860</v>
      </c>
      <c r="H404" s="29" t="s">
        <v>860</v>
      </c>
      <c r="I404" s="30" t="s">
        <v>10</v>
      </c>
      <c r="J404" s="30"/>
      <c r="K404" s="30" t="s">
        <v>16</v>
      </c>
      <c r="L404" s="30">
        <v>1</v>
      </c>
      <c r="M404" s="30"/>
    </row>
    <row r="405" spans="1:13" s="27" customFormat="1" x14ac:dyDescent="0.25">
      <c r="A405" s="29">
        <v>617</v>
      </c>
      <c r="B405" s="29">
        <v>218</v>
      </c>
      <c r="C405" s="29" t="s">
        <v>750</v>
      </c>
      <c r="D405" s="28" t="s">
        <v>751</v>
      </c>
      <c r="E405" s="29">
        <v>439318</v>
      </c>
      <c r="F405" s="29">
        <v>4621048</v>
      </c>
      <c r="G405" s="29" t="s">
        <v>43</v>
      </c>
      <c r="H405" s="29" t="s">
        <v>33</v>
      </c>
      <c r="I405" s="30" t="s">
        <v>13</v>
      </c>
      <c r="J405" s="30" t="s">
        <v>13</v>
      </c>
      <c r="K405" s="30" t="s">
        <v>13</v>
      </c>
      <c r="L405" s="30">
        <v>1</v>
      </c>
      <c r="M405" s="30"/>
    </row>
    <row r="406" spans="1:13" s="27" customFormat="1" x14ac:dyDescent="0.25">
      <c r="A406" s="29">
        <v>2690</v>
      </c>
      <c r="B406" s="29">
        <v>143</v>
      </c>
      <c r="C406" s="29" t="s">
        <v>752</v>
      </c>
      <c r="D406" s="28" t="s">
        <v>753</v>
      </c>
      <c r="E406" s="29">
        <v>348021</v>
      </c>
      <c r="F406" s="29">
        <v>4611971</v>
      </c>
      <c r="G406" s="29" t="s">
        <v>43</v>
      </c>
      <c r="H406" s="29" t="s">
        <v>33</v>
      </c>
      <c r="I406" s="30" t="s">
        <v>10</v>
      </c>
      <c r="J406" s="30" t="s">
        <v>16</v>
      </c>
      <c r="K406" s="30"/>
      <c r="L406" s="30"/>
      <c r="M406" s="30"/>
    </row>
    <row r="407" spans="1:13" s="27" customFormat="1" x14ac:dyDescent="0.25">
      <c r="A407" s="29">
        <v>2548</v>
      </c>
      <c r="B407" s="29">
        <v>281</v>
      </c>
      <c r="C407" s="29" t="s">
        <v>754</v>
      </c>
      <c r="D407" s="28" t="s">
        <v>755</v>
      </c>
      <c r="E407" s="29">
        <v>516771</v>
      </c>
      <c r="F407" s="29">
        <v>4640440</v>
      </c>
      <c r="G407" s="29" t="s">
        <v>860</v>
      </c>
      <c r="H407" s="29" t="s">
        <v>860</v>
      </c>
      <c r="I407" s="30" t="s">
        <v>10</v>
      </c>
      <c r="J407" s="30"/>
      <c r="K407" s="30" t="s">
        <v>16</v>
      </c>
      <c r="L407" s="30">
        <v>1</v>
      </c>
      <c r="M407" s="30"/>
    </row>
    <row r="408" spans="1:13" s="27" customFormat="1" x14ac:dyDescent="0.25">
      <c r="A408" s="29">
        <v>775</v>
      </c>
      <c r="B408" s="29">
        <v>144</v>
      </c>
      <c r="C408" s="29" t="s">
        <v>756</v>
      </c>
      <c r="D408" s="28" t="s">
        <v>757</v>
      </c>
      <c r="E408" s="29">
        <v>354081</v>
      </c>
      <c r="F408" s="29">
        <v>4553351</v>
      </c>
      <c r="G408" s="29" t="s">
        <v>43</v>
      </c>
      <c r="H408" s="29" t="s">
        <v>860</v>
      </c>
      <c r="I408" s="30" t="s">
        <v>10</v>
      </c>
      <c r="J408" s="30"/>
      <c r="K408" s="30" t="s">
        <v>10</v>
      </c>
      <c r="L408" s="30">
        <v>1</v>
      </c>
      <c r="M408" s="30"/>
    </row>
    <row r="409" spans="1:13" s="27" customFormat="1" x14ac:dyDescent="0.25">
      <c r="A409" s="29">
        <v>663</v>
      </c>
      <c r="B409" s="29">
        <v>188</v>
      </c>
      <c r="C409" s="29" t="s">
        <v>758</v>
      </c>
      <c r="D409" s="28" t="s">
        <v>759</v>
      </c>
      <c r="E409" s="29">
        <v>323055</v>
      </c>
      <c r="F409" s="29">
        <v>4710044</v>
      </c>
      <c r="G409" s="29" t="s">
        <v>860</v>
      </c>
      <c r="H409" s="29" t="s">
        <v>860</v>
      </c>
      <c r="I409" s="30" t="s">
        <v>10</v>
      </c>
      <c r="J409" s="30"/>
      <c r="K409" s="30" t="s">
        <v>16</v>
      </c>
      <c r="L409" s="30">
        <v>1</v>
      </c>
      <c r="M409" s="30"/>
    </row>
    <row r="410" spans="1:13" s="27" customFormat="1" x14ac:dyDescent="0.25">
      <c r="A410" s="29">
        <v>738</v>
      </c>
      <c r="B410" s="29">
        <v>190</v>
      </c>
      <c r="C410" s="29" t="s">
        <v>760</v>
      </c>
      <c r="D410" s="28" t="s">
        <v>761</v>
      </c>
      <c r="E410" s="29">
        <v>356457</v>
      </c>
      <c r="F410" s="29">
        <v>4722126</v>
      </c>
      <c r="G410" s="29" t="s">
        <v>860</v>
      </c>
      <c r="H410" s="29" t="s">
        <v>860</v>
      </c>
      <c r="I410" s="30" t="s">
        <v>10</v>
      </c>
      <c r="J410" s="30"/>
      <c r="K410" s="30" t="s">
        <v>16</v>
      </c>
      <c r="L410" s="30">
        <v>1</v>
      </c>
      <c r="M410" s="30"/>
    </row>
    <row r="411" spans="1:13" s="27" customFormat="1" x14ac:dyDescent="0.25">
      <c r="A411" s="29">
        <v>2410</v>
      </c>
      <c r="B411" s="29">
        <v>431</v>
      </c>
      <c r="C411" s="29" t="s">
        <v>762</v>
      </c>
      <c r="D411" s="28" t="s">
        <v>763</v>
      </c>
      <c r="E411" s="29">
        <v>447601</v>
      </c>
      <c r="F411" s="29">
        <v>4642877</v>
      </c>
      <c r="G411" s="29" t="s">
        <v>43</v>
      </c>
      <c r="H411" s="29" t="s">
        <v>33</v>
      </c>
      <c r="I411" s="30" t="s">
        <v>13</v>
      </c>
      <c r="J411" s="30" t="s">
        <v>13</v>
      </c>
      <c r="K411" s="30" t="s">
        <v>13</v>
      </c>
      <c r="L411" s="30">
        <v>1</v>
      </c>
      <c r="M411" s="30"/>
    </row>
    <row r="412" spans="1:13" s="27" customFormat="1" x14ac:dyDescent="0.25">
      <c r="A412" s="29">
        <v>698</v>
      </c>
      <c r="B412" s="29">
        <v>47</v>
      </c>
      <c r="C412" s="29" t="s">
        <v>764</v>
      </c>
      <c r="D412" s="28" t="s">
        <v>765</v>
      </c>
      <c r="E412" s="29">
        <v>442581</v>
      </c>
      <c r="F412" s="29">
        <v>4594661</v>
      </c>
      <c r="G412" s="29" t="s">
        <v>860</v>
      </c>
      <c r="H412" s="29" t="s">
        <v>860</v>
      </c>
      <c r="I412" s="30" t="s">
        <v>10</v>
      </c>
      <c r="J412" s="30"/>
      <c r="K412" s="30" t="s">
        <v>10</v>
      </c>
      <c r="L412" s="30">
        <v>1</v>
      </c>
      <c r="M412" s="30"/>
    </row>
    <row r="413" spans="1:13" s="27" customFormat="1" x14ac:dyDescent="0.25">
      <c r="A413" s="29">
        <v>2282</v>
      </c>
      <c r="B413" s="29">
        <v>513</v>
      </c>
      <c r="C413" s="29" t="s">
        <v>766</v>
      </c>
      <c r="D413" s="28" t="s">
        <v>767</v>
      </c>
      <c r="E413" s="29">
        <v>487058</v>
      </c>
      <c r="F413" s="29">
        <v>4684153</v>
      </c>
      <c r="G413" s="29" t="s">
        <v>43</v>
      </c>
      <c r="H413" s="29" t="s">
        <v>43</v>
      </c>
      <c r="I413" s="30" t="s">
        <v>13</v>
      </c>
      <c r="J413" s="30" t="s">
        <v>13</v>
      </c>
      <c r="K413" s="30"/>
      <c r="L413" s="30"/>
      <c r="M413" s="30"/>
    </row>
    <row r="414" spans="1:13" s="27" customFormat="1" x14ac:dyDescent="0.25">
      <c r="A414" s="29">
        <v>3092</v>
      </c>
      <c r="B414" s="29">
        <v>48</v>
      </c>
      <c r="C414" s="29" t="s">
        <v>768</v>
      </c>
      <c r="D414" s="28" t="s">
        <v>769</v>
      </c>
      <c r="E414" s="29">
        <v>438831</v>
      </c>
      <c r="F414" s="29">
        <v>4593651</v>
      </c>
      <c r="G414" s="29" t="s">
        <v>860</v>
      </c>
      <c r="H414" s="29" t="s">
        <v>860</v>
      </c>
      <c r="I414" s="30" t="s">
        <v>10</v>
      </c>
      <c r="J414" s="30"/>
      <c r="K414" s="30" t="s">
        <v>10</v>
      </c>
      <c r="L414" s="30">
        <v>1</v>
      </c>
      <c r="M414" s="30"/>
    </row>
    <row r="415" spans="1:13" s="27" customFormat="1" x14ac:dyDescent="0.25">
      <c r="A415" s="29">
        <v>1656</v>
      </c>
      <c r="B415" s="29">
        <v>145</v>
      </c>
      <c r="C415" s="29" t="s">
        <v>770</v>
      </c>
      <c r="D415" s="28" t="s">
        <v>771</v>
      </c>
      <c r="E415" s="29">
        <v>355792</v>
      </c>
      <c r="F415" s="29">
        <v>4706321</v>
      </c>
      <c r="G415" s="29" t="s">
        <v>43</v>
      </c>
      <c r="H415" s="29" t="s">
        <v>33</v>
      </c>
      <c r="I415" s="30" t="s">
        <v>10</v>
      </c>
      <c r="J415" s="30"/>
      <c r="K415" s="30" t="s">
        <v>16</v>
      </c>
      <c r="L415" s="30">
        <v>1</v>
      </c>
      <c r="M415" s="30"/>
    </row>
    <row r="416" spans="1:13" s="27" customFormat="1" x14ac:dyDescent="0.25">
      <c r="A416" s="29">
        <v>2152</v>
      </c>
      <c r="B416" s="29">
        <v>266</v>
      </c>
      <c r="C416" s="29" t="s">
        <v>772</v>
      </c>
      <c r="D416" s="28" t="s">
        <v>773</v>
      </c>
      <c r="E416" s="29">
        <v>289760</v>
      </c>
      <c r="F416" s="29">
        <v>4530912</v>
      </c>
      <c r="G416" s="29" t="s">
        <v>860</v>
      </c>
      <c r="H416" s="29" t="s">
        <v>860</v>
      </c>
      <c r="I416" s="30" t="s">
        <v>13</v>
      </c>
      <c r="J416" s="30" t="s">
        <v>13</v>
      </c>
      <c r="K416" s="30" t="s">
        <v>13</v>
      </c>
      <c r="L416" s="30">
        <v>1</v>
      </c>
      <c r="M416" s="30"/>
    </row>
    <row r="417" spans="1:13" s="27" customFormat="1" x14ac:dyDescent="0.25">
      <c r="A417" s="29">
        <v>5231</v>
      </c>
      <c r="B417" s="29">
        <v>527</v>
      </c>
      <c r="C417" s="29" t="s">
        <v>774</v>
      </c>
      <c r="D417" s="28" t="s">
        <v>775</v>
      </c>
      <c r="E417" s="29">
        <v>309642</v>
      </c>
      <c r="F417" s="29">
        <v>4544899</v>
      </c>
      <c r="G417" s="29" t="s">
        <v>43</v>
      </c>
      <c r="H417" s="29" t="s">
        <v>43</v>
      </c>
      <c r="I417" s="30" t="s">
        <v>13</v>
      </c>
      <c r="J417" s="30" t="s">
        <v>13</v>
      </c>
      <c r="K417" s="30" t="s">
        <v>13</v>
      </c>
      <c r="L417" s="30">
        <v>1</v>
      </c>
      <c r="M417" s="30"/>
    </row>
    <row r="418" spans="1:13" s="27" customFormat="1" x14ac:dyDescent="0.25">
      <c r="A418" s="29">
        <v>2967</v>
      </c>
      <c r="B418" s="29">
        <v>191</v>
      </c>
      <c r="C418" s="29" t="s">
        <v>776</v>
      </c>
      <c r="D418" s="28" t="s">
        <v>777</v>
      </c>
      <c r="E418" s="29">
        <v>367119</v>
      </c>
      <c r="F418" s="29">
        <v>4630832</v>
      </c>
      <c r="G418" s="29" t="s">
        <v>860</v>
      </c>
      <c r="H418" s="29" t="s">
        <v>860</v>
      </c>
      <c r="I418" s="30" t="s">
        <v>10</v>
      </c>
      <c r="J418" s="30"/>
      <c r="K418" s="30" t="s">
        <v>10</v>
      </c>
      <c r="L418" s="30">
        <v>1</v>
      </c>
      <c r="M418" s="30"/>
    </row>
    <row r="419" spans="1:13" s="27" customFormat="1" x14ac:dyDescent="0.25">
      <c r="A419" s="29">
        <v>58068</v>
      </c>
      <c r="B419" s="29">
        <v>555</v>
      </c>
      <c r="C419" s="29" t="s">
        <v>778</v>
      </c>
      <c r="D419" s="28" t="s">
        <v>779</v>
      </c>
      <c r="E419" s="29">
        <v>471606</v>
      </c>
      <c r="F419" s="29">
        <v>4617076</v>
      </c>
      <c r="G419" s="29" t="s">
        <v>43</v>
      </c>
      <c r="H419" s="29" t="s">
        <v>43</v>
      </c>
      <c r="I419" s="30" t="s">
        <v>13</v>
      </c>
      <c r="J419" s="30" t="s">
        <v>13</v>
      </c>
      <c r="K419" s="30"/>
      <c r="L419" s="30"/>
      <c r="M419" s="30"/>
    </row>
    <row r="420" spans="1:13" s="27" customFormat="1" x14ac:dyDescent="0.25">
      <c r="A420" s="29">
        <v>2166</v>
      </c>
      <c r="B420" s="29">
        <v>408</v>
      </c>
      <c r="C420" s="29">
        <v>2500503</v>
      </c>
      <c r="D420" s="28" t="s">
        <v>780</v>
      </c>
      <c r="E420" s="29">
        <v>310162</v>
      </c>
      <c r="F420" s="29">
        <v>4585727</v>
      </c>
      <c r="G420" s="29" t="s">
        <v>30</v>
      </c>
      <c r="H420" s="29" t="s">
        <v>30</v>
      </c>
      <c r="I420" s="30" t="s">
        <v>13</v>
      </c>
      <c r="J420" s="30" t="s">
        <v>13</v>
      </c>
      <c r="K420" s="30" t="s">
        <v>13</v>
      </c>
      <c r="L420" s="30">
        <v>1</v>
      </c>
      <c r="M420" s="30"/>
    </row>
    <row r="421" spans="1:13" s="27" customFormat="1" x14ac:dyDescent="0.25">
      <c r="A421" s="29">
        <v>638</v>
      </c>
      <c r="B421" s="29">
        <v>33</v>
      </c>
      <c r="C421" s="29" t="s">
        <v>781</v>
      </c>
      <c r="D421" s="28" t="s">
        <v>782</v>
      </c>
      <c r="E421" s="29">
        <v>346492</v>
      </c>
      <c r="F421" s="29">
        <v>4693181</v>
      </c>
      <c r="G421" s="29" t="s">
        <v>43</v>
      </c>
      <c r="H421" s="29" t="s">
        <v>33</v>
      </c>
      <c r="I421" s="30" t="s">
        <v>10</v>
      </c>
      <c r="J421" s="30"/>
      <c r="K421" s="30"/>
      <c r="L421" s="30"/>
      <c r="M421" s="30">
        <v>4</v>
      </c>
    </row>
    <row r="422" spans="1:13" s="27" customFormat="1" x14ac:dyDescent="0.25">
      <c r="A422" s="29">
        <v>445</v>
      </c>
      <c r="B422" s="29">
        <v>192</v>
      </c>
      <c r="C422" s="29" t="s">
        <v>783</v>
      </c>
      <c r="D422" s="28" t="s">
        <v>784</v>
      </c>
      <c r="E422" s="29">
        <v>333045</v>
      </c>
      <c r="F422" s="29">
        <v>4694850</v>
      </c>
      <c r="G422" s="29" t="s">
        <v>860</v>
      </c>
      <c r="H422" s="29" t="s">
        <v>860</v>
      </c>
      <c r="I422" s="30" t="s">
        <v>10</v>
      </c>
      <c r="J422" s="30"/>
      <c r="K422" s="30" t="s">
        <v>16</v>
      </c>
      <c r="L422" s="30">
        <v>1</v>
      </c>
      <c r="M422" s="30"/>
    </row>
    <row r="423" spans="1:13" s="27" customFormat="1" x14ac:dyDescent="0.25">
      <c r="A423" s="29">
        <v>806</v>
      </c>
      <c r="B423" s="29">
        <v>146</v>
      </c>
      <c r="C423" s="29" t="s">
        <v>785</v>
      </c>
      <c r="D423" s="28" t="s">
        <v>786</v>
      </c>
      <c r="E423" s="29">
        <v>299176</v>
      </c>
      <c r="F423" s="29">
        <v>4563637</v>
      </c>
      <c r="G423" s="29" t="s">
        <v>860</v>
      </c>
      <c r="H423" s="29" t="s">
        <v>860</v>
      </c>
      <c r="I423" s="30" t="s">
        <v>10</v>
      </c>
      <c r="J423" s="30"/>
      <c r="K423" s="30" t="s">
        <v>10</v>
      </c>
      <c r="L423" s="30">
        <v>1</v>
      </c>
      <c r="M423" s="30"/>
    </row>
    <row r="424" spans="1:13" s="27" customFormat="1" x14ac:dyDescent="0.25">
      <c r="A424" s="29">
        <v>1491</v>
      </c>
      <c r="B424" s="29">
        <v>575</v>
      </c>
      <c r="C424" s="29" t="s">
        <v>787</v>
      </c>
      <c r="D424" s="28" t="s">
        <v>788</v>
      </c>
      <c r="E424" s="29">
        <v>509451</v>
      </c>
      <c r="F424" s="29">
        <v>4643320</v>
      </c>
      <c r="G424" s="29" t="s">
        <v>72</v>
      </c>
      <c r="H424" s="29" t="s">
        <v>72</v>
      </c>
      <c r="I424" s="30" t="s">
        <v>13</v>
      </c>
      <c r="J424" s="30" t="s">
        <v>13</v>
      </c>
      <c r="K424" s="30"/>
      <c r="L424" s="30"/>
      <c r="M424" s="30"/>
    </row>
    <row r="425" spans="1:13" s="27" customFormat="1" x14ac:dyDescent="0.25">
      <c r="A425" s="29">
        <v>1781</v>
      </c>
      <c r="B425" s="29">
        <v>240</v>
      </c>
      <c r="C425" s="29" t="s">
        <v>789</v>
      </c>
      <c r="D425" s="28" t="s">
        <v>790</v>
      </c>
      <c r="E425" s="29">
        <v>513841</v>
      </c>
      <c r="F425" s="29">
        <v>4655107</v>
      </c>
      <c r="G425" s="29" t="s">
        <v>43</v>
      </c>
      <c r="H425" s="29" t="s">
        <v>43</v>
      </c>
      <c r="I425" s="30" t="s">
        <v>13</v>
      </c>
      <c r="J425" s="30" t="s">
        <v>13</v>
      </c>
      <c r="K425" s="30" t="s">
        <v>13</v>
      </c>
      <c r="L425" s="30">
        <v>1</v>
      </c>
      <c r="M425" s="30"/>
    </row>
    <row r="426" spans="1:13" s="27" customFormat="1" x14ac:dyDescent="0.25">
      <c r="A426" s="29">
        <v>653</v>
      </c>
      <c r="B426" s="29">
        <v>67</v>
      </c>
      <c r="C426" s="29" t="s">
        <v>791</v>
      </c>
      <c r="D426" s="28" t="s">
        <v>865</v>
      </c>
      <c r="E426" s="29">
        <v>515782</v>
      </c>
      <c r="F426" s="29">
        <v>4655965</v>
      </c>
      <c r="G426" s="29" t="s">
        <v>860</v>
      </c>
      <c r="H426" s="29" t="s">
        <v>860</v>
      </c>
      <c r="I426" s="30" t="s">
        <v>10</v>
      </c>
      <c r="J426" s="30"/>
      <c r="K426" s="30" t="s">
        <v>10</v>
      </c>
      <c r="L426" s="30">
        <v>1</v>
      </c>
      <c r="M426" s="30">
        <v>4</v>
      </c>
    </row>
    <row r="427" spans="1:13" s="27" customFormat="1" x14ac:dyDescent="0.25">
      <c r="A427" s="29">
        <v>1995</v>
      </c>
      <c r="B427" s="29">
        <v>244</v>
      </c>
      <c r="C427" s="29" t="s">
        <v>792</v>
      </c>
      <c r="D427" s="28" t="s">
        <v>793</v>
      </c>
      <c r="E427" s="29">
        <v>422093</v>
      </c>
      <c r="F427" s="29">
        <v>4685811</v>
      </c>
      <c r="G427" s="29" t="s">
        <v>43</v>
      </c>
      <c r="H427" s="29" t="s">
        <v>43</v>
      </c>
      <c r="I427" s="30" t="s">
        <v>10</v>
      </c>
      <c r="J427" s="30" t="s">
        <v>13</v>
      </c>
      <c r="K427" s="30" t="s">
        <v>13</v>
      </c>
      <c r="L427" s="30">
        <v>1</v>
      </c>
      <c r="M427" s="30"/>
    </row>
    <row r="428" spans="1:13" s="27" customFormat="1" x14ac:dyDescent="0.25">
      <c r="A428" s="29">
        <v>9242</v>
      </c>
      <c r="B428" s="29">
        <v>547</v>
      </c>
      <c r="C428" s="29" t="s">
        <v>794</v>
      </c>
      <c r="D428" s="28" t="s">
        <v>795</v>
      </c>
      <c r="E428" s="29">
        <v>424272</v>
      </c>
      <c r="F428" s="29">
        <v>4685611</v>
      </c>
      <c r="G428" s="29" t="s">
        <v>43</v>
      </c>
      <c r="H428" s="29" t="s">
        <v>43</v>
      </c>
      <c r="I428" s="30" t="s">
        <v>13</v>
      </c>
      <c r="J428" s="30" t="s">
        <v>13</v>
      </c>
      <c r="K428" s="30" t="s">
        <v>13</v>
      </c>
      <c r="L428" s="30">
        <v>1</v>
      </c>
      <c r="M428" s="30"/>
    </row>
    <row r="429" spans="1:13" s="27" customFormat="1" x14ac:dyDescent="0.25">
      <c r="A429" s="29">
        <v>587</v>
      </c>
      <c r="B429" s="29">
        <v>86</v>
      </c>
      <c r="C429" s="29" t="s">
        <v>796</v>
      </c>
      <c r="D429" s="28" t="s">
        <v>797</v>
      </c>
      <c r="E429" s="29">
        <v>494759</v>
      </c>
      <c r="F429" s="29">
        <v>4619787</v>
      </c>
      <c r="G429" s="29" t="s">
        <v>43</v>
      </c>
      <c r="H429" s="29" t="s">
        <v>33</v>
      </c>
      <c r="I429" s="30" t="s">
        <v>10</v>
      </c>
      <c r="J429" s="30"/>
      <c r="K429" s="30" t="s">
        <v>10</v>
      </c>
      <c r="L429" s="30">
        <v>1</v>
      </c>
      <c r="M429" s="30">
        <v>4</v>
      </c>
    </row>
    <row r="430" spans="1:13" s="27" customFormat="1" x14ac:dyDescent="0.25">
      <c r="A430" s="29">
        <v>1824</v>
      </c>
      <c r="B430" s="29">
        <v>381</v>
      </c>
      <c r="C430" s="29" t="s">
        <v>798</v>
      </c>
      <c r="D430" s="28" t="s">
        <v>799</v>
      </c>
      <c r="E430" s="29">
        <v>366054</v>
      </c>
      <c r="F430" s="29">
        <v>4682243</v>
      </c>
      <c r="G430" s="29" t="s">
        <v>66</v>
      </c>
      <c r="H430" s="29" t="s">
        <v>67</v>
      </c>
      <c r="I430" s="30" t="s">
        <v>13</v>
      </c>
      <c r="J430" s="30" t="s">
        <v>13</v>
      </c>
      <c r="K430" s="30" t="s">
        <v>13</v>
      </c>
      <c r="L430" s="30">
        <v>1</v>
      </c>
      <c r="M430" s="30"/>
    </row>
    <row r="431" spans="1:13" s="27" customFormat="1" x14ac:dyDescent="0.25">
      <c r="A431" s="29">
        <v>1670</v>
      </c>
      <c r="B431" s="29">
        <v>419</v>
      </c>
      <c r="C431" s="29" t="s">
        <v>800</v>
      </c>
      <c r="D431" s="28" t="s">
        <v>801</v>
      </c>
      <c r="E431" s="29">
        <v>320906</v>
      </c>
      <c r="F431" s="29">
        <v>4682786</v>
      </c>
      <c r="G431" s="29" t="s">
        <v>72</v>
      </c>
      <c r="H431" s="29" t="s">
        <v>72</v>
      </c>
      <c r="I431" s="30" t="s">
        <v>13</v>
      </c>
      <c r="J431" s="30" t="s">
        <v>13</v>
      </c>
      <c r="K431" s="30" t="s">
        <v>13</v>
      </c>
      <c r="L431" s="30">
        <v>1</v>
      </c>
      <c r="M431" s="30"/>
    </row>
    <row r="432" spans="1:13" s="27" customFormat="1" x14ac:dyDescent="0.25">
      <c r="A432" s="29">
        <v>105</v>
      </c>
      <c r="B432" s="29">
        <v>219</v>
      </c>
      <c r="C432" s="29" t="s">
        <v>802</v>
      </c>
      <c r="D432" s="28" t="s">
        <v>803</v>
      </c>
      <c r="E432" s="29">
        <v>371782</v>
      </c>
      <c r="F432" s="29">
        <v>4652940</v>
      </c>
      <c r="G432" s="29" t="s">
        <v>43</v>
      </c>
      <c r="H432" s="29" t="s">
        <v>33</v>
      </c>
      <c r="I432" s="30" t="s">
        <v>13</v>
      </c>
      <c r="J432" s="30" t="s">
        <v>13</v>
      </c>
      <c r="K432" s="30"/>
      <c r="L432" s="30"/>
      <c r="M432" s="30"/>
    </row>
    <row r="433" spans="1:13" s="27" customFormat="1" x14ac:dyDescent="0.25">
      <c r="A433" s="29">
        <v>578</v>
      </c>
      <c r="B433" s="29">
        <v>87</v>
      </c>
      <c r="C433" s="29" t="s">
        <v>809</v>
      </c>
      <c r="D433" s="28" t="s">
        <v>810</v>
      </c>
      <c r="E433" s="29">
        <v>282644</v>
      </c>
      <c r="F433" s="29">
        <v>4499344</v>
      </c>
      <c r="G433" s="29" t="s">
        <v>43</v>
      </c>
      <c r="H433" s="29" t="s">
        <v>33</v>
      </c>
      <c r="I433" s="30" t="s">
        <v>10</v>
      </c>
      <c r="J433" s="30"/>
      <c r="K433" s="30" t="s">
        <v>10</v>
      </c>
      <c r="L433" s="30">
        <v>1</v>
      </c>
      <c r="M433" s="30"/>
    </row>
    <row r="434" spans="1:13" s="27" customFormat="1" x14ac:dyDescent="0.25">
      <c r="A434" s="29">
        <v>381</v>
      </c>
      <c r="B434" s="29">
        <v>147</v>
      </c>
      <c r="C434" s="29" t="s">
        <v>811</v>
      </c>
      <c r="D434" s="28" t="s">
        <v>812</v>
      </c>
      <c r="E434" s="29">
        <v>320301</v>
      </c>
      <c r="F434" s="29">
        <v>4577621</v>
      </c>
      <c r="G434" s="29" t="s">
        <v>43</v>
      </c>
      <c r="H434" s="29" t="s">
        <v>33</v>
      </c>
      <c r="I434" s="30" t="s">
        <v>10</v>
      </c>
      <c r="J434" s="30"/>
      <c r="K434" s="30"/>
      <c r="L434" s="30"/>
      <c r="M434" s="30">
        <v>4</v>
      </c>
    </row>
    <row r="435" spans="1:13" s="27" customFormat="1" x14ac:dyDescent="0.25">
      <c r="A435" s="29">
        <v>1557</v>
      </c>
      <c r="B435" s="29">
        <v>193</v>
      </c>
      <c r="C435" s="29" t="s">
        <v>813</v>
      </c>
      <c r="D435" s="28" t="s">
        <v>814</v>
      </c>
      <c r="E435" s="29">
        <v>346148</v>
      </c>
      <c r="F435" s="29">
        <v>4715986</v>
      </c>
      <c r="G435" s="29" t="s">
        <v>43</v>
      </c>
      <c r="H435" s="29" t="s">
        <v>33</v>
      </c>
      <c r="I435" s="30" t="s">
        <v>10</v>
      </c>
      <c r="J435" s="30"/>
      <c r="K435" s="30" t="s">
        <v>16</v>
      </c>
      <c r="L435" s="30">
        <v>1</v>
      </c>
      <c r="M435" s="30"/>
    </row>
    <row r="436" spans="1:13" s="27" customFormat="1" x14ac:dyDescent="0.25">
      <c r="A436" s="29">
        <v>1302</v>
      </c>
      <c r="B436" s="29">
        <v>88</v>
      </c>
      <c r="C436" s="29" t="s">
        <v>815</v>
      </c>
      <c r="D436" s="28" t="s">
        <v>816</v>
      </c>
      <c r="E436" s="29">
        <v>454318</v>
      </c>
      <c r="F436" s="29">
        <v>4671970</v>
      </c>
      <c r="G436" s="29" t="s">
        <v>43</v>
      </c>
      <c r="H436" s="29" t="s">
        <v>33</v>
      </c>
      <c r="I436" s="30" t="s">
        <v>10</v>
      </c>
      <c r="J436" s="30"/>
      <c r="K436" s="30"/>
      <c r="L436" s="30"/>
      <c r="M436" s="30"/>
    </row>
    <row r="437" spans="1:13" s="27" customFormat="1" x14ac:dyDescent="0.25">
      <c r="A437" s="29">
        <v>745</v>
      </c>
      <c r="B437" s="29">
        <v>194</v>
      </c>
      <c r="C437" s="29" t="s">
        <v>817</v>
      </c>
      <c r="D437" s="28" t="s">
        <v>818</v>
      </c>
      <c r="E437" s="29">
        <v>318772</v>
      </c>
      <c r="F437" s="29">
        <v>4705872</v>
      </c>
      <c r="G437" s="29" t="s">
        <v>43</v>
      </c>
      <c r="H437" s="29" t="s">
        <v>33</v>
      </c>
      <c r="I437" s="30" t="s">
        <v>10</v>
      </c>
      <c r="J437" s="30"/>
      <c r="K437" s="30" t="s">
        <v>16</v>
      </c>
      <c r="L437" s="30">
        <v>1</v>
      </c>
      <c r="M437" s="30">
        <v>4</v>
      </c>
    </row>
    <row r="438" spans="1:13" s="27" customFormat="1" x14ac:dyDescent="0.25">
      <c r="A438" s="29">
        <v>2953</v>
      </c>
      <c r="B438" s="29">
        <v>257</v>
      </c>
      <c r="C438" s="29" t="s">
        <v>819</v>
      </c>
      <c r="D438" s="28" t="s">
        <v>820</v>
      </c>
      <c r="E438" s="29">
        <v>453232</v>
      </c>
      <c r="F438" s="29">
        <v>4662911</v>
      </c>
      <c r="G438" s="29" t="s">
        <v>860</v>
      </c>
      <c r="H438" s="29" t="s">
        <v>860</v>
      </c>
      <c r="I438" s="30"/>
      <c r="J438" s="30"/>
      <c r="K438" s="30" t="s">
        <v>16</v>
      </c>
      <c r="L438" s="30">
        <v>1</v>
      </c>
      <c r="M438" s="30"/>
    </row>
    <row r="439" spans="1:13" s="27" customFormat="1" x14ac:dyDescent="0.25">
      <c r="A439" s="29">
        <v>2240</v>
      </c>
      <c r="B439" s="29">
        <v>489</v>
      </c>
      <c r="C439" s="29" t="s">
        <v>821</v>
      </c>
      <c r="D439" s="28" t="s">
        <v>822</v>
      </c>
      <c r="E439" s="29">
        <v>331772</v>
      </c>
      <c r="F439" s="29">
        <v>4582860</v>
      </c>
      <c r="G439" s="29" t="s">
        <v>43</v>
      </c>
      <c r="H439" s="29" t="s">
        <v>43</v>
      </c>
      <c r="I439" s="30" t="s">
        <v>13</v>
      </c>
      <c r="J439" s="30" t="s">
        <v>13</v>
      </c>
      <c r="K439" s="30" t="s">
        <v>13</v>
      </c>
      <c r="L439" s="30">
        <v>1</v>
      </c>
      <c r="M439" s="30"/>
    </row>
    <row r="440" spans="1:13" s="27" customFormat="1" x14ac:dyDescent="0.25">
      <c r="A440" s="29">
        <v>958</v>
      </c>
      <c r="B440" s="29">
        <v>405</v>
      </c>
      <c r="C440" s="29">
        <v>4300428</v>
      </c>
      <c r="D440" s="28" t="s">
        <v>823</v>
      </c>
      <c r="E440" s="29">
        <v>353749</v>
      </c>
      <c r="F440" s="29">
        <v>4602955</v>
      </c>
      <c r="G440" s="29" t="s">
        <v>30</v>
      </c>
      <c r="H440" s="29" t="s">
        <v>30</v>
      </c>
      <c r="I440" s="30" t="s">
        <v>13</v>
      </c>
      <c r="J440" s="30" t="s">
        <v>13</v>
      </c>
      <c r="K440" s="30" t="s">
        <v>13</v>
      </c>
      <c r="L440" s="30">
        <v>1</v>
      </c>
      <c r="M440" s="30"/>
    </row>
    <row r="441" spans="1:13" s="27" customFormat="1" x14ac:dyDescent="0.25">
      <c r="A441" s="29">
        <v>894</v>
      </c>
      <c r="B441" s="29">
        <v>89</v>
      </c>
      <c r="C441" s="29" t="s">
        <v>824</v>
      </c>
      <c r="D441" s="28" t="s">
        <v>825</v>
      </c>
      <c r="E441" s="29">
        <v>410481</v>
      </c>
      <c r="F441" s="29">
        <v>4581371</v>
      </c>
      <c r="G441" s="29" t="s">
        <v>43</v>
      </c>
      <c r="H441" s="29" t="s">
        <v>33</v>
      </c>
      <c r="I441" s="30" t="s">
        <v>10</v>
      </c>
      <c r="J441" s="30"/>
      <c r="K441" s="30" t="s">
        <v>10</v>
      </c>
      <c r="L441" s="30">
        <v>1</v>
      </c>
      <c r="M441" s="30"/>
    </row>
    <row r="442" spans="1:13" s="27" customFormat="1" x14ac:dyDescent="0.25">
      <c r="A442" s="29">
        <v>3087</v>
      </c>
      <c r="B442" s="29">
        <v>448</v>
      </c>
      <c r="C442" s="29">
        <v>800331</v>
      </c>
      <c r="D442" s="28" t="s">
        <v>826</v>
      </c>
      <c r="E442" s="29">
        <v>406156</v>
      </c>
      <c r="F442" s="29">
        <v>4582543</v>
      </c>
      <c r="G442" s="29" t="s">
        <v>30</v>
      </c>
      <c r="H442" s="29" t="s">
        <v>30</v>
      </c>
      <c r="I442" s="30" t="s">
        <v>13</v>
      </c>
      <c r="J442" s="30" t="s">
        <v>13</v>
      </c>
      <c r="K442" s="30"/>
      <c r="L442" s="30"/>
      <c r="M442" s="30"/>
    </row>
    <row r="443" spans="1:13" s="27" customFormat="1" x14ac:dyDescent="0.25">
      <c r="A443" s="29">
        <v>1282</v>
      </c>
      <c r="B443" s="29">
        <v>90</v>
      </c>
      <c r="C443" s="29" t="s">
        <v>827</v>
      </c>
      <c r="D443" s="28" t="s">
        <v>828</v>
      </c>
      <c r="E443" s="29">
        <v>439622</v>
      </c>
      <c r="F443" s="29">
        <v>4597921</v>
      </c>
      <c r="G443" s="29" t="s">
        <v>43</v>
      </c>
      <c r="H443" s="29" t="s">
        <v>33</v>
      </c>
      <c r="I443" s="30" t="s">
        <v>10</v>
      </c>
      <c r="J443" s="30"/>
      <c r="K443" s="30" t="s">
        <v>16</v>
      </c>
      <c r="L443" s="30">
        <v>1</v>
      </c>
      <c r="M443" s="30"/>
    </row>
    <row r="444" spans="1:13" s="27" customFormat="1" x14ac:dyDescent="0.25">
      <c r="A444" s="29">
        <v>1857</v>
      </c>
      <c r="B444" s="29">
        <v>189</v>
      </c>
      <c r="C444" s="29" t="s">
        <v>829</v>
      </c>
      <c r="D444" s="28" t="s">
        <v>830</v>
      </c>
      <c r="E444" s="29">
        <v>351158</v>
      </c>
      <c r="F444" s="29">
        <v>4680408</v>
      </c>
      <c r="G444" s="29" t="s">
        <v>43</v>
      </c>
      <c r="H444" s="29" t="s">
        <v>33</v>
      </c>
      <c r="I444" s="30" t="s">
        <v>13</v>
      </c>
      <c r="J444" s="30" t="s">
        <v>13</v>
      </c>
      <c r="K444" s="30"/>
      <c r="L444" s="30"/>
      <c r="M444" s="30"/>
    </row>
    <row r="445" spans="1:13" s="27" customFormat="1" x14ac:dyDescent="0.25">
      <c r="A445" s="29">
        <v>621</v>
      </c>
      <c r="B445" s="34">
        <v>195</v>
      </c>
      <c r="C445" s="34" t="s">
        <v>831</v>
      </c>
      <c r="D445" s="28" t="s">
        <v>832</v>
      </c>
      <c r="E445" s="29">
        <v>371812</v>
      </c>
      <c r="F445" s="29">
        <v>4702451</v>
      </c>
      <c r="G445" s="29" t="s">
        <v>43</v>
      </c>
      <c r="H445" s="29" t="s">
        <v>33</v>
      </c>
      <c r="I445" s="30" t="s">
        <v>10</v>
      </c>
      <c r="J445" s="30" t="s">
        <v>16</v>
      </c>
      <c r="K445" s="30" t="s">
        <v>16</v>
      </c>
      <c r="L445" s="30">
        <v>1</v>
      </c>
      <c r="M445" s="30">
        <v>4</v>
      </c>
    </row>
    <row r="446" spans="1:13" s="31" customFormat="1" x14ac:dyDescent="0.25">
      <c r="A446" s="35">
        <v>1927</v>
      </c>
      <c r="B446" s="38">
        <v>91</v>
      </c>
      <c r="C446" s="38" t="s">
        <v>833</v>
      </c>
      <c r="D446" s="36" t="s">
        <v>887</v>
      </c>
      <c r="E446" s="35">
        <v>317690</v>
      </c>
      <c r="F446" s="35">
        <v>4541951</v>
      </c>
      <c r="G446" s="35" t="s">
        <v>860</v>
      </c>
      <c r="H446" s="35" t="s">
        <v>860</v>
      </c>
      <c r="I446" s="37" t="s">
        <v>10</v>
      </c>
      <c r="J446" s="37"/>
      <c r="K446" s="37" t="s">
        <v>10</v>
      </c>
      <c r="L446" s="37">
        <v>1</v>
      </c>
      <c r="M446" s="37"/>
    </row>
    <row r="447" spans="1:13" s="27" customFormat="1" x14ac:dyDescent="0.25">
      <c r="A447" s="35"/>
      <c r="B447" s="38">
        <v>91</v>
      </c>
      <c r="C447" s="38" t="s">
        <v>888</v>
      </c>
      <c r="D447" s="36" t="s">
        <v>889</v>
      </c>
      <c r="E447" s="35">
        <v>317755</v>
      </c>
      <c r="F447" s="35">
        <v>4542125</v>
      </c>
      <c r="G447" s="35" t="s">
        <v>43</v>
      </c>
      <c r="H447" s="35" t="s">
        <v>33</v>
      </c>
      <c r="I447" s="37"/>
      <c r="J447" s="37"/>
      <c r="K447" s="37"/>
      <c r="L447" s="37"/>
      <c r="M447" s="42">
        <v>4</v>
      </c>
    </row>
    <row r="448" spans="1:13" s="27" customFormat="1" x14ac:dyDescent="0.25">
      <c r="A448" s="29">
        <v>230</v>
      </c>
      <c r="B448" s="29">
        <v>10</v>
      </c>
      <c r="C448" s="29" t="s">
        <v>834</v>
      </c>
      <c r="D448" s="28" t="s">
        <v>835</v>
      </c>
      <c r="E448" s="29">
        <v>375194</v>
      </c>
      <c r="F448" s="29">
        <v>4561662</v>
      </c>
      <c r="G448" s="29" t="s">
        <v>43</v>
      </c>
      <c r="H448" s="29" t="s">
        <v>33</v>
      </c>
      <c r="I448" s="30" t="s">
        <v>10</v>
      </c>
      <c r="J448" s="30"/>
      <c r="K448" s="30"/>
      <c r="L448" s="30"/>
      <c r="M448" s="30">
        <v>4</v>
      </c>
    </row>
    <row r="449" spans="1:13" s="27" customFormat="1" x14ac:dyDescent="0.25">
      <c r="A449" s="29">
        <v>1859</v>
      </c>
      <c r="B449" s="29">
        <v>196</v>
      </c>
      <c r="C449" s="29" t="s">
        <v>836</v>
      </c>
      <c r="D449" s="28" t="s">
        <v>837</v>
      </c>
      <c r="E449" s="29">
        <v>362451</v>
      </c>
      <c r="F449" s="29">
        <v>4563004</v>
      </c>
      <c r="G449" s="29" t="s">
        <v>43</v>
      </c>
      <c r="H449" s="29" t="s">
        <v>33</v>
      </c>
      <c r="I449" s="30" t="s">
        <v>10</v>
      </c>
      <c r="J449" s="30"/>
      <c r="K449" s="30" t="s">
        <v>16</v>
      </c>
      <c r="L449" s="30">
        <v>1</v>
      </c>
      <c r="M449" s="30"/>
    </row>
    <row r="450" spans="1:13" s="27" customFormat="1" x14ac:dyDescent="0.25">
      <c r="A450" s="29">
        <v>642</v>
      </c>
      <c r="B450" s="29">
        <v>34</v>
      </c>
      <c r="C450" s="29" t="s">
        <v>838</v>
      </c>
      <c r="D450" s="28" t="s">
        <v>839</v>
      </c>
      <c r="E450" s="29">
        <v>319432</v>
      </c>
      <c r="F450" s="29">
        <v>4729542</v>
      </c>
      <c r="G450" s="29" t="s">
        <v>43</v>
      </c>
      <c r="H450" s="29" t="s">
        <v>33</v>
      </c>
      <c r="I450" s="30" t="s">
        <v>10</v>
      </c>
      <c r="J450" s="30"/>
      <c r="K450" s="30"/>
      <c r="L450" s="30"/>
      <c r="M450" s="30">
        <v>4</v>
      </c>
    </row>
    <row r="451" spans="1:13" s="27" customFormat="1" x14ac:dyDescent="0.25">
      <c r="A451" s="29">
        <v>246</v>
      </c>
      <c r="B451" s="29">
        <v>148</v>
      </c>
      <c r="C451" s="29" t="s">
        <v>840</v>
      </c>
      <c r="D451" s="28" t="s">
        <v>841</v>
      </c>
      <c r="E451" s="29">
        <v>448460</v>
      </c>
      <c r="F451" s="29">
        <v>4633811</v>
      </c>
      <c r="G451" s="29" t="s">
        <v>43</v>
      </c>
      <c r="H451" s="29" t="s">
        <v>33</v>
      </c>
      <c r="I451" s="30" t="s">
        <v>10</v>
      </c>
      <c r="J451" s="30"/>
      <c r="K451" s="30" t="s">
        <v>16</v>
      </c>
      <c r="L451" s="30">
        <v>1</v>
      </c>
      <c r="M451" s="30"/>
    </row>
    <row r="452" spans="1:13" s="27" customFormat="1" x14ac:dyDescent="0.25">
      <c r="A452" s="29">
        <v>5160</v>
      </c>
      <c r="B452" s="29">
        <v>549</v>
      </c>
      <c r="C452" s="29" t="s">
        <v>842</v>
      </c>
      <c r="D452" s="28" t="s">
        <v>843</v>
      </c>
      <c r="E452" s="29">
        <v>444876</v>
      </c>
      <c r="F452" s="29">
        <v>4636552</v>
      </c>
      <c r="G452" s="29" t="s">
        <v>43</v>
      </c>
      <c r="H452" s="29" t="s">
        <v>43</v>
      </c>
      <c r="I452" s="30" t="s">
        <v>13</v>
      </c>
      <c r="J452" s="30" t="s">
        <v>13</v>
      </c>
      <c r="K452" s="30"/>
      <c r="L452" s="30"/>
      <c r="M452" s="30"/>
    </row>
    <row r="453" spans="1:13" s="27" customFormat="1" x14ac:dyDescent="0.25">
      <c r="A453" s="29">
        <v>2249</v>
      </c>
      <c r="B453" s="29">
        <v>571</v>
      </c>
      <c r="C453" s="29">
        <v>4300425</v>
      </c>
      <c r="D453" s="28" t="s">
        <v>844</v>
      </c>
      <c r="E453" s="29">
        <v>282471</v>
      </c>
      <c r="F453" s="29">
        <v>4555794</v>
      </c>
      <c r="G453" s="29" t="s">
        <v>30</v>
      </c>
      <c r="H453" s="29" t="s">
        <v>30</v>
      </c>
      <c r="I453" s="30" t="s">
        <v>13</v>
      </c>
      <c r="J453" s="30" t="s">
        <v>13</v>
      </c>
      <c r="K453" s="30" t="s">
        <v>13</v>
      </c>
      <c r="L453" s="30">
        <v>1</v>
      </c>
      <c r="M453" s="30"/>
    </row>
    <row r="454" spans="1:13" s="27" customFormat="1" x14ac:dyDescent="0.25">
      <c r="A454" s="29">
        <v>1675</v>
      </c>
      <c r="B454" s="29">
        <v>197</v>
      </c>
      <c r="C454" s="29" t="s">
        <v>845</v>
      </c>
      <c r="D454" s="28" t="s">
        <v>846</v>
      </c>
      <c r="E454" s="29">
        <v>310132</v>
      </c>
      <c r="F454" s="29">
        <v>4703562</v>
      </c>
      <c r="G454" s="29" t="s">
        <v>43</v>
      </c>
      <c r="H454" s="29" t="s">
        <v>33</v>
      </c>
      <c r="I454" s="30" t="s">
        <v>10</v>
      </c>
      <c r="J454" s="30"/>
      <c r="K454" s="30" t="s">
        <v>10</v>
      </c>
      <c r="L454" s="30">
        <v>1</v>
      </c>
      <c r="M454" s="30">
        <v>4</v>
      </c>
    </row>
    <row r="455" spans="1:13" s="27" customFormat="1" x14ac:dyDescent="0.25">
      <c r="A455" s="29">
        <v>1285</v>
      </c>
      <c r="B455" s="29">
        <v>198</v>
      </c>
      <c r="C455" s="29" t="s">
        <v>847</v>
      </c>
      <c r="D455" s="28" t="s">
        <v>848</v>
      </c>
      <c r="E455" s="29">
        <v>380192</v>
      </c>
      <c r="F455" s="29">
        <v>4688252</v>
      </c>
      <c r="G455" s="29" t="s">
        <v>43</v>
      </c>
      <c r="H455" s="29" t="s">
        <v>33</v>
      </c>
      <c r="I455" s="30" t="s">
        <v>10</v>
      </c>
      <c r="J455" s="30" t="s">
        <v>16</v>
      </c>
      <c r="K455" s="30" t="s">
        <v>16</v>
      </c>
      <c r="L455" s="30">
        <v>1</v>
      </c>
      <c r="M455" s="30"/>
    </row>
    <row r="456" spans="1:13" s="27" customFormat="1" x14ac:dyDescent="0.25">
      <c r="A456" s="29">
        <v>804</v>
      </c>
      <c r="B456" s="29">
        <v>199</v>
      </c>
      <c r="C456" s="29" t="s">
        <v>849</v>
      </c>
      <c r="D456" s="28" t="s">
        <v>850</v>
      </c>
      <c r="E456" s="29">
        <v>337362</v>
      </c>
      <c r="F456" s="29">
        <v>4651270</v>
      </c>
      <c r="G456" s="29" t="s">
        <v>860</v>
      </c>
      <c r="H456" s="29" t="s">
        <v>860</v>
      </c>
      <c r="I456" s="30" t="s">
        <v>10</v>
      </c>
      <c r="J456" s="30"/>
      <c r="K456" s="30" t="s">
        <v>16</v>
      </c>
      <c r="L456" s="30">
        <v>1</v>
      </c>
      <c r="M456" s="30"/>
    </row>
    <row r="457" spans="1:13" s="27" customFormat="1" x14ac:dyDescent="0.25">
      <c r="A457" s="29">
        <v>1064</v>
      </c>
      <c r="B457" s="29">
        <v>149</v>
      </c>
      <c r="C457" s="29" t="s">
        <v>851</v>
      </c>
      <c r="D457" s="28" t="s">
        <v>852</v>
      </c>
      <c r="E457" s="29">
        <v>338451</v>
      </c>
      <c r="F457" s="29">
        <v>4585361</v>
      </c>
      <c r="G457" s="29" t="s">
        <v>860</v>
      </c>
      <c r="H457" s="29" t="s">
        <v>860</v>
      </c>
      <c r="I457" s="30" t="s">
        <v>10</v>
      </c>
      <c r="J457" s="30"/>
      <c r="K457" s="30" t="s">
        <v>10</v>
      </c>
      <c r="L457" s="30">
        <v>1</v>
      </c>
      <c r="M457" s="30"/>
    </row>
    <row r="458" spans="1:13" s="27" customFormat="1" x14ac:dyDescent="0.25">
      <c r="A458" s="29">
        <v>373</v>
      </c>
      <c r="B458" s="29">
        <v>200</v>
      </c>
      <c r="C458" s="29" t="s">
        <v>853</v>
      </c>
      <c r="D458" s="28" t="s">
        <v>854</v>
      </c>
      <c r="E458" s="29">
        <v>323932</v>
      </c>
      <c r="F458" s="29">
        <v>4692252</v>
      </c>
      <c r="G458" s="29" t="s">
        <v>43</v>
      </c>
      <c r="H458" s="29" t="s">
        <v>33</v>
      </c>
      <c r="I458" s="30" t="s">
        <v>10</v>
      </c>
      <c r="J458" s="30" t="s">
        <v>16</v>
      </c>
      <c r="K458" s="30" t="s">
        <v>16</v>
      </c>
      <c r="L458" s="30">
        <v>1</v>
      </c>
      <c r="M458" s="30"/>
    </row>
    <row r="459" spans="1:13" s="31" customFormat="1" x14ac:dyDescent="0.25">
      <c r="A459" s="29"/>
      <c r="B459" s="34"/>
      <c r="C459" s="34" t="s">
        <v>901</v>
      </c>
      <c r="D459" s="28" t="s">
        <v>804</v>
      </c>
      <c r="E459" s="29">
        <v>409259</v>
      </c>
      <c r="F459" s="29">
        <v>4568266</v>
      </c>
      <c r="G459" s="29" t="s">
        <v>896</v>
      </c>
      <c r="H459" s="29" t="s">
        <v>899</v>
      </c>
      <c r="I459" s="30"/>
      <c r="J459" s="30"/>
      <c r="K459" s="30"/>
      <c r="L459" s="30"/>
      <c r="M459" s="30">
        <v>4</v>
      </c>
    </row>
    <row r="460" spans="1:13" s="31" customFormat="1" x14ac:dyDescent="0.25">
      <c r="A460" s="29"/>
      <c r="B460" s="29"/>
      <c r="C460" s="29" t="s">
        <v>898</v>
      </c>
      <c r="D460" s="28" t="s">
        <v>805</v>
      </c>
      <c r="E460" s="29">
        <v>407851</v>
      </c>
      <c r="F460" s="29">
        <v>4567826</v>
      </c>
      <c r="G460" s="29" t="s">
        <v>896</v>
      </c>
      <c r="H460" s="29" t="s">
        <v>899</v>
      </c>
      <c r="I460" s="30"/>
      <c r="J460" s="30"/>
      <c r="K460" s="30"/>
      <c r="L460" s="30"/>
      <c r="M460" s="30">
        <v>4</v>
      </c>
    </row>
    <row r="461" spans="1:13" s="31" customFormat="1" x14ac:dyDescent="0.25">
      <c r="A461" s="29"/>
      <c r="B461" s="29"/>
      <c r="C461" s="29" t="s">
        <v>902</v>
      </c>
      <c r="D461" s="28" t="s">
        <v>806</v>
      </c>
      <c r="E461" s="29">
        <v>403077</v>
      </c>
      <c r="F461" s="29">
        <v>4566712</v>
      </c>
      <c r="G461" s="29" t="s">
        <v>896</v>
      </c>
      <c r="H461" s="29" t="s">
        <v>899</v>
      </c>
      <c r="I461" s="30"/>
      <c r="J461" s="30"/>
      <c r="K461" s="30"/>
      <c r="L461" s="30"/>
      <c r="M461" s="30">
        <v>4</v>
      </c>
    </row>
    <row r="462" spans="1:13" s="31" customFormat="1" x14ac:dyDescent="0.25">
      <c r="A462" s="29"/>
      <c r="B462" s="29"/>
      <c r="C462" s="29" t="s">
        <v>914</v>
      </c>
      <c r="D462" s="28" t="s">
        <v>915</v>
      </c>
      <c r="E462" s="29">
        <v>430331</v>
      </c>
      <c r="F462" s="29">
        <v>4585033</v>
      </c>
      <c r="G462" s="29"/>
      <c r="H462" s="29"/>
      <c r="I462" s="30"/>
      <c r="J462" s="30"/>
      <c r="K462" s="30"/>
      <c r="L462" s="30"/>
      <c r="M462" s="42">
        <v>4</v>
      </c>
    </row>
    <row r="463" spans="1:13" s="31" customFormat="1" x14ac:dyDescent="0.25">
      <c r="A463" s="29"/>
      <c r="B463" s="29"/>
      <c r="C463" s="29" t="s">
        <v>894</v>
      </c>
      <c r="D463" s="28" t="s">
        <v>895</v>
      </c>
      <c r="E463" s="29">
        <v>404486</v>
      </c>
      <c r="F463" s="29">
        <v>4688138</v>
      </c>
      <c r="G463" s="29" t="s">
        <v>896</v>
      </c>
      <c r="H463" s="29" t="s">
        <v>897</v>
      </c>
      <c r="I463" s="30"/>
      <c r="J463" s="30"/>
      <c r="K463" s="30"/>
      <c r="L463" s="30"/>
      <c r="M463" s="30">
        <v>4</v>
      </c>
    </row>
    <row r="464" spans="1:13" s="31" customFormat="1" x14ac:dyDescent="0.25">
      <c r="A464" s="29"/>
      <c r="B464" s="29"/>
      <c r="C464" s="29" t="s">
        <v>900</v>
      </c>
      <c r="D464" s="28" t="s">
        <v>807</v>
      </c>
      <c r="E464" s="29">
        <v>407041</v>
      </c>
      <c r="F464" s="29">
        <v>4567126</v>
      </c>
      <c r="G464" s="29" t="s">
        <v>896</v>
      </c>
      <c r="H464" s="29" t="s">
        <v>899</v>
      </c>
      <c r="I464" s="30"/>
      <c r="J464" s="30"/>
      <c r="K464" s="30"/>
      <c r="L464" s="30"/>
      <c r="M464" s="30">
        <v>4</v>
      </c>
    </row>
    <row r="465" spans="1:13" s="31" customFormat="1" x14ac:dyDescent="0.25">
      <c r="A465" s="29"/>
      <c r="B465" s="29"/>
      <c r="C465" s="29" t="s">
        <v>903</v>
      </c>
      <c r="D465" s="28" t="s">
        <v>808</v>
      </c>
      <c r="E465" s="29">
        <v>410253</v>
      </c>
      <c r="F465" s="29">
        <v>4568488</v>
      </c>
      <c r="G465" s="29" t="s">
        <v>896</v>
      </c>
      <c r="H465" s="29" t="s">
        <v>899</v>
      </c>
      <c r="I465" s="30"/>
      <c r="J465" s="30"/>
      <c r="K465" s="30"/>
      <c r="L465" s="30"/>
      <c r="M465" s="30">
        <v>4</v>
      </c>
    </row>
    <row r="466" spans="1:13" s="31" customFormat="1" x14ac:dyDescent="0.25">
      <c r="A466" s="29"/>
      <c r="B466" s="29"/>
      <c r="C466" s="29" t="s">
        <v>906</v>
      </c>
      <c r="D466" s="28" t="s">
        <v>907</v>
      </c>
      <c r="E466" s="29">
        <v>382701</v>
      </c>
      <c r="F466" s="29">
        <v>4562958</v>
      </c>
      <c r="G466" s="29" t="s">
        <v>896</v>
      </c>
      <c r="H466" s="29" t="s">
        <v>899</v>
      </c>
      <c r="I466" s="30"/>
      <c r="J466" s="30"/>
      <c r="K466" s="30"/>
      <c r="L466" s="30"/>
      <c r="M466" s="30">
        <v>4</v>
      </c>
    </row>
    <row r="467" spans="1:13" s="31" customFormat="1" x14ac:dyDescent="0.25">
      <c r="A467" s="29"/>
      <c r="B467" s="29"/>
      <c r="C467" s="29" t="s">
        <v>904</v>
      </c>
      <c r="D467" s="28" t="s">
        <v>905</v>
      </c>
      <c r="E467" s="29">
        <v>383421</v>
      </c>
      <c r="F467" s="29">
        <v>4563221</v>
      </c>
      <c r="G467" s="29" t="s">
        <v>896</v>
      </c>
      <c r="H467" s="29" t="s">
        <v>899</v>
      </c>
      <c r="I467" s="30"/>
      <c r="J467" s="30"/>
      <c r="K467" s="30"/>
      <c r="L467" s="30"/>
      <c r="M467" s="30">
        <v>4</v>
      </c>
    </row>
    <row r="468" spans="1:13" s="27" customFormat="1" x14ac:dyDescent="0.25">
      <c r="A468" s="29"/>
      <c r="B468" s="29"/>
      <c r="C468" s="29" t="s">
        <v>908</v>
      </c>
      <c r="D468" s="28" t="s">
        <v>909</v>
      </c>
      <c r="E468" s="29">
        <v>446038</v>
      </c>
      <c r="F468" s="29">
        <v>4604209</v>
      </c>
      <c r="G468" s="29" t="s">
        <v>896</v>
      </c>
      <c r="H468" s="29"/>
      <c r="I468" s="30"/>
      <c r="J468" s="30"/>
      <c r="K468" s="30"/>
      <c r="L468" s="30"/>
      <c r="M468" s="30">
        <v>4</v>
      </c>
    </row>
    <row r="469" spans="1:13" s="27" customFormat="1" x14ac:dyDescent="0.25">
      <c r="A469" s="29"/>
      <c r="B469" s="29"/>
      <c r="C469" s="29" t="s">
        <v>910</v>
      </c>
      <c r="D469" s="28" t="s">
        <v>911</v>
      </c>
      <c r="E469" s="29">
        <v>422057</v>
      </c>
      <c r="F469" s="29">
        <v>4589994</v>
      </c>
      <c r="G469" s="29" t="s">
        <v>896</v>
      </c>
      <c r="H469" s="29" t="s">
        <v>897</v>
      </c>
      <c r="I469" s="30"/>
      <c r="J469" s="30"/>
      <c r="K469" s="30"/>
      <c r="L469" s="30"/>
      <c r="M469" s="30">
        <v>4</v>
      </c>
    </row>
    <row r="470" spans="1:13" s="27" customFormat="1" x14ac:dyDescent="0.25">
      <c r="A470" s="29"/>
      <c r="B470" s="29"/>
      <c r="C470" s="29" t="s">
        <v>912</v>
      </c>
      <c r="D470" s="28" t="s">
        <v>913</v>
      </c>
      <c r="E470" s="29">
        <v>424334</v>
      </c>
      <c r="F470" s="29">
        <v>4585979</v>
      </c>
      <c r="G470" s="29" t="s">
        <v>896</v>
      </c>
      <c r="H470" s="29" t="s">
        <v>897</v>
      </c>
      <c r="I470" s="30"/>
      <c r="J470" s="30"/>
      <c r="K470" s="30"/>
      <c r="L470" s="30"/>
      <c r="M470" s="30">
        <v>4</v>
      </c>
    </row>
  </sheetData>
  <sheetProtection algorithmName="SHA-512" hashValue="ehYoGfTm6cjoh5sUyMuBLvnEo5QS2KGGZTXexZMNyTtzPZvIT0xxR87NILCB+19ab5G+e2S/JBMUeTw50J9zCA==" saltValue="8bWFimm+7cVq1islQPBUsQ==" spinCount="100000" sheet="1" objects="1" scenarios="1" sort="0" autoFilter="0"/>
  <autoFilter ref="A10:M470"/>
  <sortState ref="A11:N460">
    <sortCondition ref="D11:D460"/>
  </sortState>
  <mergeCells count="6">
    <mergeCell ref="A1:D1"/>
    <mergeCell ref="G7:H7"/>
    <mergeCell ref="G6:H6"/>
    <mergeCell ref="G5:H5"/>
    <mergeCell ref="G4:H4"/>
    <mergeCell ref="G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Xarxa Difusio Actual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2021-03-03T12:40:58Z</dcterms:modified>
</cp:coreProperties>
</file>