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dades\servidor\SECRETARIA\SECRETARIA 2013\PROJECTES, CONTRACTACIÓ I CONCESSIONS\CONTROL CONTRACTACIÓ\2021\Publicar al Perfil del contractant\"/>
    </mc:Choice>
  </mc:AlternateContent>
  <xr:revisionPtr revIDLastSave="0" documentId="13_ncr:1_{7B76245C-A6C6-445E-B87D-9A90CFEF4DAB}" xr6:coauthVersionLast="45" xr6:coauthVersionMax="45" xr10:uidLastSave="{00000000-0000-0000-0000-000000000000}"/>
  <bookViews>
    <workbookView xWindow="-120" yWindow="-120" windowWidth="21840" windowHeight="13140" xr2:uid="{65F08FDE-B5F3-4CBC-934D-46F2911457F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6" i="1" l="1"/>
  <c r="D22" i="1"/>
  <c r="D14" i="1"/>
  <c r="D23" i="1"/>
  <c r="D26" i="1"/>
  <c r="D25" i="1"/>
  <c r="D21" i="1"/>
  <c r="D3" i="1"/>
  <c r="D15" i="1"/>
  <c r="D18" i="1"/>
  <c r="D10" i="1"/>
  <c r="D8" i="1"/>
  <c r="D19" i="1"/>
  <c r="D11" i="1"/>
  <c r="D9" i="1"/>
  <c r="D2" i="1"/>
  <c r="D20" i="1"/>
  <c r="D4" i="1"/>
  <c r="D24" i="1"/>
  <c r="D28" i="1"/>
  <c r="D12" i="1"/>
  <c r="D27" i="1"/>
  <c r="D16" i="1"/>
  <c r="D17" i="1"/>
  <c r="D13" i="1"/>
  <c r="D7" i="1"/>
  <c r="D5" i="1"/>
  <c r="D30" i="1"/>
  <c r="D29" i="1"/>
</calcChain>
</file>

<file path=xl/sharedStrings.xml><?xml version="1.0" encoding="utf-8"?>
<sst xmlns="http://schemas.openxmlformats.org/spreadsheetml/2006/main" count="152" uniqueCount="130">
  <si>
    <t>Objecte del contracte</t>
  </si>
  <si>
    <t>Import adjudicació amb Iva</t>
  </si>
  <si>
    <t>Durada</t>
  </si>
  <si>
    <t>Empresa Adjudicatària</t>
  </si>
  <si>
    <t>NIF Adjudicatària</t>
  </si>
  <si>
    <t>Jordi Muñoz Pous</t>
  </si>
  <si>
    <t>Casa Paraire, SL</t>
  </si>
  <si>
    <t>3 dies</t>
  </si>
  <si>
    <t>15 dies</t>
  </si>
  <si>
    <t>12 mesos</t>
  </si>
  <si>
    <t>7 dies</t>
  </si>
  <si>
    <t>1 dia</t>
  </si>
  <si>
    <t>2 dies</t>
  </si>
  <si>
    <t>1 mes</t>
  </si>
  <si>
    <t>Nº Exp.</t>
  </si>
  <si>
    <t>B17205550</t>
  </si>
  <si>
    <t>*********</t>
  </si>
  <si>
    <t>Felip Ares, SL</t>
  </si>
  <si>
    <t>B66786302</t>
  </si>
  <si>
    <t>B65451759</t>
  </si>
  <si>
    <t>B67345595</t>
  </si>
  <si>
    <t>2 mesos</t>
  </si>
  <si>
    <t>Import adjudicació sense Iva</t>
  </si>
  <si>
    <t>e-216/2021</t>
  </si>
  <si>
    <t>Substitució arbrat Barri de Montrodon i c. ramon Pou</t>
  </si>
  <si>
    <t>Vivers Tortades, SL</t>
  </si>
  <si>
    <t>B61275426</t>
  </si>
  <si>
    <t>e-217/2021</t>
  </si>
  <si>
    <t>Substitució d'arbrat de diferents espais del municipi febrer 2021</t>
  </si>
  <si>
    <t>e-192/2021</t>
  </si>
  <si>
    <t>Col·locació d'una línia de vida al pavelló municipal "El Pujoló"</t>
  </si>
  <si>
    <t>Pere Pijoan Bosch</t>
  </si>
  <si>
    <t>e-77/2021</t>
  </si>
  <si>
    <t>Servei d’actuació control població coloms urbans al nucli urbà de Taradell.</t>
  </si>
  <si>
    <t>Arranjament d’habitatge Pg. Domènec Sert segons programa d’arranjament de la Diputació de Barcelona.</t>
  </si>
  <si>
    <t>Compra de torrons artesanals pels Lots de Nadal 2020.</t>
  </si>
  <si>
    <t>Lloguer Llums de Nadal 2020-2021</t>
  </si>
  <si>
    <t>Compra dels regals per la cavalcada dels Reis de l’Orient 2021</t>
  </si>
  <si>
    <t>e-95/2021</t>
  </si>
  <si>
    <t>e-92/2021</t>
  </si>
  <si>
    <t>e-129/2021</t>
  </si>
  <si>
    <t>e-130/2021</t>
  </si>
  <si>
    <t>Gestió residus i biodiversitat, SL</t>
  </si>
  <si>
    <t>Santi Oms Dorca</t>
  </si>
  <si>
    <t>Societat Nogue Aulet, SL</t>
  </si>
  <si>
    <t>Seveled Solutions, SL</t>
  </si>
  <si>
    <t>e-144/2021</t>
  </si>
  <si>
    <t>e-149/2021</t>
  </si>
  <si>
    <t>e-150/2021</t>
  </si>
  <si>
    <t>e-154/2021</t>
  </si>
  <si>
    <t>e-155/2021</t>
  </si>
  <si>
    <t>Serveis professionals per a l’adequació de llocs de treball individuals així com per l’assessorament legal per l’aprovació de l’oferta pública d’ocupació 2021.</t>
  </si>
  <si>
    <t>Instal·lació elèctrica àrea d’emergència.</t>
  </si>
  <si>
    <t>Instal·lació de videovigilància a l’àrea d’emergència.</t>
  </si>
  <si>
    <t>Fabricació de marcs per escossells per la via pública.</t>
  </si>
  <si>
    <t>Tala, esporga i retirada d’arbres secs de diferents punts de la via pública.</t>
  </si>
  <si>
    <t>Arc, Despatx d’Advocats i Consultors, SLP</t>
  </si>
  <si>
    <t>Gurri Instal·lacions, SL</t>
  </si>
  <si>
    <t>Informàtica Feu, SL</t>
  </si>
  <si>
    <t>Federació d’ADF d’Osona</t>
  </si>
  <si>
    <t>B61756920</t>
  </si>
  <si>
    <t>B65801326</t>
  </si>
  <si>
    <t>B63039531</t>
  </si>
  <si>
    <t>B66808312</t>
  </si>
  <si>
    <t>B61747648</t>
  </si>
  <si>
    <t>G61254983</t>
  </si>
  <si>
    <t>e-218/2021</t>
  </si>
  <si>
    <t>e-219/2021</t>
  </si>
  <si>
    <t>e-221/2021</t>
  </si>
  <si>
    <t>Poda arbrat a diferents punts del poble: c. Tona, crta. Balenyà, Barri Montrodon, Avda Montseny, ctra Viladrai, zona institut i EAS</t>
  </si>
  <si>
    <t>Jardineria Sayós Mas, SL</t>
  </si>
  <si>
    <t>Muntatge i desmuntatge dels llums de nadal 2020</t>
  </si>
  <si>
    <t>B64444847</t>
  </si>
  <si>
    <t>Fvilaró Instal, SL</t>
  </si>
  <si>
    <t>Poda arbrat a ddiferents punts: La Roca, Esola Pinediques, Ronda Vilademany, Plaça del Sol i nucli urbà.</t>
  </si>
  <si>
    <t>10 dies</t>
  </si>
  <si>
    <t>e-236/2021</t>
  </si>
  <si>
    <t>Contracte manteniment portes automàtiques Accés Rapid, Sl: 2021</t>
  </si>
  <si>
    <t>1 any</t>
  </si>
  <si>
    <t>Accés Ràpid, SL</t>
  </si>
  <si>
    <t>B17537895</t>
  </si>
  <si>
    <t>e-263/2021</t>
  </si>
  <si>
    <t>Servei de manteniment preventiu i extensió de la garantia de tot l'equipament de màquines d'entrenament (Matrix) que es troben a la sala fitness de l'Espai d'Aigua i Salut de Taradell</t>
  </si>
  <si>
    <t>3 mesos</t>
  </si>
  <si>
    <t>Johnson Health Tech, Iberica, SL</t>
  </si>
  <si>
    <t>B83859355</t>
  </si>
  <si>
    <t>e-284/2021</t>
  </si>
  <si>
    <t>Assessorament tècnic per a carrils bicicleta.</t>
  </si>
  <si>
    <t>Bicicleta Club de Catalunya</t>
  </si>
  <si>
    <t>G62538102</t>
  </si>
  <si>
    <t>e-271/2021</t>
  </si>
  <si>
    <t>Adquisició de senyals de trànsit per canviar senyalitzacions que han quedat obsoletes</t>
  </si>
  <si>
    <t>Señales Girod, SL</t>
  </si>
  <si>
    <t>B60070505</t>
  </si>
  <si>
    <t>e-387/2021</t>
  </si>
  <si>
    <t>e-394/2021</t>
  </si>
  <si>
    <t>e-395/2021</t>
  </si>
  <si>
    <t>Compra d’equip de so per l’Espai d’Aigua i Salut EAS.</t>
  </si>
  <si>
    <t>Ampliació i modificació d’endolls i xarxa d’algunes aules de l’Escola El Gurri.</t>
  </si>
  <si>
    <t>Contractació de les obres de la vorera de passatge Barceloneta de Taradell.</t>
  </si>
  <si>
    <t>Virgina Vallès Gassó</t>
  </si>
  <si>
    <t>FVilaró Instal, SL</t>
  </si>
  <si>
    <t>Urobrex, SL</t>
  </si>
  <si>
    <t>B65770398</t>
  </si>
  <si>
    <t>********</t>
  </si>
  <si>
    <t>e-401/2021</t>
  </si>
  <si>
    <t>Obres d'arranjament del parc infantil de la Plaça del Sol</t>
  </si>
  <si>
    <t>Happyludic Playground and Urban Equipment, SL</t>
  </si>
  <si>
    <t>B63768550</t>
  </si>
  <si>
    <t>e-415/2021</t>
  </si>
  <si>
    <t>Projecte el perfum de Taradell</t>
  </si>
  <si>
    <t>9 mesos</t>
  </si>
  <si>
    <t>I-magina Divulgació, SL</t>
  </si>
  <si>
    <t>B63403653</t>
  </si>
  <si>
    <t>e-433/2021</t>
  </si>
  <si>
    <t>Contractació redacció de la modificació núm. 12 del POUM</t>
  </si>
  <si>
    <t>Gamma d'Arquitectura, SL</t>
  </si>
  <si>
    <t>B62001110</t>
  </si>
  <si>
    <t>e-455/2021</t>
  </si>
  <si>
    <t>Contractació de la direcció de les obres d'urbanització del PAU 10</t>
  </si>
  <si>
    <t>10 mesos</t>
  </si>
  <si>
    <t>Claparols Arquitectes, SCP</t>
  </si>
  <si>
    <t>J64824451</t>
  </si>
  <si>
    <t>e-474/2021</t>
  </si>
  <si>
    <t>Programa anual prevenció legionel·la escola Les Pinediques i cccf</t>
  </si>
  <si>
    <t>Braut Eix Ambiental, SL</t>
  </si>
  <si>
    <t>B63701775</t>
  </si>
  <si>
    <t>e-507/2021</t>
  </si>
  <si>
    <t>Tractament prevenció legionel·losi edificis esportius</t>
  </si>
  <si>
    <t>Xavier Costa Alcubierre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</si>
</sst>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44" formatCode="_-* #,##0.00\ &quot;€&quot;_-;\-* #,##0.00\ &quot;€&quot;_-;_-* &quot;-&quot;??\ &quot;€&quot;_-;_-@_-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6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1" xfId="0" applyFont="1" applyFill="1" applyBorder="1" applyAlignment="1">
      <alignment horizontal="left" wrapText="1"/>
    </xf>
    <xf numFmtId="0" fontId="1" fillId="0" borderId="0" xfId="0" applyFont="1" applyAlignment="1"/>
    <xf numFmtId="0" fontId="2" fillId="2" borderId="3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44" fontId="1" fillId="0" borderId="0" xfId="1" applyFont="1"/>
    <xf numFmtId="0" fontId="1" fillId="0" borderId="0" xfId="0" applyFont="1" applyFill="1"/>
    <xf numFmtId="0" fontId="3" fillId="0" borderId="0" xfId="0" applyFont="1" applyFill="1" applyBorder="1" applyAlignment="1">
      <alignment horizontal="justify" vertical="center" wrapText="1"/>
    </xf>
    <xf numFmtId="44" fontId="3" fillId="0" borderId="0" xfId="1" applyFont="1" applyFill="1" applyBorder="1" applyAlignment="1">
      <alignment horizontal="right" vertical="center" wrapTex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top"/>
    </xf>
    <xf numFmtId="0" fontId="3" fillId="0" borderId="0" xfId="0" applyFont="1" applyFill="1" applyBorder="1" applyAlignment="1">
      <alignment horizontal="justify" vertical="top" wrapText="1"/>
    </xf>
    <xf numFmtId="0" fontId="3" fillId="0" borderId="0" xfId="0" applyFont="1" applyFill="1" applyBorder="1" applyAlignment="1">
      <alignment vertical="top"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Alignment="1">
      <alignment vertical="top"/>
    </xf>
    <xf numFmtId="44" fontId="3" fillId="0" borderId="0" xfId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4" fontId="1" fillId="0" borderId="0" xfId="1" applyFont="1" applyFill="1" applyAlignment="1">
      <alignment vertical="center"/>
    </xf>
    <xf numFmtId="8" fontId="1" fillId="0" borderId="0" xfId="1" applyNumberFormat="1" applyFont="1" applyFill="1" applyAlignment="1">
      <alignment vertical="center"/>
    </xf>
    <xf numFmtId="0" fontId="1" fillId="2" borderId="4" xfId="0" applyFont="1" applyFill="1" applyBorder="1"/>
    <xf numFmtId="8" fontId="3" fillId="0" borderId="0" xfId="1" applyNumberFormat="1" applyFont="1" applyFill="1" applyBorder="1" applyAlignment="1">
      <alignment horizontal="right" vertical="center" wrapText="1"/>
    </xf>
    <xf numFmtId="0" fontId="3" fillId="0" borderId="0" xfId="0" applyFont="1" applyBorder="1"/>
    <xf numFmtId="0" fontId="3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vertical="center" wrapText="1"/>
    </xf>
    <xf numFmtId="44" fontId="3" fillId="0" borderId="0" xfId="1" applyFont="1" applyFill="1" applyBorder="1" applyAlignment="1">
      <alignment horizontal="right" vertical="center"/>
    </xf>
    <xf numFmtId="8" fontId="3" fillId="0" borderId="0" xfId="0" applyNumberFormat="1" applyFont="1" applyBorder="1" applyAlignment="1">
      <alignment horizontal="right" vertical="center" wrapText="1"/>
    </xf>
    <xf numFmtId="4" fontId="3" fillId="0" borderId="0" xfId="0" applyNumberFormat="1" applyFont="1" applyBorder="1" applyAlignment="1">
      <alignment horizontal="right" vertical="center" wrapText="1"/>
    </xf>
    <xf numFmtId="0" fontId="5" fillId="0" borderId="0" xfId="0" applyFont="1"/>
    <xf numFmtId="0" fontId="6" fillId="0" borderId="0" xfId="0" applyFont="1" applyAlignment="1">
      <alignment wrapText="1"/>
    </xf>
    <xf numFmtId="0" fontId="3" fillId="0" borderId="0" xfId="0" applyFont="1"/>
    <xf numFmtId="0" fontId="1" fillId="0" borderId="0" xfId="0" applyFont="1" applyFill="1" applyAlignment="1">
      <alignment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72919-7B8A-41B6-8376-3501FA38B97C}">
  <dimension ref="A1:G267"/>
  <sheetViews>
    <sheetView tabSelected="1" workbookViewId="0">
      <selection activeCell="F36" sqref="F36"/>
    </sheetView>
  </sheetViews>
  <sheetFormatPr baseColWidth="10" defaultRowHeight="12.75" x14ac:dyDescent="0.2"/>
  <cols>
    <col min="1" max="1" width="11.42578125" style="1"/>
    <col min="2" max="2" width="56.5703125" style="4" customWidth="1"/>
    <col min="3" max="4" width="12.7109375" style="1" customWidth="1"/>
    <col min="5" max="5" width="11.42578125" style="1"/>
    <col min="6" max="6" width="26.85546875" style="1" customWidth="1"/>
    <col min="7" max="7" width="16.42578125" style="7" customWidth="1"/>
    <col min="8" max="16384" width="11.42578125" style="1"/>
  </cols>
  <sheetData>
    <row r="1" spans="1:7" ht="39" thickBot="1" x14ac:dyDescent="0.25">
      <c r="A1" s="24" t="s">
        <v>14</v>
      </c>
      <c r="B1" s="5" t="s">
        <v>0</v>
      </c>
      <c r="C1" s="3" t="s">
        <v>1</v>
      </c>
      <c r="D1" s="3" t="s">
        <v>22</v>
      </c>
      <c r="E1" s="2" t="s">
        <v>2</v>
      </c>
      <c r="F1" s="2" t="s">
        <v>3</v>
      </c>
      <c r="G1" s="6" t="s">
        <v>4</v>
      </c>
    </row>
    <row r="2" spans="1:7" s="9" customFormat="1" x14ac:dyDescent="0.2">
      <c r="A2" s="13" t="s">
        <v>76</v>
      </c>
      <c r="B2" s="14" t="s">
        <v>77</v>
      </c>
      <c r="C2" s="11">
        <v>3339.6</v>
      </c>
      <c r="D2" s="18">
        <f>C2/1.21</f>
        <v>2760</v>
      </c>
      <c r="E2" s="19" t="s">
        <v>78</v>
      </c>
      <c r="F2" s="10" t="s">
        <v>79</v>
      </c>
      <c r="G2" s="21" t="s">
        <v>80</v>
      </c>
    </row>
    <row r="3" spans="1:7" s="9" customFormat="1" ht="38.25" x14ac:dyDescent="0.2">
      <c r="A3" s="27" t="s">
        <v>46</v>
      </c>
      <c r="B3" s="27" t="s">
        <v>51</v>
      </c>
      <c r="C3" s="30">
        <v>3025</v>
      </c>
      <c r="D3" s="18">
        <f>C3/1.21</f>
        <v>2500</v>
      </c>
      <c r="E3" s="19" t="s">
        <v>21</v>
      </c>
      <c r="F3" s="28" t="s">
        <v>56</v>
      </c>
      <c r="G3" s="20" t="s">
        <v>62</v>
      </c>
    </row>
    <row r="4" spans="1:7" s="9" customFormat="1" x14ac:dyDescent="0.2">
      <c r="A4" s="13" t="s">
        <v>86</v>
      </c>
      <c r="B4" s="1" t="s">
        <v>87</v>
      </c>
      <c r="C4" s="22">
        <v>1815</v>
      </c>
      <c r="D4" s="18">
        <f>C4/1.21</f>
        <v>1500</v>
      </c>
      <c r="E4" s="12" t="s">
        <v>13</v>
      </c>
      <c r="F4" s="34" t="s">
        <v>88</v>
      </c>
      <c r="G4" s="21" t="s">
        <v>89</v>
      </c>
    </row>
    <row r="5" spans="1:7" s="9" customFormat="1" x14ac:dyDescent="0.2">
      <c r="A5" s="1" t="s">
        <v>123</v>
      </c>
      <c r="B5" s="17" t="s">
        <v>124</v>
      </c>
      <c r="C5" s="8">
        <v>2009.21</v>
      </c>
      <c r="D5" s="18">
        <f>C5/1.21</f>
        <v>1660.504132231405</v>
      </c>
      <c r="E5" s="1" t="s">
        <v>9</v>
      </c>
      <c r="F5" s="1" t="s">
        <v>125</v>
      </c>
      <c r="G5" s="7" t="s">
        <v>126</v>
      </c>
    </row>
    <row r="6" spans="1:7" s="9" customFormat="1" x14ac:dyDescent="0.2">
      <c r="A6" s="13" t="s">
        <v>27</v>
      </c>
      <c r="B6" s="15" t="s">
        <v>28</v>
      </c>
      <c r="C6" s="11">
        <v>3938</v>
      </c>
      <c r="D6" s="18">
        <f>C6/1.21</f>
        <v>3254.5454545454545</v>
      </c>
      <c r="E6" s="19" t="s">
        <v>11</v>
      </c>
      <c r="F6" s="10" t="s">
        <v>6</v>
      </c>
      <c r="G6" s="20" t="s">
        <v>15</v>
      </c>
    </row>
    <row r="7" spans="1:7" s="9" customFormat="1" x14ac:dyDescent="0.2">
      <c r="A7" s="1" t="s">
        <v>118</v>
      </c>
      <c r="B7" s="17" t="s">
        <v>119</v>
      </c>
      <c r="C7" s="8">
        <v>7750.58</v>
      </c>
      <c r="D7" s="18">
        <f>C7/1.21</f>
        <v>6405.4380165289258</v>
      </c>
      <c r="E7" s="1" t="s">
        <v>120</v>
      </c>
      <c r="F7" s="1" t="s">
        <v>121</v>
      </c>
      <c r="G7" s="7" t="s">
        <v>122</v>
      </c>
    </row>
    <row r="8" spans="1:7" s="9" customFormat="1" ht="25.5" x14ac:dyDescent="0.2">
      <c r="A8" s="27" t="s">
        <v>50</v>
      </c>
      <c r="B8" s="27" t="s">
        <v>55</v>
      </c>
      <c r="C8" s="30">
        <v>4809.75</v>
      </c>
      <c r="D8" s="18">
        <f>C8/1.21</f>
        <v>3975</v>
      </c>
      <c r="E8" s="19" t="s">
        <v>10</v>
      </c>
      <c r="F8" s="28" t="s">
        <v>59</v>
      </c>
      <c r="G8" s="20" t="s">
        <v>65</v>
      </c>
    </row>
    <row r="9" spans="1:7" s="9" customFormat="1" ht="25.5" x14ac:dyDescent="0.2">
      <c r="A9" s="13" t="s">
        <v>68</v>
      </c>
      <c r="B9" s="14" t="s">
        <v>74</v>
      </c>
      <c r="C9" s="11">
        <v>8603.1</v>
      </c>
      <c r="D9" s="18">
        <f>C9/1.21</f>
        <v>7110.0000000000009</v>
      </c>
      <c r="E9" s="19" t="s">
        <v>75</v>
      </c>
      <c r="F9" s="10" t="s">
        <v>59</v>
      </c>
      <c r="G9" s="21" t="s">
        <v>65</v>
      </c>
    </row>
    <row r="10" spans="1:7" s="9" customFormat="1" x14ac:dyDescent="0.2">
      <c r="A10" s="27" t="s">
        <v>49</v>
      </c>
      <c r="B10" s="27" t="s">
        <v>54</v>
      </c>
      <c r="C10" s="31">
        <v>2077.52</v>
      </c>
      <c r="D10" s="18">
        <f>C10/1.21</f>
        <v>1716.9586776859505</v>
      </c>
      <c r="E10" s="19" t="s">
        <v>10</v>
      </c>
      <c r="F10" s="28" t="s">
        <v>17</v>
      </c>
      <c r="G10" s="20" t="s">
        <v>18</v>
      </c>
    </row>
    <row r="11" spans="1:7" s="9" customFormat="1" x14ac:dyDescent="0.2">
      <c r="A11" s="13" t="s">
        <v>67</v>
      </c>
      <c r="B11" s="32" t="s">
        <v>71</v>
      </c>
      <c r="C11" s="11">
        <v>1726.07</v>
      </c>
      <c r="D11" s="18">
        <f>C11/1.21</f>
        <v>1426.504132231405</v>
      </c>
      <c r="E11" s="19" t="s">
        <v>11</v>
      </c>
      <c r="F11" s="10" t="s">
        <v>73</v>
      </c>
      <c r="G11" s="21" t="s">
        <v>20</v>
      </c>
    </row>
    <row r="12" spans="1:7" s="9" customFormat="1" x14ac:dyDescent="0.2">
      <c r="A12" s="13" t="s">
        <v>95</v>
      </c>
      <c r="B12" s="13" t="s">
        <v>98</v>
      </c>
      <c r="C12" s="23">
        <v>2434.52</v>
      </c>
      <c r="D12" s="18">
        <f>C12/1.21</f>
        <v>2012</v>
      </c>
      <c r="E12" s="12" t="s">
        <v>11</v>
      </c>
      <c r="F12" s="12" t="s">
        <v>101</v>
      </c>
      <c r="G12" s="21" t="s">
        <v>20</v>
      </c>
    </row>
    <row r="13" spans="1:7" s="9" customFormat="1" x14ac:dyDescent="0.2">
      <c r="A13" s="1" t="s">
        <v>114</v>
      </c>
      <c r="B13" s="17" t="s">
        <v>115</v>
      </c>
      <c r="C13" s="8">
        <v>1936</v>
      </c>
      <c r="D13" s="18">
        <f>C13/1.21</f>
        <v>1600</v>
      </c>
      <c r="E13" s="1" t="s">
        <v>21</v>
      </c>
      <c r="F13" s="1" t="s">
        <v>116</v>
      </c>
      <c r="G13" s="7" t="s">
        <v>117</v>
      </c>
    </row>
    <row r="14" spans="1:7" s="9" customFormat="1" ht="25.5" x14ac:dyDescent="0.2">
      <c r="A14" s="26" t="s">
        <v>32</v>
      </c>
      <c r="B14" s="27" t="s">
        <v>33</v>
      </c>
      <c r="C14" s="30">
        <v>1645.6</v>
      </c>
      <c r="D14" s="18">
        <f>C14/1.21</f>
        <v>1360</v>
      </c>
      <c r="E14" s="19" t="s">
        <v>9</v>
      </c>
      <c r="F14" s="28" t="s">
        <v>42</v>
      </c>
      <c r="G14" s="20" t="s">
        <v>19</v>
      </c>
    </row>
    <row r="15" spans="1:7" s="9" customFormat="1" x14ac:dyDescent="0.2">
      <c r="A15" s="27" t="s">
        <v>47</v>
      </c>
      <c r="B15" s="27" t="s">
        <v>52</v>
      </c>
      <c r="C15" s="30">
        <v>2127.79</v>
      </c>
      <c r="D15" s="18">
        <f>C15/1.21</f>
        <v>1758.504132231405</v>
      </c>
      <c r="E15" s="19" t="s">
        <v>12</v>
      </c>
      <c r="F15" s="28" t="s">
        <v>57</v>
      </c>
      <c r="G15" s="20" t="s">
        <v>63</v>
      </c>
    </row>
    <row r="16" spans="1:7" s="9" customFormat="1" ht="25.5" x14ac:dyDescent="0.2">
      <c r="A16" s="13" t="s">
        <v>105</v>
      </c>
      <c r="B16" s="16" t="s">
        <v>106</v>
      </c>
      <c r="C16" s="23">
        <v>18976.73</v>
      </c>
      <c r="D16" s="18">
        <f>C16/1.21</f>
        <v>15683.247933884297</v>
      </c>
      <c r="E16" s="12" t="s">
        <v>10</v>
      </c>
      <c r="F16" s="35" t="s">
        <v>107</v>
      </c>
      <c r="G16" s="21" t="s">
        <v>108</v>
      </c>
    </row>
    <row r="17" spans="1:7" s="9" customFormat="1" x14ac:dyDescent="0.2">
      <c r="A17" s="13" t="s">
        <v>109</v>
      </c>
      <c r="B17" s="16" t="s">
        <v>110</v>
      </c>
      <c r="C17" s="23">
        <v>6715.5</v>
      </c>
      <c r="D17" s="18">
        <f>C17/1.21</f>
        <v>5550</v>
      </c>
      <c r="E17" s="12" t="s">
        <v>111</v>
      </c>
      <c r="F17" s="12" t="s">
        <v>112</v>
      </c>
      <c r="G17" s="21" t="s">
        <v>113</v>
      </c>
    </row>
    <row r="18" spans="1:7" s="9" customFormat="1" x14ac:dyDescent="0.2">
      <c r="A18" s="27" t="s">
        <v>48</v>
      </c>
      <c r="B18" s="27" t="s">
        <v>53</v>
      </c>
      <c r="C18" s="30">
        <v>2007.39</v>
      </c>
      <c r="D18" s="18">
        <f>C18/1.21</f>
        <v>1659.0000000000002</v>
      </c>
      <c r="E18" s="19" t="s">
        <v>7</v>
      </c>
      <c r="F18" s="28" t="s">
        <v>58</v>
      </c>
      <c r="G18" s="20" t="s">
        <v>64</v>
      </c>
    </row>
    <row r="19" spans="1:7" s="9" customFormat="1" ht="25.5" x14ac:dyDescent="0.2">
      <c r="A19" s="13" t="s">
        <v>66</v>
      </c>
      <c r="B19" s="14" t="s">
        <v>69</v>
      </c>
      <c r="C19" s="11">
        <v>4939.22</v>
      </c>
      <c r="D19" s="18">
        <f>C19/1.21</f>
        <v>4082.0000000000005</v>
      </c>
      <c r="E19" s="19" t="s">
        <v>10</v>
      </c>
      <c r="F19" s="10" t="s">
        <v>70</v>
      </c>
      <c r="G19" s="20" t="s">
        <v>72</v>
      </c>
    </row>
    <row r="20" spans="1:7" s="9" customFormat="1" ht="38.25" x14ac:dyDescent="0.2">
      <c r="A20" s="13" t="s">
        <v>81</v>
      </c>
      <c r="B20" s="33" t="s">
        <v>82</v>
      </c>
      <c r="C20" s="11">
        <v>2054.11</v>
      </c>
      <c r="D20" s="18">
        <f>C20/1.21</f>
        <v>1697.611570247934</v>
      </c>
      <c r="E20" s="19" t="s">
        <v>83</v>
      </c>
      <c r="F20" s="10" t="s">
        <v>84</v>
      </c>
      <c r="G20" s="21" t="s">
        <v>85</v>
      </c>
    </row>
    <row r="21" spans="1:7" s="9" customFormat="1" x14ac:dyDescent="0.2">
      <c r="A21" s="27" t="s">
        <v>41</v>
      </c>
      <c r="B21" s="27" t="s">
        <v>37</v>
      </c>
      <c r="C21" s="30">
        <v>3909.7</v>
      </c>
      <c r="D21" s="18">
        <f>C21/1.21</f>
        <v>3231.1570247933882</v>
      </c>
      <c r="E21" s="19" t="s">
        <v>8</v>
      </c>
      <c r="F21" s="28" t="s">
        <v>5</v>
      </c>
      <c r="G21" s="20" t="s">
        <v>16</v>
      </c>
    </row>
    <row r="22" spans="1:7" s="9" customFormat="1" x14ac:dyDescent="0.2">
      <c r="A22" s="13" t="s">
        <v>29</v>
      </c>
      <c r="B22" s="15" t="s">
        <v>30</v>
      </c>
      <c r="C22" s="25">
        <v>3460.6</v>
      </c>
      <c r="D22" s="18">
        <f>C22/1.21</f>
        <v>2860</v>
      </c>
      <c r="E22" s="19" t="s">
        <v>10</v>
      </c>
      <c r="F22" s="10" t="s">
        <v>31</v>
      </c>
      <c r="G22" s="20" t="s">
        <v>16</v>
      </c>
    </row>
    <row r="23" spans="1:7" s="9" customFormat="1" ht="25.5" x14ac:dyDescent="0.2">
      <c r="A23" s="27" t="s">
        <v>38</v>
      </c>
      <c r="B23" s="27" t="s">
        <v>34</v>
      </c>
      <c r="C23" s="30">
        <v>2488.17</v>
      </c>
      <c r="D23" s="18">
        <f>C23/1.21</f>
        <v>2056.3388429752067</v>
      </c>
      <c r="E23" s="19" t="s">
        <v>10</v>
      </c>
      <c r="F23" s="28" t="s">
        <v>43</v>
      </c>
      <c r="G23" s="20" t="s">
        <v>16</v>
      </c>
    </row>
    <row r="24" spans="1:7" s="9" customFormat="1" ht="25.5" x14ac:dyDescent="0.2">
      <c r="A24" s="13" t="s">
        <v>90</v>
      </c>
      <c r="B24" s="16" t="s">
        <v>91</v>
      </c>
      <c r="C24" s="22">
        <v>1887.13</v>
      </c>
      <c r="D24" s="18">
        <f>C24/1.21</f>
        <v>1559.611570247934</v>
      </c>
      <c r="E24" s="12" t="s">
        <v>10</v>
      </c>
      <c r="F24" s="12" t="s">
        <v>92</v>
      </c>
      <c r="G24" s="21" t="s">
        <v>93</v>
      </c>
    </row>
    <row r="25" spans="1:7" s="9" customFormat="1" x14ac:dyDescent="0.2">
      <c r="A25" s="27" t="s">
        <v>40</v>
      </c>
      <c r="B25" s="27" t="s">
        <v>36</v>
      </c>
      <c r="C25" s="30">
        <v>5879.39</v>
      </c>
      <c r="D25" s="18">
        <f>C25/1.21</f>
        <v>4859</v>
      </c>
      <c r="E25" s="19" t="s">
        <v>13</v>
      </c>
      <c r="F25" s="28" t="s">
        <v>45</v>
      </c>
      <c r="G25" s="20" t="s">
        <v>61</v>
      </c>
    </row>
    <row r="26" spans="1:7" s="9" customFormat="1" x14ac:dyDescent="0.2">
      <c r="A26" s="27" t="s">
        <v>39</v>
      </c>
      <c r="B26" s="27" t="s">
        <v>35</v>
      </c>
      <c r="C26" s="30">
        <v>1875.01</v>
      </c>
      <c r="D26" s="18">
        <f>C26/1.21</f>
        <v>1549.595041322314</v>
      </c>
      <c r="E26" s="19" t="s">
        <v>11</v>
      </c>
      <c r="F26" s="28" t="s">
        <v>44</v>
      </c>
      <c r="G26" s="20" t="s">
        <v>60</v>
      </c>
    </row>
    <row r="27" spans="1:7" x14ac:dyDescent="0.2">
      <c r="A27" s="13" t="s">
        <v>96</v>
      </c>
      <c r="B27" s="13" t="s">
        <v>99</v>
      </c>
      <c r="C27" s="23">
        <v>6811.39</v>
      </c>
      <c r="D27" s="18">
        <f>C27/1.21</f>
        <v>5629.2479338842977</v>
      </c>
      <c r="E27" s="12" t="s">
        <v>83</v>
      </c>
      <c r="F27" s="12" t="s">
        <v>102</v>
      </c>
      <c r="G27" s="21" t="s">
        <v>103</v>
      </c>
    </row>
    <row r="28" spans="1:7" x14ac:dyDescent="0.2">
      <c r="A28" s="13" t="s">
        <v>94</v>
      </c>
      <c r="B28" s="13" t="s">
        <v>97</v>
      </c>
      <c r="C28" s="23">
        <v>1701.26</v>
      </c>
      <c r="D28" s="18">
        <f>C28/1.21</f>
        <v>1406</v>
      </c>
      <c r="E28" s="12" t="s">
        <v>11</v>
      </c>
      <c r="F28" s="12" t="s">
        <v>100</v>
      </c>
      <c r="G28" s="21" t="s">
        <v>104</v>
      </c>
    </row>
    <row r="29" spans="1:7" x14ac:dyDescent="0.2">
      <c r="A29" s="13" t="s">
        <v>23</v>
      </c>
      <c r="B29" s="14" t="s">
        <v>24</v>
      </c>
      <c r="C29" s="29">
        <v>2442</v>
      </c>
      <c r="D29" s="18">
        <f>C29/1.21</f>
        <v>2018.1818181818182</v>
      </c>
      <c r="E29" s="19" t="s">
        <v>11</v>
      </c>
      <c r="F29" s="19" t="s">
        <v>25</v>
      </c>
      <c r="G29" s="20" t="s">
        <v>26</v>
      </c>
    </row>
    <row r="30" spans="1:7" x14ac:dyDescent="0.2">
      <c r="A30" s="1" t="s">
        <v>127</v>
      </c>
      <c r="B30" s="4" t="s">
        <v>128</v>
      </c>
      <c r="C30" s="8">
        <v>3625.16</v>
      </c>
      <c r="D30" s="18">
        <f>C30/1.21</f>
        <v>2996</v>
      </c>
      <c r="E30" s="1" t="s">
        <v>9</v>
      </c>
      <c r="F30" s="1" t="s">
        <v>129</v>
      </c>
      <c r="G30" s="7" t="s">
        <v>16</v>
      </c>
    </row>
    <row r="31" spans="1:7" x14ac:dyDescent="0.2">
      <c r="C31" s="8"/>
      <c r="D31" s="18"/>
    </row>
    <row r="32" spans="1:7" x14ac:dyDescent="0.2">
      <c r="C32" s="8"/>
      <c r="D32" s="18"/>
    </row>
    <row r="33" spans="3:4" x14ac:dyDescent="0.2">
      <c r="C33" s="8"/>
      <c r="D33" s="18"/>
    </row>
    <row r="34" spans="3:4" x14ac:dyDescent="0.2">
      <c r="C34" s="8"/>
      <c r="D34" s="18"/>
    </row>
    <row r="35" spans="3:4" x14ac:dyDescent="0.2">
      <c r="C35" s="8"/>
      <c r="D35" s="18"/>
    </row>
    <row r="36" spans="3:4" x14ac:dyDescent="0.2">
      <c r="C36" s="8"/>
      <c r="D36" s="18"/>
    </row>
    <row r="37" spans="3:4" x14ac:dyDescent="0.2">
      <c r="C37" s="8"/>
      <c r="D37" s="18"/>
    </row>
    <row r="38" spans="3:4" x14ac:dyDescent="0.2">
      <c r="C38" s="8"/>
      <c r="D38" s="18"/>
    </row>
    <row r="39" spans="3:4" x14ac:dyDescent="0.2">
      <c r="C39" s="8"/>
      <c r="D39" s="18"/>
    </row>
    <row r="40" spans="3:4" x14ac:dyDescent="0.2">
      <c r="C40" s="8"/>
      <c r="D40" s="18"/>
    </row>
    <row r="41" spans="3:4" x14ac:dyDescent="0.2">
      <c r="C41" s="8"/>
      <c r="D41" s="18"/>
    </row>
    <row r="42" spans="3:4" x14ac:dyDescent="0.2">
      <c r="C42" s="8"/>
      <c r="D42" s="18"/>
    </row>
    <row r="43" spans="3:4" x14ac:dyDescent="0.2">
      <c r="C43" s="8"/>
      <c r="D43" s="18"/>
    </row>
    <row r="44" spans="3:4" x14ac:dyDescent="0.2">
      <c r="C44" s="8"/>
      <c r="D44" s="18"/>
    </row>
    <row r="45" spans="3:4" x14ac:dyDescent="0.2">
      <c r="C45" s="8"/>
      <c r="D45" s="18"/>
    </row>
    <row r="46" spans="3:4" x14ac:dyDescent="0.2">
      <c r="C46" s="8"/>
      <c r="D46" s="18"/>
    </row>
    <row r="47" spans="3:4" x14ac:dyDescent="0.2">
      <c r="C47" s="8"/>
      <c r="D47" s="18"/>
    </row>
    <row r="48" spans="3:4" x14ac:dyDescent="0.2">
      <c r="C48" s="8"/>
      <c r="D48" s="18"/>
    </row>
    <row r="49" spans="3:4" x14ac:dyDescent="0.2">
      <c r="C49" s="8"/>
      <c r="D49" s="18"/>
    </row>
    <row r="50" spans="3:4" x14ac:dyDescent="0.2">
      <c r="C50" s="8"/>
      <c r="D50" s="18"/>
    </row>
    <row r="51" spans="3:4" x14ac:dyDescent="0.2">
      <c r="C51" s="8"/>
      <c r="D51" s="18"/>
    </row>
    <row r="52" spans="3:4" x14ac:dyDescent="0.2">
      <c r="C52" s="8"/>
      <c r="D52" s="18"/>
    </row>
    <row r="53" spans="3:4" x14ac:dyDescent="0.2">
      <c r="C53" s="8"/>
      <c r="D53" s="18"/>
    </row>
    <row r="54" spans="3:4" x14ac:dyDescent="0.2">
      <c r="C54" s="8"/>
      <c r="D54" s="18"/>
    </row>
    <row r="55" spans="3:4" x14ac:dyDescent="0.2">
      <c r="C55" s="8"/>
      <c r="D55" s="18"/>
    </row>
    <row r="56" spans="3:4" x14ac:dyDescent="0.2">
      <c r="C56" s="8"/>
      <c r="D56" s="18"/>
    </row>
    <row r="57" spans="3:4" x14ac:dyDescent="0.2">
      <c r="C57" s="8"/>
      <c r="D57" s="18"/>
    </row>
    <row r="58" spans="3:4" x14ac:dyDescent="0.2">
      <c r="C58" s="8"/>
      <c r="D58" s="18"/>
    </row>
    <row r="59" spans="3:4" x14ac:dyDescent="0.2">
      <c r="C59" s="8"/>
      <c r="D59" s="18"/>
    </row>
    <row r="60" spans="3:4" x14ac:dyDescent="0.2">
      <c r="C60" s="8"/>
      <c r="D60" s="18"/>
    </row>
    <row r="61" spans="3:4" x14ac:dyDescent="0.2">
      <c r="C61" s="8"/>
      <c r="D61" s="18"/>
    </row>
    <row r="62" spans="3:4" x14ac:dyDescent="0.2">
      <c r="C62" s="8"/>
      <c r="D62" s="18"/>
    </row>
    <row r="63" spans="3:4" x14ac:dyDescent="0.2">
      <c r="C63" s="8"/>
      <c r="D63" s="18"/>
    </row>
    <row r="64" spans="3:4" x14ac:dyDescent="0.2">
      <c r="C64" s="8"/>
      <c r="D64" s="18"/>
    </row>
    <row r="65" spans="3:4" x14ac:dyDescent="0.2">
      <c r="C65" s="8"/>
      <c r="D65" s="18"/>
    </row>
    <row r="66" spans="3:4" x14ac:dyDescent="0.2">
      <c r="C66" s="8"/>
      <c r="D66" s="18"/>
    </row>
    <row r="67" spans="3:4" x14ac:dyDescent="0.2">
      <c r="C67" s="8"/>
      <c r="D67" s="18"/>
    </row>
    <row r="68" spans="3:4" x14ac:dyDescent="0.2">
      <c r="C68" s="8"/>
      <c r="D68" s="18"/>
    </row>
    <row r="69" spans="3:4" x14ac:dyDescent="0.2">
      <c r="C69" s="8"/>
      <c r="D69" s="18"/>
    </row>
    <row r="70" spans="3:4" x14ac:dyDescent="0.2">
      <c r="C70" s="8"/>
      <c r="D70" s="18"/>
    </row>
    <row r="71" spans="3:4" x14ac:dyDescent="0.2">
      <c r="C71" s="8"/>
      <c r="D71" s="18"/>
    </row>
    <row r="72" spans="3:4" x14ac:dyDescent="0.2">
      <c r="C72" s="8"/>
      <c r="D72" s="18"/>
    </row>
    <row r="73" spans="3:4" x14ac:dyDescent="0.2">
      <c r="C73" s="8"/>
      <c r="D73" s="18"/>
    </row>
    <row r="74" spans="3:4" x14ac:dyDescent="0.2">
      <c r="C74" s="8"/>
      <c r="D74" s="18"/>
    </row>
    <row r="75" spans="3:4" x14ac:dyDescent="0.2">
      <c r="C75" s="8"/>
      <c r="D75" s="18"/>
    </row>
    <row r="76" spans="3:4" x14ac:dyDescent="0.2">
      <c r="C76" s="8"/>
      <c r="D76" s="18"/>
    </row>
    <row r="77" spans="3:4" x14ac:dyDescent="0.2">
      <c r="C77" s="8"/>
      <c r="D77" s="18"/>
    </row>
    <row r="78" spans="3:4" x14ac:dyDescent="0.2">
      <c r="C78" s="8"/>
      <c r="D78" s="18"/>
    </row>
    <row r="79" spans="3:4" x14ac:dyDescent="0.2">
      <c r="C79" s="8"/>
      <c r="D79" s="18"/>
    </row>
    <row r="80" spans="3:4" x14ac:dyDescent="0.2">
      <c r="C80" s="8"/>
      <c r="D80" s="18"/>
    </row>
    <row r="81" spans="3:4" x14ac:dyDescent="0.2">
      <c r="C81" s="8"/>
      <c r="D81" s="18"/>
    </row>
    <row r="82" spans="3:4" x14ac:dyDescent="0.2">
      <c r="C82" s="8"/>
      <c r="D82" s="18"/>
    </row>
    <row r="83" spans="3:4" x14ac:dyDescent="0.2">
      <c r="C83" s="8"/>
      <c r="D83" s="18"/>
    </row>
    <row r="84" spans="3:4" x14ac:dyDescent="0.2">
      <c r="C84" s="8"/>
      <c r="D84" s="18"/>
    </row>
    <row r="85" spans="3:4" x14ac:dyDescent="0.2">
      <c r="C85" s="8"/>
      <c r="D85" s="18"/>
    </row>
    <row r="86" spans="3:4" x14ac:dyDescent="0.2">
      <c r="C86" s="8"/>
      <c r="D86" s="18"/>
    </row>
    <row r="87" spans="3:4" x14ac:dyDescent="0.2">
      <c r="C87" s="8"/>
      <c r="D87" s="18"/>
    </row>
    <row r="88" spans="3:4" x14ac:dyDescent="0.2">
      <c r="C88" s="8"/>
      <c r="D88" s="18"/>
    </row>
    <row r="89" spans="3:4" x14ac:dyDescent="0.2">
      <c r="C89" s="8"/>
      <c r="D89" s="18"/>
    </row>
    <row r="90" spans="3:4" x14ac:dyDescent="0.2">
      <c r="C90" s="8"/>
      <c r="D90" s="18"/>
    </row>
    <row r="91" spans="3:4" x14ac:dyDescent="0.2">
      <c r="C91" s="8"/>
      <c r="D91" s="18"/>
    </row>
    <row r="92" spans="3:4" x14ac:dyDescent="0.2">
      <c r="C92" s="8"/>
      <c r="D92" s="18"/>
    </row>
    <row r="93" spans="3:4" x14ac:dyDescent="0.2">
      <c r="C93" s="8"/>
      <c r="D93" s="18"/>
    </row>
    <row r="94" spans="3:4" x14ac:dyDescent="0.2">
      <c r="C94" s="8"/>
      <c r="D94" s="18"/>
    </row>
    <row r="95" spans="3:4" x14ac:dyDescent="0.2">
      <c r="C95" s="8"/>
      <c r="D95" s="18"/>
    </row>
    <row r="96" spans="3:4" x14ac:dyDescent="0.2">
      <c r="C96" s="8"/>
      <c r="D96" s="18"/>
    </row>
    <row r="97" spans="3:4" x14ac:dyDescent="0.2">
      <c r="C97" s="8"/>
      <c r="D97" s="18"/>
    </row>
    <row r="98" spans="3:4" x14ac:dyDescent="0.2">
      <c r="C98" s="8"/>
      <c r="D98" s="18"/>
    </row>
    <row r="99" spans="3:4" x14ac:dyDescent="0.2">
      <c r="C99" s="8"/>
      <c r="D99" s="18"/>
    </row>
    <row r="100" spans="3:4" x14ac:dyDescent="0.2">
      <c r="C100" s="8"/>
      <c r="D100" s="18"/>
    </row>
    <row r="101" spans="3:4" x14ac:dyDescent="0.2">
      <c r="C101" s="8"/>
      <c r="D101" s="18"/>
    </row>
    <row r="102" spans="3:4" x14ac:dyDescent="0.2">
      <c r="C102" s="8"/>
      <c r="D102" s="18"/>
    </row>
    <row r="103" spans="3:4" x14ac:dyDescent="0.2">
      <c r="C103" s="8"/>
      <c r="D103" s="18"/>
    </row>
    <row r="104" spans="3:4" x14ac:dyDescent="0.2">
      <c r="C104" s="8"/>
      <c r="D104" s="18"/>
    </row>
    <row r="105" spans="3:4" x14ac:dyDescent="0.2">
      <c r="C105" s="8"/>
      <c r="D105" s="18"/>
    </row>
    <row r="106" spans="3:4" x14ac:dyDescent="0.2">
      <c r="C106" s="8"/>
      <c r="D106" s="18"/>
    </row>
    <row r="107" spans="3:4" x14ac:dyDescent="0.2">
      <c r="C107" s="8"/>
      <c r="D107" s="18"/>
    </row>
    <row r="108" spans="3:4" x14ac:dyDescent="0.2">
      <c r="C108" s="8"/>
      <c r="D108" s="18"/>
    </row>
    <row r="109" spans="3:4" x14ac:dyDescent="0.2">
      <c r="C109" s="8"/>
      <c r="D109" s="18"/>
    </row>
    <row r="110" spans="3:4" x14ac:dyDescent="0.2">
      <c r="C110" s="8"/>
      <c r="D110" s="18"/>
    </row>
    <row r="111" spans="3:4" x14ac:dyDescent="0.2">
      <c r="C111" s="8"/>
      <c r="D111" s="18"/>
    </row>
    <row r="112" spans="3:4" x14ac:dyDescent="0.2">
      <c r="C112" s="8"/>
      <c r="D112" s="18"/>
    </row>
    <row r="113" spans="3:4" x14ac:dyDescent="0.2">
      <c r="C113" s="8"/>
      <c r="D113" s="18"/>
    </row>
    <row r="114" spans="3:4" x14ac:dyDescent="0.2">
      <c r="C114" s="8"/>
      <c r="D114" s="18"/>
    </row>
    <row r="115" spans="3:4" x14ac:dyDescent="0.2">
      <c r="C115" s="8"/>
      <c r="D115" s="18"/>
    </row>
    <row r="116" spans="3:4" x14ac:dyDescent="0.2">
      <c r="C116" s="8"/>
      <c r="D116" s="1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</sheetData>
  <sortState xmlns:xlrd2="http://schemas.microsoft.com/office/spreadsheetml/2017/richdata2" ref="A2:G30">
    <sortCondition ref="F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Tayla Lopez (Ajuntament de Taradell)</dc:creator>
  <cp:lastModifiedBy>Tayla Lopez (Ajuntament de Taradell)</cp:lastModifiedBy>
  <dcterms:created xsi:type="dcterms:W3CDTF">2020-02-21T10:29:15Z</dcterms:created>
  <dcterms:modified xsi:type="dcterms:W3CDTF">2021-04-13T07:20:31Z</dcterms:modified>
</cp:coreProperties>
</file>