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44_CONTROL_GEST\01.RESTRINGIT\01-CONTROL-GESTIO\92-PRODUC-MP\05-PROD-MP-TRANSPARENCIA\2020\4tte i resum anual\envio\"/>
    </mc:Choice>
  </mc:AlternateContent>
  <bookViews>
    <workbookView xWindow="0" yWindow="0" windowWidth="15600" windowHeight="10890"/>
  </bookViews>
  <sheets>
    <sheet name="Contractes menors 2020 TR-3" sheetId="1" r:id="rId1"/>
    <sheet name="2020 Relació Aj BCN+Ens Grup" sheetId="3" state="hidden" r:id="rId2"/>
  </sheets>
  <definedNames>
    <definedName name="_xlnm._FilterDatabase" localSheetId="1" hidden="1">'2020 Relació Aj BCN+Ens Grup'!$A$1:$B$66</definedName>
    <definedName name="_xlnm._FilterDatabase" localSheetId="0" hidden="1">'Contractes menors 2020 TR-3'!$A$3:$J$107</definedName>
    <definedName name="_xlnm.Print_Area" localSheetId="1">'2020 Relació Aj BCN+Ens Grup'!$A$1:$B$68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alcChain>
</file>

<file path=xl/sharedStrings.xml><?xml version="1.0" encoding="utf-8"?>
<sst xmlns="http://schemas.openxmlformats.org/spreadsheetml/2006/main" count="696" uniqueCount="476">
  <si>
    <t>Número de l’expedient</t>
  </si>
  <si>
    <t>Exercici de l’expedient</t>
  </si>
  <si>
    <t>Objecte del contracte</t>
  </si>
  <si>
    <t>Import d’adjudicació amb IVA</t>
  </si>
  <si>
    <t>Denominació empresa adjudicatària</t>
  </si>
  <si>
    <t>Data inici execució</t>
  </si>
  <si>
    <t>Data fi execució</t>
  </si>
  <si>
    <t>Tipologia contracte</t>
  </si>
  <si>
    <t>GRUP MUNICIPAL AJUNTAMENT DE BARCELONA</t>
  </si>
  <si>
    <t xml:space="preserve">ÍNDEX </t>
  </si>
  <si>
    <t>ENTITATS GRUP MUNICIPAL
GERÈNCIES I DISTRICTES</t>
  </si>
  <si>
    <t>http://ajuntament.barcelona.cat/ca/organitzacio-municipal/ens-dependents</t>
  </si>
  <si>
    <t>Aj. Bcn - Districte de Ciutat Vella (0601)</t>
  </si>
  <si>
    <t>Aj. Bcn - Districte de l'Eixample (0602)</t>
  </si>
  <si>
    <t>Aj. Bcn - Districte de Sants-Montjuïc (0603)</t>
  </si>
  <si>
    <t>Aj. Bcn - Districte de Les Corts (0604)</t>
  </si>
  <si>
    <t>Aj. Bcn - Districte de Sarrià-Sant Gervasi (0605)</t>
  </si>
  <si>
    <t>Aj. Bcn - Districte de Gràcia (0606)</t>
  </si>
  <si>
    <t>Aj. Bcn - Districte d'Horta-Guinardó (0607)</t>
  </si>
  <si>
    <t>Aj. Bcn - Districte de Nou Barris (0608)</t>
  </si>
  <si>
    <t>Aj. Bcn - Districte de Sant Andreu (0609)</t>
  </si>
  <si>
    <t>Aj. Bcn - Districte de Sant Martí (0610)</t>
  </si>
  <si>
    <t>Agència d'Ecologia Urbana de Barcelona (AEUB)</t>
  </si>
  <si>
    <t>Agència Local d'Energia de Barcelona (ALEB)</t>
  </si>
  <si>
    <t>Associació Internacional de Ciutats Educadores (AICE)</t>
  </si>
  <si>
    <t>Associació Red de Juderías de España, Caminos de Sefarad (RED JUD)</t>
  </si>
  <si>
    <t>Barcelona Activa SAU SPM (BASA)</t>
  </si>
  <si>
    <t>Barcelona Cicle de l'Aigua SA (BCASA)</t>
  </si>
  <si>
    <t>Barcelona de Serveis Municipals SA (BSM)</t>
  </si>
  <si>
    <t>Barcelona d'Infraestructures Municipals SA  (BIMSA)</t>
  </si>
  <si>
    <t>Barcelona Regional Agència de Desenvolupament Urbà SA (BR)</t>
  </si>
  <si>
    <t>Cementiris de Barcelona SA [BSM] (CBSA)</t>
  </si>
  <si>
    <t>Consorci Campus Interuniversitari Diagonal Besòs (CCIDB)</t>
  </si>
  <si>
    <t>Consorci de Biblioteques de Barcelona (CBB)</t>
  </si>
  <si>
    <t>Consorci de l'Auditori i l'Orquestra (L'AUDITORI)</t>
  </si>
  <si>
    <t>Consorci del Besòs (CB)</t>
  </si>
  <si>
    <t>Consorci Localret</t>
  </si>
  <si>
    <t>Consorci Mercat de les Flors (CMF)</t>
  </si>
  <si>
    <t>Consorci Museu d'Art Contemporani de Barcelona (MACBA)</t>
  </si>
  <si>
    <t>Consorci Museu de Ciències Naturals de Barcelona (CMCNB)</t>
  </si>
  <si>
    <t>EPE Fundació Mies van der Rohe (IMFMvdR)</t>
  </si>
  <si>
    <t>Foment de Ciutat SA (FOCISA)</t>
  </si>
  <si>
    <t>Fundació Barcelona Cultura (FBC)</t>
  </si>
  <si>
    <t>Fundació Barcelona Institute of Technology for the Habitat (BIT HÀBITAT)</t>
  </si>
  <si>
    <t>Fundació Barcelona Mobile World Capital (FMWCF)</t>
  </si>
  <si>
    <t>Fundació Carles Pi i Sunyer d'Estudis Autonòmics i Locals (FCPS)</t>
  </si>
  <si>
    <t>Fundació Casa Amèrica Catalunya (FCAC)</t>
  </si>
  <si>
    <t>Fundació Museu Picasso de Barcelona (FM PICASSO)</t>
  </si>
  <si>
    <t>Fundació per la Navegació Oceànica Barcelona (FNOB)</t>
  </si>
  <si>
    <t>Fundació Privada Julio Muñoz Ramonet (FJMR)</t>
  </si>
  <si>
    <t>Informació i Comunicació  de Barcelona SA (BTV)</t>
  </si>
  <si>
    <t>Institut Barcelona Esports (IBE)</t>
  </si>
  <si>
    <t>Institut de Cultura de Barcelona (ICUB)</t>
  </si>
  <si>
    <t>Institut Municipal de l'Habitatge i la Rehabilitació de Barcelona (IMHAB)</t>
  </si>
  <si>
    <t>Institut Municipal de Mercats de Barcelona (IMMB)</t>
  </si>
  <si>
    <t>Institut Municipal de Paisatge Urbà i la Qualitat de Vida (IMPUQV)</t>
  </si>
  <si>
    <t>Institut Municipal de Parcs i Jardins (IMPJ)</t>
  </si>
  <si>
    <t>Institut Municipal d'Educació de Barcelona (IMEB)</t>
  </si>
  <si>
    <t>Institut Municipal d'Hisenda (IMH)</t>
  </si>
  <si>
    <t>Institut Municipal d'Informàtica (IMI)</t>
  </si>
  <si>
    <t>Institut Municipal d'Urbanisme (IMU)</t>
  </si>
  <si>
    <t>Institut Municipal Persones amb Discapacitat (IMPD)</t>
  </si>
  <si>
    <t>Institut Municipal Serveis Socials de Barcelona (IMSS)</t>
  </si>
  <si>
    <t>Mercat de Proveïments de  Barcelona SA  (Mercabarna)</t>
  </si>
  <si>
    <t>Parc d'Atraccions Tibidabo SA [BSM] (PATSA)</t>
  </si>
  <si>
    <t>Selectives Metropolitanes SA [TERSA] (SEMESA</t>
  </si>
  <si>
    <t>Solucions Integrals per als Residus SA [TERSA] (SIRESA)</t>
  </si>
  <si>
    <t>Tractament i Selecció de Residus SA (TERSA)</t>
  </si>
  <si>
    <t>Consorci de Turisme de Barcelona (CTB)</t>
  </si>
  <si>
    <t>Consorci Fira Internacional de Barcelona (CFIB)</t>
  </si>
  <si>
    <t>Gerència Municipal (0100)</t>
  </si>
  <si>
    <t>Gerència de Coordinació Territorial i Proximitat (0106)</t>
  </si>
  <si>
    <t>Gerència d'Àrea d'Economia, Recursos i Promoció Econòmica (0700)</t>
  </si>
  <si>
    <t>Gerència de Pressupostos i Hisenda (0701)</t>
  </si>
  <si>
    <t>Gerència de Recursos (0705)</t>
  </si>
  <si>
    <t>Gerència de Persones i Desenvolupament Organitzatiu (0707)</t>
  </si>
  <si>
    <t>Gerència d'Àrea d'Ecologia Urbana (0500)</t>
  </si>
  <si>
    <t>Gerència de l'Arquitecte en Cap (0505)</t>
  </si>
  <si>
    <t>Gerència de Medi Ambient i Serveis Urbans (0502)</t>
  </si>
  <si>
    <t>Gerència de Mobilitat i Infraestructures (0504)</t>
  </si>
  <si>
    <t>Gerència d'Urbanisme (0503)</t>
  </si>
  <si>
    <t>Gerència d'Àrea d'Agenda 2030, Transició Digital, Coordinació Territorial i Esports (0300)</t>
  </si>
  <si>
    <t>Gerència d'Innovació i Transició Digital (0301)</t>
  </si>
  <si>
    <t>Gerència d'Àrea de Drets Socials, Justícia Global, Feminisme i LGTBI (0200)</t>
  </si>
  <si>
    <t>Gerència d'Habitatge (0202)</t>
  </si>
  <si>
    <t>Gerència d'Àrea Seguretat i Prevenció (0400)</t>
  </si>
  <si>
    <t>Gerència d'Àrea de Cultura, Educació, Ciència i Comunitat (0800)</t>
  </si>
  <si>
    <t>Òrgan de Contractació</t>
  </si>
  <si>
    <r>
      <rPr>
        <b/>
        <sz val="13"/>
        <color rgb="FF0070C0"/>
        <rFont val="Calibri"/>
        <family val="2"/>
        <scheme val="minor"/>
      </rPr>
      <t>CONTRACTES MENORS</t>
    </r>
    <r>
      <rPr>
        <i/>
        <sz val="13"/>
        <color rgb="FF0070C0"/>
        <rFont val="Calibri"/>
        <family val="2"/>
        <scheme val="minor"/>
      </rPr>
      <t xml:space="preserve"> (Plantilla PSCP "Publicacions agregades")</t>
    </r>
  </si>
  <si>
    <r>
      <t xml:space="preserve">NIF empresa adjudicatària
</t>
    </r>
    <r>
      <rPr>
        <b/>
        <sz val="9"/>
        <color theme="0"/>
        <rFont val="Calibri"/>
        <family val="2"/>
        <scheme val="minor"/>
      </rPr>
      <t>(Persones Físiques anonimitzat)</t>
    </r>
  </si>
  <si>
    <t>603.2020.031</t>
  </si>
  <si>
    <t>610.2020.028</t>
  </si>
  <si>
    <t>607.2020.029</t>
  </si>
  <si>
    <t>605.2020.018</t>
  </si>
  <si>
    <t>605.2020.017</t>
  </si>
  <si>
    <t>605.2020.019</t>
  </si>
  <si>
    <t>610.2020.029</t>
  </si>
  <si>
    <t>602.2020.053</t>
  </si>
  <si>
    <t>606.2020.012</t>
  </si>
  <si>
    <t>603.2020.023</t>
  </si>
  <si>
    <t>245.2020.002</t>
  </si>
  <si>
    <t>611.2020.048</t>
  </si>
  <si>
    <t>607.2020.031</t>
  </si>
  <si>
    <t>607.2020.030</t>
  </si>
  <si>
    <t>999.2020.009</t>
  </si>
  <si>
    <t>903.2020.005</t>
  </si>
  <si>
    <t>610.2020.033</t>
  </si>
  <si>
    <t>603.2020.026</t>
  </si>
  <si>
    <t>603.2020.025</t>
  </si>
  <si>
    <t>610.2020.031</t>
  </si>
  <si>
    <t>602.2020.043</t>
  </si>
  <si>
    <t>608.2020.039</t>
  </si>
  <si>
    <t>605.2020.022</t>
  </si>
  <si>
    <t>603.2020.027</t>
  </si>
  <si>
    <t>609.2020.012</t>
  </si>
  <si>
    <t>607.2020.033</t>
  </si>
  <si>
    <t>607.2020.032</t>
  </si>
  <si>
    <t>605.2020.024</t>
  </si>
  <si>
    <t>610.2020.037</t>
  </si>
  <si>
    <t>607.2020.034</t>
  </si>
  <si>
    <t>124.2020.016</t>
  </si>
  <si>
    <t>124.2020.015</t>
  </si>
  <si>
    <t>903.2020.006</t>
  </si>
  <si>
    <t>124.2020.019</t>
  </si>
  <si>
    <t>611.2020.052</t>
  </si>
  <si>
    <t>610.2020.040</t>
  </si>
  <si>
    <t>608.2020.041</t>
  </si>
  <si>
    <t>601.2020.028</t>
  </si>
  <si>
    <t>607.2020.037</t>
  </si>
  <si>
    <t>602.2020.056</t>
  </si>
  <si>
    <t>610.2020.041</t>
  </si>
  <si>
    <t>901.2020.002</t>
  </si>
  <si>
    <t>602.2020.064</t>
  </si>
  <si>
    <t>611.2020.054</t>
  </si>
  <si>
    <t>601.2020.031</t>
  </si>
  <si>
    <t>602.2020.063</t>
  </si>
  <si>
    <t>601.2020.030</t>
  </si>
  <si>
    <t>610.2020.042</t>
  </si>
  <si>
    <t>602.2020.060</t>
  </si>
  <si>
    <t>601.2020.029</t>
  </si>
  <si>
    <t>901.2020.003</t>
  </si>
  <si>
    <t>607.2020.035</t>
  </si>
  <si>
    <t>608.2020.035</t>
  </si>
  <si>
    <t>602.2020.062</t>
  </si>
  <si>
    <t>609.2020.013</t>
  </si>
  <si>
    <t>602.2020.059</t>
  </si>
  <si>
    <t>602.2020.055</t>
  </si>
  <si>
    <t>602.2020.066</t>
  </si>
  <si>
    <t>610.2020.044</t>
  </si>
  <si>
    <t>610.2020.043</t>
  </si>
  <si>
    <t>605.2020.025</t>
  </si>
  <si>
    <t>607.2020.039</t>
  </si>
  <si>
    <t>245.2020.003</t>
  </si>
  <si>
    <t>608.2020.042</t>
  </si>
  <si>
    <t>601.2020.032</t>
  </si>
  <si>
    <t>602.2020.068</t>
  </si>
  <si>
    <t>602.2020.067</t>
  </si>
  <si>
    <t>606.2020.015</t>
  </si>
  <si>
    <t>608.2020.043</t>
  </si>
  <si>
    <t>606.2020.014</t>
  </si>
  <si>
    <t>608.2020.048</t>
  </si>
  <si>
    <t>608.2020.047</t>
  </si>
  <si>
    <t>608.2020.046</t>
  </si>
  <si>
    <t>608.2020.045</t>
  </si>
  <si>
    <t>602.2020.069</t>
  </si>
  <si>
    <t>902.2020.014</t>
  </si>
  <si>
    <t>608.2020.044</t>
  </si>
  <si>
    <t>603.2020.036</t>
  </si>
  <si>
    <t>603.2020.037</t>
  </si>
  <si>
    <t>603.2020.035</t>
  </si>
  <si>
    <t>603.2020.034</t>
  </si>
  <si>
    <t>603.2020.033</t>
  </si>
  <si>
    <t>902.2020.015</t>
  </si>
  <si>
    <t>610.2020.047</t>
  </si>
  <si>
    <t>606.2020.017</t>
  </si>
  <si>
    <t>609.2020.016</t>
  </si>
  <si>
    <t>601.2020.034</t>
  </si>
  <si>
    <t>603.2020.038</t>
  </si>
  <si>
    <t>Serveis de Coordinació de Seguretat i Salut fase d’execució de les obres corresponents a la redacció del document de definició del pla de cales per a la localització dels SSEE,  per a determinar les afectacions per a les possibles reposicions a l'àmbit del p. de millora del drenatge Paral·lel - Ronda St. Pau - Vila i Vilà. Fase 3: Vila i Vilà entre Palaudàries i Roser, Districte de Sants-Montjuïc</t>
  </si>
  <si>
    <t>Serveis de redacció del projecte de reforç estructural en base als assajos realitzats del Casal de Barri de la Verneda, al C. Santander núm. 6, al Districte de Sant Martí, de Barcelona. ( Pla de Barris)</t>
  </si>
  <si>
    <t>Treballs per la nova extensió de xarxa elèctrica pel nou subministrament elèctric SOS al local del carrer Llobregòs 107, al Districte d’Horta Guinardó a Barcelona.</t>
  </si>
  <si>
    <t>Servei de direcció d’obra única i coordinació de seguretat i salut de les obres del tancament i delimitació de la finca Torre Mitjans al Districte de Sarrià de Barcelona.</t>
  </si>
  <si>
    <t>Serveis de control de qualitat de les obres de tancament i delimitació de la finca “Torre Mitjans” al Districte de Sarrià Sant Gervasi a Barcelona.</t>
  </si>
  <si>
    <t xml:space="preserve">Serveis de redacció del document de Pla de Cales i la Direcció dels treballs amb funcions de Seguretat i Salut, al carrer dels Esports, al Districte de Sarriá-Sant Gervasi, a Barcelona. </t>
  </si>
  <si>
    <t>Serveis de redacció del document de Pla de Cales i la Direcció dels treballs amb funcions de Seguretat i Salut, al carrer de Santander, al Districte de Sant Martí, a Barcelona. (Pla de Barris)</t>
  </si>
  <si>
    <t>Subministrament i col·locació de vidres per a porta automàtica del centre municipal de recursos LGTBI al c/ Comte Borrell núm. 20-24, Barcelona.</t>
  </si>
  <si>
    <t xml:space="preserve">Serveis de redacció de l'aixecament topogràfic de l'àmbit dels Jardins de Caterina Albert i de l'edifici del futur espai d'adolescents Camp d'en Grassot i aixecament planimètric detallat del mateix edifici, situat al Passatge de Mariner, 12, al Districte de Gràcia, a Barcelona. </t>
  </si>
  <si>
    <t>Serveis de Coordinació de Seguretat i Salut en fase d’execució de les Obres relatives al projecte actualitzat per a les millores a la pista de bàsquet de Can Sabaté, i la ubicació de diversos elements de pràctica esportiva en diferents àmbits, dins el projecte de circuit saludable, al Districte de Sants-Montjuïc</t>
  </si>
  <si>
    <t>Serveis de revisió del Projecte executiu d'urbanització Av. Diagonal FASE-1 (Girona-Castillejos). Connexió del Trambaix i Trambesòs. Implantació d’una xarxa tramviària unificada. Districte Eixample</t>
  </si>
  <si>
    <t>Obres relatives a la millora de la jardineria dels Parcs de Les Corts i Ferran Casablancas, als districtes de Les Corts i Sarrià-Sant Gervasi, per poder fer el traspàs del manteniment a Espais Verds.</t>
  </si>
  <si>
    <t>Serveis de direcció d’obra única de les obres del pla de cales necessari per a la redacció del projecte de rehabilitació i adequació de l’antiga bòvila de la Teixonera, per acollir un nou local d’entitats a la plaça d’Adolfo Marsillach 1-3, al barri de la Teixonera al districte d’Horta-Guinardó de Barcelona.</t>
  </si>
  <si>
    <t>Obres del pla de cales necessari per a la redacció del projecte de rehabilitació i adequació de l’antiga Bòbila de la Taixonera, per acollir un nou local d’entitats, a la plaça Adolfo Marsillach 1-3, al barri de la Taixonera del districte d’Horta-Guinardó de Barcelona.</t>
  </si>
  <si>
    <t>Ampliació del lloguer d'un local per a magatzem d'elements d'exposicions i concursos de BIMSA</t>
  </si>
  <si>
    <t>Serveis d'assessorament jurídic i representació dels interessos de Barcelona d’Infrastructures Municipals, S.A. en relació amb el potencial conflicte de propietat industrial i concurrencial que ha suscitat en el marc de la licitació pública relativa a les obres per a la reobertura de terrasses a la ciutat de Barcelona</t>
  </si>
  <si>
    <t>Serveis relatius als treballs de redacció del projecte de salvaguarda i el pla de manteniment de l’edifici situat al carrer de Roc Boronat 99-115, futur edifici corporatiu destinat a equipament cultural, al districte de Sant Martí, de Barcelona.</t>
  </si>
  <si>
    <t>Serveis a la revisió de la incorporació dels resultats de l’auditoria ambiental en el projecte executiu de la rehabilitació de la nau 4 de Can Batlló per a espai d’iniciatives d’economia solidària, a Barcelona</t>
  </si>
  <si>
    <t>Serveis d'assistència tècnica per a la redacció de l'informe comparatiu de la valoració de les propostes avaluables mitjançant un judici de valor presentades a la licitació de les obres de nova construcció d’un Centre d´Atenció Integral, així com l’adequació i reurbanització dels entorns del futur CAI de La Marina, als Jardins de Cal Sèbio, al barri de La Marina del Port, a Barcelona.</t>
  </si>
  <si>
    <t>Serveis de redacció de l’estudi històric de la nau “E” del conjunt de Palo Alto, al Districte de Sant Martí a Barcelona.</t>
  </si>
  <si>
    <t>Treballs d’execució de nova canalització exterior en vorera per la nova extensió de la fibra òptica municipal IMI per donar servei de connectivitat corporativa al nou local de Serveis d’Intervenció Social en l’Espai Públic al carrer Casp 126, al Districte de l’Eixample de Barcelona</t>
  </si>
  <si>
    <t>Serveis de redacció del projecte modificat del projecte executiu d’implantació d’unes escales mecàniques i arranjament dels entorns, en l’àmbit comprés entre l’Avda. dels Rasos de Peguera, el c. Pedraforca i el c. de Les Agudes, al barri de Ciutat Meridiana, al districte de Nou Barris, a Barcelona.</t>
  </si>
  <si>
    <t>Serveis per a la elaboració de 3 imatges virtuals de l'avantprojecte de reurbanització del carrer Ballester entre el carrer de la Republica Argentina i la Ronda del General Mitre, al  Districte de Sarrià-Sant Gervasi.</t>
  </si>
  <si>
    <t xml:space="preserve">Serveis relatius a la direcció de les obres corresponent al Document de Definició del pla de cales per a la localització dels serveis existents, necessari per a determinar les afectacions i conèixer la disponibilitat d’espai per a les possibles reposicions a l’àmbit del projecte de millora del drenatge Paral·lel – Ronda St. Pau – Vila i Vilà. Fase 3: Vila i Vilà entre Palaudàries i Roser. </t>
  </si>
  <si>
    <t>Subministrament de l’apantallament acústic en la zona tècnica de la coberta de l’edifici del Casal de Gent Gran de Bon Pastor a Barcelona.</t>
  </si>
  <si>
    <t>Serveis de redacció d’un informe de la diagnosi estructural i l’estudi de patologies en l’institut Ferran Tallada situat al Carrer de la Gran Vista 54, del Districte d’Horta-Guinardó, de Barcelona</t>
  </si>
  <si>
    <t>Serveis per la visita i generació d’un certificat de seguretat, solidesa estructural, i estanqueïtat degut a canvis en la distribució de plaques fotovoltaiques en l’institut Ferran Tallada situat al Carrer de la Gran Vista 54, del Districte d’Horta-Guinardó, de Barcelona</t>
  </si>
  <si>
    <t>Serveis per la redacció del Projecte Executiu i valoracions tècniques pel subministrament i instal·lació de l'equipament audiovisual del mercat de Vallvidrera al districte de Sarrià-Sant Gervasi a Barcelona</t>
  </si>
  <si>
    <t>Serveis d'assistència tècnica per a la variant de la xarxa de Vodafone afectada per les obres d’urbanització de l’Avinguda Meridiana entre Carrer Mallorca i el carrer Navas de Tolosa a Barcelona</t>
  </si>
  <si>
    <t>Serveis relatius a l’actualització del projecte i redacció de la separata del lot 2 del projecte executiu per definir les actuacions necessàries de millora funcional i de mobilitat de diversos trams de carrer, dins l’àmbit de la superilla d’Horta, al districte d’Horta-Guinardó, a Barcelona.</t>
  </si>
  <si>
    <t>Serveis de retirada de 9 alzines mortes del Viver del Parc de Canòpia.</t>
  </si>
  <si>
    <t>Obres relatives als treballs d’acondicionament del reg i la jardineria del Parc de Canòpia.</t>
  </si>
  <si>
    <t>Serveis per la revisió de les propostes tècniques presentades a la licitació “Serveis d'assessorament i suport en matèria de contractació pública al Departament Jurídic i de Contractació de Barcelona d'Infraestructures Municipals,SA amb mesures de contractació pública sostenible” i emissió del corresponent informe de valoració de les propostes en relació amb els criteris sotmesos a judici de valor</t>
  </si>
  <si>
    <t xml:space="preserve">Serveis de redacció del Document Refós del “Projecte urbà de l’espai lliure de la plaça de les Glòries Catalanes de la ciutat de Barcelona “Canòpia Urbana”. Àmbit Tramvia” i la Fase 1 del “Projecte executiu d’ampliació del vestíbul de l’estació de metro de Glòries (L1). Nou accés Museu Disseny”, </t>
  </si>
  <si>
    <t>Seveis relatius a la valoració de les ofertes presentades al concurs d’Assistències Tècniques al Departament de Gestió de Projectes de Barcelona d’Infraestructures Municipals</t>
  </si>
  <si>
    <t>Serveis de Coordinació de Seguretat i Salut en fase d’execució de les obres relatives al projecte de reurbanització d'un àmbit de la vorera muntanya del c. Pere IV, entre el num. 441 i el num. 443, al districte de Sant Martí.</t>
  </si>
  <si>
    <t>Obra per la substitució de fibra òptica Multimode a Monomode segons característiques tècniques de l’IMI per connectar la xarxa MPLS municipal amb la del Centre de Telecomunicacions (CTTI), en relació a la interconnexió de fibra òptica els centres FOM Escolapi Càncer (Casal de Barri), OAC (Oficina Atenció Ciutadà) i escales mecàniques i ascensors de la Zona, al districte Nou Barris a Barcelona.</t>
  </si>
  <si>
    <t>Serveis relatius al refós dels aixecaments topogràfics realitzats a l’àmbit de la Via Laietana, al Districte de Ciutat Vella de Barcelona.</t>
  </si>
  <si>
    <t>Serveis de Coordinació de Seguretat i Salut en fase d’execució de les obres relatives al projecte d'adaptació del projecte de reurbanització del c. d'Olvan al barri de Sant Genís dels Agudells, districte d'Horta-Guinardó</t>
  </si>
  <si>
    <t>Serveis de Projecte i Direcció d'obra de les obres relatives a les reparacions de la impermeabilització sota la pèrgola i entrada als Jardins de Maria Mercè Marçal, al districte de l’Eixample a Barcelona.</t>
  </si>
  <si>
    <t>Obres dels treballs d'extracció dels dipòsits de filtrat de l’Edifici Fòrum (Museu Blau-Museu de Ciències Naturals) al Parc del Fòrum de Barcelona.</t>
  </si>
  <si>
    <t xml:space="preserve">Subscripció any 2020 a El País (de 27/07/20 a 26/07/2021) </t>
  </si>
  <si>
    <t>Serveis relatius a l'Estudi de contaminació de sòls, mostreig del sòl romanent i anàlisi quantitatiu de risc per a la salut humana als terrenys corresponents a la presó model al Carrer Entença 155, al Districte de l’Eixample, a Barcelona</t>
  </si>
  <si>
    <t>Serveis de Project Management per a la segona fase de PRI de l’Enllumenat Públic a Barcelona.</t>
  </si>
  <si>
    <t>Serveis de Coordinació de Seguretat i Salut en fase d’execució de les Obres relatives al projecte revisat per a facilitar la impermeabilització de la Galeria de Servei sota el Passeig Colom, incorporant la retirada de palmeres i reconstrucció dels murs de tancament dels escocells adjacents a la galeria. Districte de Ciutat Vella.</t>
  </si>
  <si>
    <t>Serveis de Coordinació de Seguretat i Salut en fase d’execució de les obres relatives al projecte executiu d'introducció de millores als entorns de diverses escoles de l'Eixample, Fase 3, al Districte de l'Eixample.</t>
  </si>
  <si>
    <t xml:space="preserve">Serveis de redacció de l'estudi de viabilitat per a l'habilitació de la planta baixa de la casa-fàbrica "Can Seixanta" situada al Carrer Riereta 18-20-22, al barri del Raval, al Districte de Ciutat Vella, a Barcelona. </t>
  </si>
  <si>
    <t>Serveis relatius a la redacció dels documents de pla de cales i de reconeixement del terreny, direcció de les obres i coordinació de seguretat i salut i redacció de l’estudi estructural de la Nau “E” del recinte de Palo Alto, al districte de Sant Martí, a Barcelona</t>
  </si>
  <si>
    <t>Serveis pels reconeixements geofísics per a la caracterització geomètrica de les armadures i elements estructurals al Centre Cívic de Sagrada Família, al Carrer Mallorca 425, al Districte de l'Eixample, a Barcelona.</t>
  </si>
  <si>
    <t xml:space="preserve">Servei d’arqueologia durant les tasques de reconeixement de l’àmbit del projecte de transformació de la Via Laietana.
</t>
  </si>
  <si>
    <t xml:space="preserve">Subscripció any 2020 a La Vanguardia (de 18/08/20 a 17/08/2021) </t>
  </si>
  <si>
    <t>Serveis de redacció de l'aixecament planimètric de les mitgeres i patis de llum existents al perímetre de la finca situada al C. Xiprer 40-46, al barri del Guinardó, al Districte d'Horta-Guinardó, a Barcelona.</t>
  </si>
  <si>
    <t>Obra electromecànica de Baixa Tensió per la nova distribució d’armaris elèctrics (ADUs i CGPs) de la xarxa elèctrica d’ENDESA, relatives al projecte executiu de reurbanització dels Interiors de Trinitat Nova. Fase 1, al districte de Nou Barris a Barcelona</t>
  </si>
  <si>
    <t>Serveis de direcció d’obra única de les obres de desconstrucció de l’edifici de cuina a l'antiga presó Model, al carrer d'Entença 155, al Districte de l'Eixample de Barcelona.</t>
  </si>
  <si>
    <t>Servei d’assistència tècnica per la realització de l’inventari de les instal·lacions del Casal de gent gran Bon Pastor de Barcelona.</t>
  </si>
  <si>
    <t>Treballs de serralleria necessaris per a ubicar elements patrimonials procedents de l’enderroc dels edificis de bugaderia i infermeria  al recinte de la presó model, al carrer d’Entença 155 del districte de l’eixample de Barcelona.</t>
  </si>
  <si>
    <t>Obres relatives a les reparacions de la impermeabilització sota la pèrgola i entrada als Jardins de Maria Mercè Marçal.</t>
  </si>
  <si>
    <t>Serveis d’assistència per a la gestió del seguiment, control econòmic-temporal i certificació del subministrament i instal·lació de mobiliari i parament de la llar (lot 1), mobles a mida (lot 2)  i cuina i bugaderia (lot3) del projecte de mobiliari dels 10 allotjaments i zones comuns annexes de l’edifici plurifamiliar d’habitatges i allotjaments dotacionals al carrer Ali Bei 100-102 de Barcelona.</t>
  </si>
  <si>
    <t>Serveis per la direcció d’obra dels treballs amb funció de coordinador de seguretat i Salut, del pla de cales per la redacció del projecte per a la millora de la connectivitat en el Pont del C. Santander, al Districte de Sant Marti, a Barcelona.</t>
  </si>
  <si>
    <t>Serveis de redacció dels documents de Pla de Cales i de reconeixement del terreny, així com la Direcció d’Obra i Coordinació de Seguretat i Salut durant l’execució dels treballs, de la Nau Foseco, al Districte de Sant Martí.</t>
  </si>
  <si>
    <t>Serveis d’assistència tècnica d’un topògraf per a la realització del replanteig topogràfic in situ dels límits de l’illa i la mitgera de Passeig de la Bonanova 117 i Pl. de Sarrià 1-4, al Districte de Sarriá-Sant Gervasi, a Barcelona.</t>
  </si>
  <si>
    <t xml:space="preserve">Serveis de redacció del document del Pla de Cales, i posterior direcció d'obra i coordinació de seguretat i salut, així com la redacció de l'estudi estructural dels elements patrimonials a la Plaça Font d'en Fargues, al Districte d'Horta-Guinardó, a Barcelona. </t>
  </si>
  <si>
    <t>Serveis de redacció delDocument Refós dels quatre projectes necessaris per a l’execució de la primera fase per a la implantació d’una xarxa tramviària unificada</t>
  </si>
  <si>
    <t>Serveis de redacció de la memòria valorada per als treballs complementaris sol·licitats pers diferents responsables de l’Espai Públic de les obres de reurbanització del c. Mina de la Ciutat, al districte de Nou Barris a Barcelona.</t>
  </si>
  <si>
    <t>Serveis de Coordinació de Seguretat i Salut en fase d’execució de les obres relatives al projecte d'executiu per a l'arranjament de paviments a la Plaça Folch i Torres, barri del Raval, districte de Ciutat Vella.</t>
  </si>
  <si>
    <t>Serveis d'execució de sondeigs i instal·lació de piezòmetres als terrenys de Paula Montal, al Districte de l'Eixample, Barcelona.</t>
  </si>
  <si>
    <t xml:space="preserve">Serveis de caracterització de la qualitat de l'aigua subterrània i acotar la contaminació de sòls als terrenys de Paula Montal, al Districte de l'Eixample, a Barcelona. </t>
  </si>
  <si>
    <t>Serveis de redacció del pla de gestió i excavació de terres pel projecte de reurbanització de la Plaça del Poble Romaní, al Districte de Gràcia, a Barcelona.</t>
  </si>
  <si>
    <t>Serveis de caracterització de la contaminació dels terrenys corresponents al projecte constructiu d'una Escola Bressol Municipal i un Equip d'Atenció a la Infància i a l'Adolescència (EAIA) a la Masia de Can Carreras, al Districte de Nou Barris, a Barcelona.</t>
  </si>
  <si>
    <t>Serveis de redacció de l'aixecament topogràfic de l’àmbit de Coll del Portell, al Districte de Gràcia, a Barcelona.</t>
  </si>
  <si>
    <t>Serveis de Coordinació de Seguretat i Salut en fase d’execució de les obres i Coordinació d’activitats empresarials corresponents al projecte executiu projecte executiu dels mòduls provisionals a l'antic camp de futbol Ciutat Meridiana, al districte de Nou Barris</t>
  </si>
  <si>
    <t>Serveis de Coordinació de Seguretat i Salut en fase d’execució de les obres i subministrament relatius al projecte executiu dels Mòduls Provisionals del Campillo de la Virgen de Torre Baró, situat a c. Vilatorta amb c. Brull barri de Torre Baró, al districte de Nou Barris de Barcelona. Lot 1: Obres i Lot 2: Subministrament.</t>
  </si>
  <si>
    <t>Serveis de Coordinació de Seguretat i Salut en fase d’execució de les obres corresponents al projecte modificat del projecte executiu d’implantació d’unes escales mecàniques i arranjament dels entorns, en l’àmbit comprés entre l’ Avda. dels Rasos de Peguera, el c. Pedraforca i el c. de Les Agudes, al barri de Ciutat Meridiana, al districte de Nou Barris, a Barcelona.</t>
  </si>
  <si>
    <t>Serveis de Coordinació de Seguretat i Salut en fase d’execució de les Obres relatives al projecte executiu per a la implantació d'una barana al corriol de vianants de la connexió del c. Pedraforca amb el c. de les Agudes a la Ciutat Meridiana</t>
  </si>
  <si>
    <t>Subministrament i col·locació de reforç a les barres dels banys de minusvàlids de la residencia Francesc Layret al Districte de l’Eixample de Barcelona.</t>
  </si>
  <si>
    <t>Serveis de subscripció 1Y ADOBE Creative Cloud for Teams RNW per Windows i MAC.</t>
  </si>
  <si>
    <t>Obres relatives als treballs complementaris sol·licitats pels diferents responsables de l’Espai Públic de les obres de reurbanització del c. Mina de la Ciutat, al districte de Nou Barris a Barcelona.</t>
  </si>
  <si>
    <t xml:space="preserve">Serveis de Coordinació de Seguretat i Salut en fase d’execució de les Obres relatives al projecte executiu de millora de la senyalització del Skatepark de La Marina. districte de Sants-Montjuïc a Barcelona.
</t>
  </si>
  <si>
    <t>Servei d’arqueologia durant les tasques corresponent al Document de Definició del pla de cales per a la localització dels SSEE, necessari per a determinar les afectacions i conèixer la disponibilitat d’espai per a les possibles reposicions a l’àmbit del projecte de millora del drenatge Paral·lel – Ronda St. Pau–Vila i Vilà. F3: Vila i Vilà entre Palaudàries i Roser a Barcelona.</t>
  </si>
  <si>
    <t>Serveis de caracterització geològica i geotècnica dels terrenys corresponents al projecte del Cai de La Marina del Port, al Carrer del Foc 93, al Districte de Sants-Montjuïc, a Barcelona.</t>
  </si>
  <si>
    <t>Serveis de realització de dictamen d’humitats aparegudes a l’interior de les oficines dels serveis territorials de Benestar Social i Família de l’Ajuntament de Barcelona situat al carrer Tarragona 141 de Barcelona.</t>
  </si>
  <si>
    <t xml:space="preserve">Serveis de caracterització dels nivells de contaminació dels terrenys per al projecte de Cai La Marina, al Carrer del Foc 93, al Districte de Sants-Montjuïc, Barcelona. </t>
  </si>
  <si>
    <t>Trasllat del contingut del traster de BIMSA per finalització de contracte vigent a 30/09/2020</t>
  </si>
  <si>
    <t>Obres per la nova extensió de la xarxa elèctrica pel nou subministrament elèctric de SOCORS a la Biblioteca Garcia Marquez, al carrer Concili de Trento del Districte de Sant Martí de Barcelona</t>
  </si>
  <si>
    <t>Serveis de redacció dels estudis previs per a la rehabilitació de l'edifici del Centre Cívic El Coll – La Bruguera, situat al Carrer de Duran Borrell, 24-28, al barri del Coll, al Districte de Gràcia, a Barcelona.</t>
  </si>
  <si>
    <t>Serveis de redacció de PE per les nova escomesa elèctrica principal de 173 kW en BT, a través d’un nou Centre de Transformació, i una escomesa complementaria elèctrica SOS de 34,64 kW pel nou edifici Casals d’Entitats i Centre de Serveis Socials Porta Trinitat, al districte de Sant Andreu, i posterior seguiment de les obres d’execució dels treballs elèctrics fins la posta en funcionament</t>
  </si>
  <si>
    <t>Serveis relatius per l'aixecament de plànols de l'edifici del Museu Martorell, situat a l'avinguda Picasso número 9, al Districte de Ciutat Vella de Barcelona</t>
  </si>
  <si>
    <t xml:space="preserve">Serveis relatius a l'aixecament topogràfic del projecte de reurbanització de la Plaça Olivereta, al  Districte de Sants-Montjuïc, a Barcelona </t>
  </si>
  <si>
    <t>GMK ASSOCIATS, SLP</t>
  </si>
  <si>
    <t>FCC INDUSTRIAL E INFRAESTRUCTURAS ENERGETICAS, SAU</t>
  </si>
  <si>
    <t>OP TEAM, SLP</t>
  </si>
  <si>
    <t>LABOCAT CALIDAD, SL</t>
  </si>
  <si>
    <t>ALEMANY-BADENAS-TUBERT, AECINC ARQUITECTES, S.C.P.</t>
  </si>
  <si>
    <t>DOPEC, SL</t>
  </si>
  <si>
    <t>GEZE Iberia, S.R.L.U.</t>
  </si>
  <si>
    <t>ESTUDIS TOPOGRÀFICS D'OBRES I PROJECTES, SL (ETOP)</t>
  </si>
  <si>
    <t>BUREAU VERITAS INSPECCIÓN Y TESTING, S.L. Unipersonal</t>
  </si>
  <si>
    <t>TECNICA Y PROYECTOS, S.A.(TYPSA)</t>
  </si>
  <si>
    <t>CONSTRUCCIONES Y SERVICIOS FAUS, S.A.</t>
  </si>
  <si>
    <t>CARLES BOU BAÑERAS</t>
  </si>
  <si>
    <t>COFISA DEL VALLÈS, S.L.</t>
  </si>
  <si>
    <t>MIETE, SA</t>
  </si>
  <si>
    <t>URIA MENENDEZ ABOGADOS, SLP</t>
  </si>
  <si>
    <t>VALERI CONSULTORS ASSOCIATS S.R.L.</t>
  </si>
  <si>
    <t>SOCIETAT ORGÀNICA+ 10 SCCL</t>
  </si>
  <si>
    <t>TABER MANAGEMENT, S.L.</t>
  </si>
  <si>
    <t>MONICA MASPOCH OLLER</t>
  </si>
  <si>
    <t>MARC MEDINA CAMPÀ</t>
  </si>
  <si>
    <t>MARCO MOSCA SIVILA</t>
  </si>
  <si>
    <t>ESTUDIS I PROJECTES ELECTRICS, SL (EIPE)</t>
  </si>
  <si>
    <t>ACUSTICA INTEGRAL,SL</t>
  </si>
  <si>
    <t>COTCA,S.A.</t>
  </si>
  <si>
    <t>ESTUDI D'ARQUITECTURA CODI, SCP</t>
  </si>
  <si>
    <t>SERVEIS INTEGRALS SERMA 2006 SL</t>
  </si>
  <si>
    <t>ELECNOR, SA</t>
  </si>
  <si>
    <t>VAIC MOBILITY, SLU</t>
  </si>
  <si>
    <t>DRIM MEDI AMBIENT, S.L.</t>
  </si>
  <si>
    <t>SANTIN JARDINERIA I PAISATGE, SL</t>
  </si>
  <si>
    <t>DURÁN-SINDREU ASESORES LEGALES Y TRIBUTARIOS, S.L.P.</t>
  </si>
  <si>
    <t>ALBERT SABOYA CABESTANY</t>
  </si>
  <si>
    <t>DAVID JIMÉNEZ ZAFRA</t>
  </si>
  <si>
    <t>TRADIA TELECOM,SA</t>
  </si>
  <si>
    <t>DIETOP, S.L</t>
  </si>
  <si>
    <t>CONTROL Y GEOLOGÍA, SA</t>
  </si>
  <si>
    <t>TOYSER INGENIERÍA Y TOPOGRAFÍA, S.L.</t>
  </si>
  <si>
    <t>ECOMAG INFRAESTRUCTURES SL</t>
  </si>
  <si>
    <t>EDICIONES EL PAIS, SL</t>
  </si>
  <si>
    <t>TUBKAL INGENIERIA,SL</t>
  </si>
  <si>
    <t>MCK PROJECTS CONSULTANTS, SL</t>
  </si>
  <si>
    <t>ASSISTENCIA DE COORDINACIO DE SEGURETAT, SL (ACS)</t>
  </si>
  <si>
    <t>XAVIER MORA PANOSA</t>
  </si>
  <si>
    <t>RAVETLLAT ARQUITECTURA,SLP</t>
  </si>
  <si>
    <t>BIS ARQUITECTURA,SLP</t>
  </si>
  <si>
    <t>GEORADAR, TOPOGRAFIA I SERVEIS AMBIENTALS,SL (GEOTOPSA)</t>
  </si>
  <si>
    <t>GLOBAL GEOMÁTICA, SL</t>
  </si>
  <si>
    <t>LA VANGUARDIA EDICIONES, SLU</t>
  </si>
  <si>
    <t>FRANCESC CAMPS PALOU</t>
  </si>
  <si>
    <t>ALEJANDRO FRAILE VILA</t>
  </si>
  <si>
    <t>SERVEIS KRONIER 55, SL</t>
  </si>
  <si>
    <t>TALLERES BALLESTER, S.L.</t>
  </si>
  <si>
    <t>ENDEABOC, SL</t>
  </si>
  <si>
    <t>VIVAS ARQUITECTOS BARCELONA, SLP</t>
  </si>
  <si>
    <t>JORDI SALA GONZÁLEZ</t>
  </si>
  <si>
    <t>NUG ARQUITECTES, SCP</t>
  </si>
  <si>
    <t>ACIMUT TOPOGRAFIA, S.L.</t>
  </si>
  <si>
    <t>JORDI PLANELLES SALVANS</t>
  </si>
  <si>
    <t>UTE GPO INGENIERIA Y ARQUITECTURA, SLU - SENER INGENIERIA Y SISTEMAS, SA - TECNICA Y PROYECTOS, SA</t>
  </si>
  <si>
    <t>BAC ENGINEERING CONSULTANCY GROUP, SL</t>
  </si>
  <si>
    <t>RED CIVIL, SLPU</t>
  </si>
  <si>
    <t>ASSESSORIA GEOLOGICA DE PONENT, S.L.</t>
  </si>
  <si>
    <t>ASSESSORIA TECNICA DEL SOL, SL (TECSOL)</t>
  </si>
  <si>
    <t>GEOTECNIA 2000, S.L.</t>
  </si>
  <si>
    <t>GEOAMBIENT</t>
  </si>
  <si>
    <t>GABINET TÈCNIC CALDES, SLP</t>
  </si>
  <si>
    <t>GESTIÓ I DIRECCIÓ TÈCNICA D'OBRES, SLP (GPCAT)</t>
  </si>
  <si>
    <t>INGENIERIA Y PREVENCION DE RIESGOS,SL</t>
  </si>
  <si>
    <t>SOCIEDAD DE PREVENCIÓN AUTORIZADA, SAU</t>
  </si>
  <si>
    <t xml:space="preserve">IRABAU 92, SLU </t>
  </si>
  <si>
    <t xml:space="preserve">LAN COMPUTER, SL </t>
  </si>
  <si>
    <t>EXCAVACIONS BERMUDEZ, S.L.</t>
  </si>
  <si>
    <t>CONSULTORIA GEOTÈCNICA,MEDIAMBIENT I FONAMENTACIONS ESPECIALS,SL (LOSOM)</t>
  </si>
  <si>
    <t>ALBERTO PEREZ PIBERNAT</t>
  </si>
  <si>
    <t>TAUW IBERIA SAU</t>
  </si>
  <si>
    <t>City Self-Storage, SL</t>
  </si>
  <si>
    <t>LINEAS Y MONTAJES ELECTRICOS Y TELEFONICOS, SA (LYMET)</t>
  </si>
  <si>
    <t>ALBERT PEREZ MONTES</t>
  </si>
  <si>
    <t>MARC CALAFF GONZALEZ (GEOLEGNIA)</t>
  </si>
  <si>
    <t>B17583097</t>
  </si>
  <si>
    <t>A28482024</t>
  </si>
  <si>
    <t>B63755102</t>
  </si>
  <si>
    <t>B63638167</t>
  </si>
  <si>
    <t>J63977854</t>
  </si>
  <si>
    <t>B60452430</t>
  </si>
  <si>
    <t>B62645080</t>
  </si>
  <si>
    <t>B66803875</t>
  </si>
  <si>
    <t>B08658601</t>
  </si>
  <si>
    <t>A28171288</t>
  </si>
  <si>
    <t>A58869892</t>
  </si>
  <si>
    <t>B65604308</t>
  </si>
  <si>
    <t>A58568155</t>
  </si>
  <si>
    <t>B28563963</t>
  </si>
  <si>
    <t>B59991448</t>
  </si>
  <si>
    <t>F66674805</t>
  </si>
  <si>
    <t>B66157546</t>
  </si>
  <si>
    <t>B65430449</t>
  </si>
  <si>
    <t>B60991650</t>
  </si>
  <si>
    <t>A08574816</t>
  </si>
  <si>
    <t>J63581193</t>
  </si>
  <si>
    <t>B64561590</t>
  </si>
  <si>
    <t>A48027056</t>
  </si>
  <si>
    <t>B65956567</t>
  </si>
  <si>
    <t>B62314547</t>
  </si>
  <si>
    <t>B58805904</t>
  </si>
  <si>
    <t>B62340716</t>
  </si>
  <si>
    <t>A61902045</t>
  </si>
  <si>
    <t>B63460760</t>
  </si>
  <si>
    <t>A28494359</t>
  </si>
  <si>
    <t>B65853848</t>
  </si>
  <si>
    <t>B66906322</t>
  </si>
  <si>
    <t>B85635910</t>
  </si>
  <si>
    <t>B60897931</t>
  </si>
  <si>
    <t>B65899601</t>
  </si>
  <si>
    <t>B67235226</t>
  </si>
  <si>
    <t>B64458912</t>
  </si>
  <si>
    <t>B61753976</t>
  </si>
  <si>
    <t>B43980903</t>
  </si>
  <si>
    <t>B54005657</t>
  </si>
  <si>
    <t>B61475257</t>
  </si>
  <si>
    <t>B64807910</t>
  </si>
  <si>
    <t>B63285530</t>
  </si>
  <si>
    <t>B61865457</t>
  </si>
  <si>
    <t>B67194837</t>
  </si>
  <si>
    <t>J63437388</t>
  </si>
  <si>
    <t>B64841117</t>
  </si>
  <si>
    <t>U66891490</t>
  </si>
  <si>
    <t>B66113457</t>
  </si>
  <si>
    <t>B62027834</t>
  </si>
  <si>
    <t>B25554379</t>
  </si>
  <si>
    <t>B61847091</t>
  </si>
  <si>
    <t>B80798143</t>
  </si>
  <si>
    <t>B64536212</t>
  </si>
  <si>
    <t>B61646659</t>
  </si>
  <si>
    <t>B64381429</t>
  </si>
  <si>
    <t>B81470841</t>
  </si>
  <si>
    <t>A64682149</t>
  </si>
  <si>
    <t>B66377961</t>
  </si>
  <si>
    <t>B60819935</t>
  </si>
  <si>
    <t>B60070745</t>
  </si>
  <si>
    <t>B66631664</t>
  </si>
  <si>
    <t>A78686458</t>
  </si>
  <si>
    <t>B62604897</t>
  </si>
  <si>
    <t>A58634320</t>
  </si>
  <si>
    <t>Serveis</t>
  </si>
  <si>
    <t>Obres</t>
  </si>
  <si>
    <t>Subministraments</t>
  </si>
  <si>
    <t>601.2020.025</t>
  </si>
  <si>
    <t>602.2020.051</t>
  </si>
  <si>
    <t>602.2020.052</t>
  </si>
  <si>
    <t>603.2020.021</t>
  </si>
  <si>
    <t>607.2020.028</t>
  </si>
  <si>
    <t>608.2020.036</t>
  </si>
  <si>
    <t>610.2020.027</t>
  </si>
  <si>
    <t>611.2020.047</t>
  </si>
  <si>
    <t>999.2020.005</t>
  </si>
  <si>
    <t>Serveis d'auditoria de la part de la nova planta soterrani del projecte per a la rehabilitació del conjunt de la casa-fàbrica "Can Seixanta", situat al C. Riereta 18-20-22, al barri del Raval, al Districte de Ciutat Vella, a Barcelona.</t>
  </si>
  <si>
    <t>Serveis de redacció per a la revisió tècnica i actualització del projecte executiu, la memòria ambiental i l'estudi de seguretat i salut del projecte executiu de reforma de la "Casa Golferichs" per ampliar el Centre Cívic de l'esquerra de l'eixample, al Districte de l'Eixample, a Barcelona.</t>
  </si>
  <si>
    <t>Serveis de Coordinació de Seguretat i Salut en fase d’execució de les obres del projecte executiu de variant de línies subterrànies de Mitja Tensió (11kV) i de Baixa Tensió (230/400V) en Avinguda Diagonal cantonada Passeig de Sant Joan a la ciutat de Barcelona</t>
  </si>
  <si>
    <t xml:space="preserve">Serveis relatius a la redacció del Projecte d’actuacions puntuals a l'Edifici de l’Escola de Mitjans Audiovisuals del recinte de Can Batlló, del Districte de Sants-Montjuïc de Barcelona.
</t>
  </si>
  <si>
    <t>Serveis de redacció pels treballs de localització de quatre pous de la mina de recollida d'aigua de la Font d'en Fargues, determinació de l'orientació de la mina i aixecament topogràfic, a Barcelona.</t>
  </si>
  <si>
    <t>Serveis de redacció per a l'aixecament topogràfic detallat de l'àmbit de la sala de màquines del llac del Parc Central de Nou Barris, al Districte de Nou Barris, a Barcelona.</t>
  </si>
  <si>
    <t xml:space="preserve">Serveis d'auditoria del projecte per a la millora de la connectivitat en el Pont del C. Santander, al Districte de Sant Marti, a Barcelona. (Pla de Barris) </t>
  </si>
  <si>
    <t>Serveis d’assistència tècnica per a la valoració d’ofertes del concurso del servei d’assistència tècnica al departament de Sistemes Tecnològics i Serveis de Barcelona d’Infraestructures Municipals, SA.</t>
  </si>
  <si>
    <t>Subministrament del Hardware necessari per configurar un servidor d’accés remot a les oficines de Bimsa, amb capacitat per a 50 connexions simultànies</t>
  </si>
  <si>
    <t>CONSTRUCCIÓ I CONTROL FACULTATIUS ASSOCIATS, SLP</t>
  </si>
  <si>
    <t>COPREDIJE, SA</t>
  </si>
  <si>
    <t>RURARC.SCP</t>
  </si>
  <si>
    <t>IGNACIO FERNÁNDEZ VENTURA</t>
  </si>
  <si>
    <t>METRICS &amp; SOLUCIONS, S.L.</t>
  </si>
  <si>
    <t>GEOINFORMATICOS, SL</t>
  </si>
  <si>
    <t>AUDINGINTRAESA, S.A.</t>
  </si>
  <si>
    <t>INTEGRATED ENVIRONMENTAL AND ENERGY SOLUTIONS, SL (IEESOL SL)</t>
  </si>
  <si>
    <t>PASSWORD SERVICIOS TELEMÁTICOS AVANZADOS, SL</t>
  </si>
  <si>
    <t>B62757372</t>
  </si>
  <si>
    <t>A82003815</t>
  </si>
  <si>
    <t>J25769704</t>
  </si>
  <si>
    <t>B64051568</t>
  </si>
  <si>
    <t>B62010665</t>
  </si>
  <si>
    <t>A08646226</t>
  </si>
  <si>
    <t>B62344692</t>
  </si>
  <si>
    <t>B61241238</t>
  </si>
  <si>
    <t>610.2020.030</t>
  </si>
  <si>
    <t>Obres relatives al projecte executiu de reurbanització per a la implantació d’elements singulars en espais lúdics a l’Avinguda Meridiana, al Districte de Sant Martí.</t>
  </si>
  <si>
    <t>URBE SBD, SL</t>
  </si>
  <si>
    <t>B60915279</t>
  </si>
  <si>
    <t>244.1619.088</t>
  </si>
  <si>
    <t>Obres d’enderroc d’un tram d’edifici afectat per les obres de la reurbanització del carrer Pere IV al barri del Poblenou del districte de Sant Martí de Barcelona.</t>
  </si>
  <si>
    <t>HERCAL DIGGERS, SL</t>
  </si>
  <si>
    <t>B64143639</t>
  </si>
  <si>
    <t>Treballs de redacció de projecte executiu i posterior execució de les obres de desconstrucció de l’edifici de cuina a l’antiga presó Model, al carrer d’Entença 155, al Districte de l’Eixample de Barcelona.</t>
  </si>
  <si>
    <t>602.2020.057</t>
  </si>
  <si>
    <t>CONTROL DEMETER, SL</t>
  </si>
  <si>
    <t>B60309853</t>
  </si>
  <si>
    <t>603.2020.030</t>
  </si>
  <si>
    <t>Obres relatives al projecte executiu de millora de la senyalització del Skatepark de La Marina. districte de Sants-Montjuïc a Barcelona.</t>
  </si>
  <si>
    <t>OSERMA 1992 OBRAS Y SERVICIOS, SL</t>
  </si>
  <si>
    <t>B60009602</t>
  </si>
  <si>
    <t>607.2020.038</t>
  </si>
  <si>
    <t>Obres del pla de cales redactat, necessàries  per la redacció del projecte de construcció d’una torre de pràctiques al recinte de Bombers de la Vall d’Hebron de Barcelona.</t>
  </si>
  <si>
    <t>SOLVETIA, SL</t>
  </si>
  <si>
    <t>B65847121</t>
  </si>
  <si>
    <t>005/0720</t>
  </si>
  <si>
    <t>Proves anticossos COVID19</t>
  </si>
  <si>
    <t>ALERTA PREVENCIO, SL</t>
  </si>
  <si>
    <t>B63183743</t>
  </si>
  <si>
    <t>Serveis de caracterització dels nivells de contaminació dels terrenys per a la rehabilitació de la Bòbila de la Teixonera, a la Plaça Numen Mestre, al Districte d'Horta-Guinardó, a Barcelona.</t>
  </si>
  <si>
    <t>ENVIROENG 2000, SL</t>
  </si>
  <si>
    <t>B65179293</t>
  </si>
  <si>
    <t>607.2020.027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</si>
</sst>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3" x14ac:knownFonts="1">
    <font>
      <sz val="11"/>
      <color theme="1"/>
      <name val="Calibri"/>
      <family val="2"/>
      <scheme val="minor"/>
    </font>
    <font>
      <b/>
      <sz val="11"/>
      <color theme="0"/>
      <name val="Calibri"/>
      <family val="2"/>
      <scheme val="minor"/>
    </font>
    <font>
      <b/>
      <i/>
      <sz val="11"/>
      <color theme="1"/>
      <name val="Calibri"/>
      <family val="2"/>
      <scheme val="minor"/>
    </font>
    <font>
      <b/>
      <i/>
      <sz val="11"/>
      <color rgb="FF0070C0"/>
      <name val="Calibri"/>
      <family val="2"/>
      <scheme val="minor"/>
    </font>
    <font>
      <b/>
      <sz val="11"/>
      <color rgb="FF0070C0"/>
      <name val="Calibri"/>
      <family val="2"/>
      <scheme val="minor"/>
    </font>
    <font>
      <sz val="11"/>
      <name val="Calibri"/>
      <family val="2"/>
      <scheme val="minor"/>
    </font>
    <font>
      <sz val="11"/>
      <color rgb="FF0070C0"/>
      <name val="Calibri"/>
      <family val="2"/>
      <scheme val="minor"/>
    </font>
    <font>
      <u/>
      <sz val="11"/>
      <color theme="10"/>
      <name val="Calibri"/>
      <family val="2"/>
      <scheme val="minor"/>
    </font>
    <font>
      <i/>
      <sz val="13"/>
      <color rgb="FF0070C0"/>
      <name val="Calibri"/>
      <family val="2"/>
      <scheme val="minor"/>
    </font>
    <font>
      <b/>
      <sz val="13"/>
      <color rgb="FF0070C0"/>
      <name val="Calibri"/>
      <family val="2"/>
      <scheme val="minor"/>
    </font>
    <font>
      <sz val="13"/>
      <color theme="1"/>
      <name val="Calibri"/>
      <family val="2"/>
      <scheme val="minor"/>
    </font>
    <font>
      <b/>
      <i/>
      <sz val="13"/>
      <color rgb="FF0070C0"/>
      <name val="Calibri"/>
      <family val="2"/>
      <scheme val="minor"/>
    </font>
    <font>
      <b/>
      <sz val="9"/>
      <color theme="0"/>
      <name val="Calibri"/>
      <family val="2"/>
      <scheme val="minor"/>
    </font>
  </fonts>
  <fills count="5">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36">
    <xf numFmtId="0" fontId="0" fillId="0" borderId="0" xfId="0"/>
    <xf numFmtId="0" fontId="1" fillId="3" borderId="0" xfId="0" applyFont="1" applyFill="1" applyAlignment="1">
      <alignment horizontal="center" vertical="center"/>
    </xf>
    <xf numFmtId="0" fontId="1" fillId="3" borderId="0" xfId="0" applyFont="1" applyFill="1" applyAlignment="1">
      <alignment vertical="center" wrapText="1"/>
    </xf>
    <xf numFmtId="0" fontId="0" fillId="0" borderId="0" xfId="0" applyAlignment="1">
      <alignment vertical="center"/>
    </xf>
    <xf numFmtId="0" fontId="0" fillId="0" borderId="0" xfId="0" applyAlignment="1"/>
    <xf numFmtId="0" fontId="0" fillId="0" borderId="0" xfId="0" applyFill="1" applyAlignment="1"/>
    <xf numFmtId="0" fontId="5" fillId="0" borderId="0" xfId="0" applyFont="1" applyFill="1" applyBorder="1" applyAlignment="1">
      <alignment vertical="center"/>
    </xf>
    <xf numFmtId="0" fontId="5" fillId="0" borderId="0" xfId="0" applyFont="1" applyFill="1" applyAlignment="1">
      <alignment vertical="center"/>
    </xf>
    <xf numFmtId="0" fontId="6" fillId="0" borderId="0" xfId="0" applyFont="1" applyAlignment="1"/>
    <xf numFmtId="0" fontId="7" fillId="0" borderId="0" xfId="1" applyAlignment="1"/>
    <xf numFmtId="0" fontId="5" fillId="0" borderId="0" xfId="0" applyFont="1" applyFill="1"/>
    <xf numFmtId="0" fontId="5" fillId="0" borderId="0" xfId="0" applyFont="1" applyFill="1" applyBorder="1"/>
    <xf numFmtId="0" fontId="5" fillId="0" borderId="0" xfId="0" applyFont="1" applyFill="1" applyAlignment="1"/>
    <xf numFmtId="0" fontId="6" fillId="0" borderId="0" xfId="0" applyFont="1" applyFill="1" applyAlignment="1"/>
    <xf numFmtId="0" fontId="2" fillId="0" borderId="0" xfId="0" applyFont="1" applyAlignment="1" applyProtection="1">
      <alignment horizontal="right"/>
      <protection locked="0"/>
    </xf>
    <xf numFmtId="0" fontId="0" fillId="0" borderId="0" xfId="0" applyProtection="1">
      <protection locked="0"/>
    </xf>
    <xf numFmtId="0" fontId="4" fillId="0" borderId="0" xfId="0" applyFont="1" applyAlignment="1"/>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1" fillId="3" borderId="1"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0" fillId="4" borderId="1" xfId="0" applyFill="1" applyBorder="1" applyAlignment="1" applyProtection="1">
      <alignment wrapText="1"/>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1" fillId="3"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8" fillId="0" borderId="0" xfId="0" applyFont="1" applyAlignment="1" applyProtection="1">
      <alignment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xf>
    <xf numFmtId="0" fontId="10" fillId="0" borderId="0" xfId="0" applyFont="1" applyAlignment="1" applyProtection="1">
      <alignment vertical="center"/>
      <protection locked="0"/>
    </xf>
    <xf numFmtId="0" fontId="11" fillId="0" borderId="0" xfId="0" applyFont="1" applyAlignment="1" applyProtection="1">
      <alignment vertical="center"/>
    </xf>
    <xf numFmtId="0" fontId="0" fillId="0" borderId="0" xfId="0" applyAlignment="1" applyProtection="1">
      <alignment wrapText="1"/>
      <protection locked="0"/>
    </xf>
    <xf numFmtId="164" fontId="0" fillId="0" borderId="0" xfId="0" applyNumberFormat="1" applyProtection="1">
      <protection locked="0"/>
    </xf>
    <xf numFmtId="49" fontId="0" fillId="0" borderId="0" xfId="0" applyNumberFormat="1" applyAlignment="1" applyProtection="1">
      <alignment horizontal="center"/>
      <protection locked="0"/>
    </xf>
    <xf numFmtId="0" fontId="0" fillId="4" borderId="0" xfId="0" applyFill="1" applyBorder="1" applyAlignment="1" applyProtection="1">
      <alignment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juntament.barcelona.cat/ca/organitzacio-municipal/ens-depen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107"/>
  <sheetViews>
    <sheetView tabSelected="1" zoomScaleNormal="100" zoomScaleSheetLayoutView="115" workbookViewId="0">
      <pane ySplit="3" topLeftCell="A4" activePane="bottomLeft" state="frozenSplit"/>
      <selection pane="bottomLeft" activeCell="A4" sqref="A4"/>
    </sheetView>
  </sheetViews>
  <sheetFormatPr baseColWidth="10" defaultColWidth="11.42578125" defaultRowHeight="15" x14ac:dyDescent="0.25"/>
  <cols>
    <col min="1" max="1" width="33.85546875" style="15" customWidth="1"/>
    <col min="2" max="2" width="21.85546875" style="23" customWidth="1"/>
    <col min="3" max="3" width="24.28515625" style="23" bestFit="1" customWidth="1"/>
    <col min="4" max="4" width="14.85546875" style="23" customWidth="1"/>
    <col min="5" max="5" width="35.5703125" style="15" customWidth="1"/>
    <col min="6" max="6" width="21" style="15" customWidth="1"/>
    <col min="7" max="7" width="18.28515625" style="23" customWidth="1"/>
    <col min="8" max="8" width="17.42578125" style="23" bestFit="1" customWidth="1"/>
    <col min="9" max="9" width="26.140625" style="15" bestFit="1" customWidth="1"/>
    <col min="10" max="10" width="24.140625" style="23" customWidth="1"/>
    <col min="11" max="16384" width="11.42578125" style="15"/>
  </cols>
  <sheetData>
    <row r="1" spans="1:10" s="30" customFormat="1" ht="25.5" customHeight="1" x14ac:dyDescent="0.3">
      <c r="A1" s="26" t="s">
        <v>88</v>
      </c>
      <c r="B1" s="27"/>
      <c r="C1" s="28"/>
      <c r="D1" s="29" t="s">
        <v>8</v>
      </c>
      <c r="F1" s="31" t="str">
        <f>IF(A4&lt;&gt;0,A4,"")</f>
        <v>Barcelona d'Infraestructures Municipals SA  (BIMSA)</v>
      </c>
      <c r="G1" s="27"/>
      <c r="H1" s="27"/>
      <c r="J1" s="27"/>
    </row>
    <row r="2" spans="1:10" ht="5.45" customHeight="1" x14ac:dyDescent="0.3">
      <c r="A2" s="14"/>
      <c r="B2" s="17"/>
      <c r="C2" s="22"/>
    </row>
    <row r="3" spans="1:10" s="18" customFormat="1" ht="45" customHeight="1" x14ac:dyDescent="0.25">
      <c r="A3" s="19" t="s">
        <v>87</v>
      </c>
      <c r="B3" s="24" t="s">
        <v>7</v>
      </c>
      <c r="C3" s="25" t="s">
        <v>0</v>
      </c>
      <c r="D3" s="25" t="s">
        <v>1</v>
      </c>
      <c r="E3" s="20" t="s">
        <v>2</v>
      </c>
      <c r="F3" s="20" t="s">
        <v>3</v>
      </c>
      <c r="G3" s="25" t="s">
        <v>5</v>
      </c>
      <c r="H3" s="25" t="s">
        <v>6</v>
      </c>
      <c r="I3" s="20" t="s">
        <v>4</v>
      </c>
      <c r="J3" s="25" t="s">
        <v>89</v>
      </c>
    </row>
    <row r="4" spans="1:10" ht="105" x14ac:dyDescent="0.25">
      <c r="A4" s="21" t="s">
        <v>29</v>
      </c>
      <c r="B4" s="23" t="s">
        <v>410</v>
      </c>
      <c r="C4" s="23" t="s">
        <v>150</v>
      </c>
      <c r="D4" s="23">
        <v>2020</v>
      </c>
      <c r="E4" s="32" t="s">
        <v>238</v>
      </c>
      <c r="F4" s="33">
        <v>1331</v>
      </c>
      <c r="I4" s="32" t="s">
        <v>322</v>
      </c>
      <c r="J4" s="23" t="s">
        <v>391</v>
      </c>
    </row>
    <row r="5" spans="1:10" ht="60" x14ac:dyDescent="0.25">
      <c r="A5" s="21" t="s">
        <v>29</v>
      </c>
      <c r="B5" s="23" t="s">
        <v>410</v>
      </c>
      <c r="C5" s="23" t="s">
        <v>114</v>
      </c>
      <c r="D5" s="23">
        <v>2020</v>
      </c>
      <c r="E5" s="32" t="s">
        <v>202</v>
      </c>
      <c r="F5" s="33">
        <v>5820.5839999999998</v>
      </c>
      <c r="I5" s="32" t="s">
        <v>288</v>
      </c>
      <c r="J5" s="23" t="s">
        <v>363</v>
      </c>
    </row>
    <row r="6" spans="1:10" ht="75" x14ac:dyDescent="0.25">
      <c r="A6" s="21" t="s">
        <v>29</v>
      </c>
      <c r="B6" s="23" t="s">
        <v>410</v>
      </c>
      <c r="C6" s="23" t="s">
        <v>176</v>
      </c>
      <c r="D6" s="23">
        <v>2020</v>
      </c>
      <c r="E6" s="32" t="s">
        <v>264</v>
      </c>
      <c r="F6" s="33">
        <v>6292</v>
      </c>
      <c r="I6" s="32" t="s">
        <v>343</v>
      </c>
    </row>
    <row r="7" spans="1:10" ht="90" x14ac:dyDescent="0.25">
      <c r="A7" s="21" t="s">
        <v>29</v>
      </c>
      <c r="B7" s="23" t="s">
        <v>410</v>
      </c>
      <c r="C7" s="23" t="s">
        <v>124</v>
      </c>
      <c r="D7" s="23">
        <v>2020</v>
      </c>
      <c r="E7" s="32" t="s">
        <v>212</v>
      </c>
      <c r="F7" s="33">
        <v>4114</v>
      </c>
      <c r="I7" s="32" t="s">
        <v>297</v>
      </c>
    </row>
    <row r="8" spans="1:10" ht="90" x14ac:dyDescent="0.25">
      <c r="A8" s="21" t="s">
        <v>29</v>
      </c>
      <c r="B8" s="23" t="s">
        <v>410</v>
      </c>
      <c r="C8" s="23" t="s">
        <v>170</v>
      </c>
      <c r="D8" s="23">
        <v>2020</v>
      </c>
      <c r="E8" s="32" t="s">
        <v>258</v>
      </c>
      <c r="F8" s="33">
        <v>1766.6</v>
      </c>
      <c r="I8" s="32" t="s">
        <v>339</v>
      </c>
    </row>
    <row r="9" spans="1:10" ht="75" x14ac:dyDescent="0.25">
      <c r="A9" s="21" t="s">
        <v>29</v>
      </c>
      <c r="B9" s="23" t="s">
        <v>410</v>
      </c>
      <c r="C9" s="23" t="s">
        <v>143</v>
      </c>
      <c r="D9" s="23">
        <v>2020</v>
      </c>
      <c r="E9" s="32" t="s">
        <v>231</v>
      </c>
      <c r="F9" s="33">
        <v>2178</v>
      </c>
      <c r="I9" s="32" t="s">
        <v>315</v>
      </c>
    </row>
    <row r="10" spans="1:10" ht="75" x14ac:dyDescent="0.25">
      <c r="A10" s="21" t="s">
        <v>29</v>
      </c>
      <c r="B10" s="23" t="s">
        <v>410</v>
      </c>
      <c r="C10" s="23" t="s">
        <v>95</v>
      </c>
      <c r="D10" s="23">
        <v>2020</v>
      </c>
      <c r="E10" s="32" t="s">
        <v>183</v>
      </c>
      <c r="F10" s="33">
        <v>2462.35</v>
      </c>
      <c r="I10" s="32" t="s">
        <v>270</v>
      </c>
      <c r="J10" s="23" t="s">
        <v>349</v>
      </c>
    </row>
    <row r="11" spans="1:10" ht="30" x14ac:dyDescent="0.25">
      <c r="A11" s="21" t="s">
        <v>29</v>
      </c>
      <c r="B11" s="23" t="s">
        <v>410</v>
      </c>
      <c r="C11" s="34" t="s">
        <v>468</v>
      </c>
      <c r="D11" s="23">
        <v>2020</v>
      </c>
      <c r="E11" s="15" t="s">
        <v>469</v>
      </c>
      <c r="F11" s="33">
        <v>2000</v>
      </c>
      <c r="I11" s="15" t="s">
        <v>470</v>
      </c>
      <c r="J11" s="23" t="s">
        <v>471</v>
      </c>
    </row>
    <row r="12" spans="1:10" ht="60" x14ac:dyDescent="0.25">
      <c r="A12" s="21" t="s">
        <v>29</v>
      </c>
      <c r="B12" s="23" t="s">
        <v>410</v>
      </c>
      <c r="C12" s="23" t="s">
        <v>155</v>
      </c>
      <c r="D12" s="23">
        <v>2020</v>
      </c>
      <c r="E12" s="32" t="s">
        <v>243</v>
      </c>
      <c r="F12" s="33">
        <v>5650.7</v>
      </c>
      <c r="I12" s="32" t="s">
        <v>327</v>
      </c>
      <c r="J12" s="23" t="s">
        <v>395</v>
      </c>
    </row>
    <row r="13" spans="1:10" ht="75" x14ac:dyDescent="0.25">
      <c r="A13" s="21" t="s">
        <v>29</v>
      </c>
      <c r="B13" s="23" t="s">
        <v>410</v>
      </c>
      <c r="C13" s="23" t="s">
        <v>156</v>
      </c>
      <c r="D13" s="23">
        <v>2020</v>
      </c>
      <c r="E13" s="32" t="s">
        <v>244</v>
      </c>
      <c r="F13" s="33">
        <v>10632.27</v>
      </c>
      <c r="I13" s="32" t="s">
        <v>328</v>
      </c>
      <c r="J13" s="23" t="s">
        <v>396</v>
      </c>
    </row>
    <row r="14" spans="1:10" ht="135" x14ac:dyDescent="0.25">
      <c r="A14" s="21" t="s">
        <v>29</v>
      </c>
      <c r="B14" s="23" t="s">
        <v>410</v>
      </c>
      <c r="C14" s="23" t="s">
        <v>134</v>
      </c>
      <c r="D14" s="23">
        <v>2020</v>
      </c>
      <c r="E14" s="32" t="s">
        <v>222</v>
      </c>
      <c r="F14" s="33">
        <v>10207.56</v>
      </c>
      <c r="I14" s="32" t="s">
        <v>307</v>
      </c>
      <c r="J14" s="23" t="s">
        <v>380</v>
      </c>
    </row>
    <row r="15" spans="1:10" ht="60" x14ac:dyDescent="0.25">
      <c r="A15" s="21" t="s">
        <v>29</v>
      </c>
      <c r="B15" s="23" t="s">
        <v>410</v>
      </c>
      <c r="C15" s="23" t="s">
        <v>419</v>
      </c>
      <c r="D15" s="23">
        <v>2020</v>
      </c>
      <c r="E15" s="32" t="s">
        <v>428</v>
      </c>
      <c r="F15" s="33">
        <v>6110.5</v>
      </c>
      <c r="I15" s="32" t="s">
        <v>437</v>
      </c>
      <c r="J15" s="23" t="s">
        <v>445</v>
      </c>
    </row>
    <row r="16" spans="1:10" ht="105" x14ac:dyDescent="0.25">
      <c r="A16" s="21" t="s">
        <v>29</v>
      </c>
      <c r="B16" s="23" t="s">
        <v>410</v>
      </c>
      <c r="C16" s="23" t="s">
        <v>153</v>
      </c>
      <c r="D16" s="23">
        <v>2020</v>
      </c>
      <c r="E16" s="32" t="s">
        <v>241</v>
      </c>
      <c r="F16" s="33">
        <v>1999.9969000000001</v>
      </c>
      <c r="I16" s="32" t="s">
        <v>325</v>
      </c>
      <c r="J16" s="23" t="s">
        <v>393</v>
      </c>
    </row>
    <row r="17" spans="1:10" ht="105" x14ac:dyDescent="0.25">
      <c r="A17" s="21" t="s">
        <v>29</v>
      </c>
      <c r="B17" s="23" t="s">
        <v>410</v>
      </c>
      <c r="C17" s="23" t="s">
        <v>137</v>
      </c>
      <c r="D17" s="23">
        <v>2020</v>
      </c>
      <c r="E17" s="32" t="s">
        <v>225</v>
      </c>
      <c r="F17" s="33">
        <v>14520</v>
      </c>
      <c r="I17" s="32" t="s">
        <v>310</v>
      </c>
      <c r="J17" s="23" t="s">
        <v>382</v>
      </c>
    </row>
    <row r="18" spans="1:10" ht="135" x14ac:dyDescent="0.25">
      <c r="A18" s="21" t="s">
        <v>29</v>
      </c>
      <c r="B18" s="23" t="s">
        <v>410</v>
      </c>
      <c r="C18" s="23" t="s">
        <v>99</v>
      </c>
      <c r="D18" s="23">
        <v>2020</v>
      </c>
      <c r="E18" s="32" t="s">
        <v>187</v>
      </c>
      <c r="F18" s="33">
        <v>2541</v>
      </c>
      <c r="I18" s="32" t="s">
        <v>274</v>
      </c>
      <c r="J18" s="23" t="s">
        <v>353</v>
      </c>
    </row>
    <row r="19" spans="1:10" ht="135" x14ac:dyDescent="0.25">
      <c r="A19" s="21" t="s">
        <v>29</v>
      </c>
      <c r="B19" s="23" t="s">
        <v>410</v>
      </c>
      <c r="C19" s="23" t="s">
        <v>102</v>
      </c>
      <c r="D19" s="23">
        <v>2020</v>
      </c>
      <c r="E19" s="32" t="s">
        <v>190</v>
      </c>
      <c r="F19" s="33">
        <v>1132.56</v>
      </c>
      <c r="I19" s="32" t="s">
        <v>277</v>
      </c>
    </row>
    <row r="20" spans="1:10" ht="45" x14ac:dyDescent="0.25">
      <c r="A20" s="21" t="s">
        <v>29</v>
      </c>
      <c r="B20" s="23" t="s">
        <v>410</v>
      </c>
      <c r="C20" s="23" t="s">
        <v>172</v>
      </c>
      <c r="D20" s="23">
        <v>2020</v>
      </c>
      <c r="E20" s="32" t="s">
        <v>260</v>
      </c>
      <c r="F20" s="33">
        <v>1800.0564999999999</v>
      </c>
      <c r="I20" s="32" t="s">
        <v>341</v>
      </c>
      <c r="J20" s="23" t="s">
        <v>408</v>
      </c>
    </row>
    <row r="21" spans="1:10" ht="120" x14ac:dyDescent="0.25">
      <c r="A21" s="21" t="s">
        <v>29</v>
      </c>
      <c r="B21" s="23" t="s">
        <v>411</v>
      </c>
      <c r="C21" s="23" t="s">
        <v>103</v>
      </c>
      <c r="D21" s="23">
        <v>2020</v>
      </c>
      <c r="E21" s="32" t="s">
        <v>191</v>
      </c>
      <c r="F21" s="33">
        <v>9162.7855</v>
      </c>
      <c r="I21" s="32" t="s">
        <v>278</v>
      </c>
      <c r="J21" s="23" t="s">
        <v>356</v>
      </c>
    </row>
    <row r="22" spans="1:10" ht="90" x14ac:dyDescent="0.25">
      <c r="A22" s="21" t="s">
        <v>29</v>
      </c>
      <c r="B22" s="23" t="s">
        <v>410</v>
      </c>
      <c r="C22" s="23" t="s">
        <v>413</v>
      </c>
      <c r="D22" s="23">
        <v>2020</v>
      </c>
      <c r="E22" s="32" t="s">
        <v>422</v>
      </c>
      <c r="F22" s="33">
        <v>7519.3150999999998</v>
      </c>
      <c r="I22" s="32" t="s">
        <v>431</v>
      </c>
      <c r="J22" s="23" t="s">
        <v>440</v>
      </c>
    </row>
    <row r="23" spans="1:10" ht="90" x14ac:dyDescent="0.25">
      <c r="A23" s="21" t="s">
        <v>29</v>
      </c>
      <c r="B23" s="23" t="s">
        <v>411</v>
      </c>
      <c r="C23" s="23" t="s">
        <v>101</v>
      </c>
      <c r="D23" s="23">
        <v>2020</v>
      </c>
      <c r="E23" s="32" t="s">
        <v>189</v>
      </c>
      <c r="F23" s="33">
        <v>47840.036200000002</v>
      </c>
      <c r="I23" s="32" t="s">
        <v>276</v>
      </c>
      <c r="J23" s="23" t="s">
        <v>355</v>
      </c>
    </row>
    <row r="24" spans="1:10" ht="90" x14ac:dyDescent="0.25">
      <c r="A24" s="21" t="s">
        <v>29</v>
      </c>
      <c r="B24" s="23" t="s">
        <v>410</v>
      </c>
      <c r="C24" s="23" t="s">
        <v>169</v>
      </c>
      <c r="D24" s="23">
        <v>2020</v>
      </c>
      <c r="E24" s="32" t="s">
        <v>257</v>
      </c>
      <c r="F24" s="33">
        <v>5305.2449999999999</v>
      </c>
      <c r="I24" s="32" t="s">
        <v>338</v>
      </c>
      <c r="J24" s="23" t="s">
        <v>406</v>
      </c>
    </row>
    <row r="25" spans="1:10" ht="90" x14ac:dyDescent="0.25">
      <c r="A25" s="21" t="s">
        <v>29</v>
      </c>
      <c r="B25" s="23" t="s">
        <v>410</v>
      </c>
      <c r="C25" s="34" t="s">
        <v>457</v>
      </c>
      <c r="D25" s="23">
        <v>2020</v>
      </c>
      <c r="E25" s="32" t="s">
        <v>456</v>
      </c>
      <c r="F25" s="33">
        <v>39930</v>
      </c>
      <c r="I25" s="32" t="s">
        <v>458</v>
      </c>
      <c r="J25" s="23" t="s">
        <v>459</v>
      </c>
    </row>
    <row r="26" spans="1:10" ht="90" x14ac:dyDescent="0.25">
      <c r="A26" s="21" t="s">
        <v>29</v>
      </c>
      <c r="B26" s="23" t="s">
        <v>410</v>
      </c>
      <c r="C26" s="23" t="s">
        <v>128</v>
      </c>
      <c r="D26" s="23">
        <v>2020</v>
      </c>
      <c r="E26" s="32" t="s">
        <v>216</v>
      </c>
      <c r="F26" s="33">
        <v>10168.5375</v>
      </c>
      <c r="I26" s="32" t="s">
        <v>301</v>
      </c>
      <c r="J26" s="23" t="s">
        <v>374</v>
      </c>
    </row>
    <row r="27" spans="1:10" ht="105" x14ac:dyDescent="0.25">
      <c r="A27" s="21" t="s">
        <v>29</v>
      </c>
      <c r="B27" s="23" t="s">
        <v>410</v>
      </c>
      <c r="C27" s="23" t="s">
        <v>415</v>
      </c>
      <c r="D27" s="23">
        <v>2020</v>
      </c>
      <c r="E27" s="32" t="s">
        <v>424</v>
      </c>
      <c r="F27" s="33">
        <v>3388</v>
      </c>
      <c r="I27" s="32" t="s">
        <v>432</v>
      </c>
      <c r="J27" s="23" t="s">
        <v>441</v>
      </c>
    </row>
    <row r="28" spans="1:10" ht="90" x14ac:dyDescent="0.25">
      <c r="A28" s="21" t="s">
        <v>29</v>
      </c>
      <c r="B28" s="23" t="s">
        <v>410</v>
      </c>
      <c r="C28" s="23" t="s">
        <v>115</v>
      </c>
      <c r="D28" s="23">
        <v>2020</v>
      </c>
      <c r="E28" s="32" t="s">
        <v>203</v>
      </c>
      <c r="F28" s="33">
        <v>2783</v>
      </c>
      <c r="I28" s="32" t="s">
        <v>289</v>
      </c>
      <c r="J28" s="23" t="s">
        <v>364</v>
      </c>
    </row>
    <row r="29" spans="1:10" ht="105" x14ac:dyDescent="0.25">
      <c r="A29" s="21" t="s">
        <v>29</v>
      </c>
      <c r="B29" s="23" t="s">
        <v>410</v>
      </c>
      <c r="C29" s="23" t="s">
        <v>167</v>
      </c>
      <c r="D29" s="23">
        <v>2020</v>
      </c>
      <c r="E29" s="32" t="s">
        <v>255</v>
      </c>
      <c r="F29" s="33">
        <v>1361.25</v>
      </c>
      <c r="I29" s="32" t="s">
        <v>298</v>
      </c>
    </row>
    <row r="30" spans="1:10" ht="90" x14ac:dyDescent="0.25">
      <c r="A30" s="21" t="s">
        <v>29</v>
      </c>
      <c r="B30" s="23" t="s">
        <v>410</v>
      </c>
      <c r="C30" s="23" t="s">
        <v>125</v>
      </c>
      <c r="D30" s="23">
        <v>2020</v>
      </c>
      <c r="E30" s="32" t="s">
        <v>213</v>
      </c>
      <c r="F30" s="33">
        <v>1361.25</v>
      </c>
      <c r="I30" s="32" t="s">
        <v>298</v>
      </c>
    </row>
    <row r="31" spans="1:10" ht="60" x14ac:dyDescent="0.25">
      <c r="A31" s="21" t="s">
        <v>29</v>
      </c>
      <c r="B31" s="23" t="s">
        <v>410</v>
      </c>
      <c r="C31" s="23" t="s">
        <v>127</v>
      </c>
      <c r="D31" s="23">
        <v>2020</v>
      </c>
      <c r="E31" s="32" t="s">
        <v>215</v>
      </c>
      <c r="F31" s="33">
        <v>6521.9</v>
      </c>
      <c r="I31" s="32" t="s">
        <v>300</v>
      </c>
      <c r="J31" s="23" t="s">
        <v>373</v>
      </c>
    </row>
    <row r="32" spans="1:10" ht="75" x14ac:dyDescent="0.25">
      <c r="A32" s="21" t="s">
        <v>29</v>
      </c>
      <c r="B32" s="23" t="s">
        <v>410</v>
      </c>
      <c r="C32" s="23" t="s">
        <v>96</v>
      </c>
      <c r="D32" s="23">
        <v>2020</v>
      </c>
      <c r="E32" s="32" t="s">
        <v>184</v>
      </c>
      <c r="F32" s="33">
        <v>2571.25</v>
      </c>
      <c r="I32" s="32" t="s">
        <v>271</v>
      </c>
      <c r="J32" s="23" t="s">
        <v>350</v>
      </c>
    </row>
    <row r="33" spans="1:10" ht="30" x14ac:dyDescent="0.25">
      <c r="A33" s="21" t="s">
        <v>29</v>
      </c>
      <c r="B33" s="23" t="s">
        <v>410</v>
      </c>
      <c r="C33" s="23" t="s">
        <v>120</v>
      </c>
      <c r="D33" s="23">
        <v>2020</v>
      </c>
      <c r="E33" s="32" t="s">
        <v>208</v>
      </c>
      <c r="F33" s="33">
        <v>2904</v>
      </c>
      <c r="I33" s="32" t="s">
        <v>294</v>
      </c>
      <c r="J33" s="23" t="s">
        <v>369</v>
      </c>
    </row>
    <row r="34" spans="1:10" ht="180" x14ac:dyDescent="0.25">
      <c r="A34" s="21" t="s">
        <v>29</v>
      </c>
      <c r="B34" s="23" t="s">
        <v>410</v>
      </c>
      <c r="C34" s="23" t="s">
        <v>122</v>
      </c>
      <c r="D34" s="23">
        <v>2020</v>
      </c>
      <c r="E34" s="32" t="s">
        <v>210</v>
      </c>
      <c r="F34" s="33">
        <v>3025</v>
      </c>
      <c r="I34" s="32" t="s">
        <v>296</v>
      </c>
      <c r="J34" s="23" t="s">
        <v>371</v>
      </c>
    </row>
    <row r="35" spans="1:10" ht="75" x14ac:dyDescent="0.25">
      <c r="A35" s="21" t="s">
        <v>29</v>
      </c>
      <c r="B35" s="23" t="s">
        <v>411</v>
      </c>
      <c r="C35" s="23" t="s">
        <v>130</v>
      </c>
      <c r="D35" s="23">
        <v>2020</v>
      </c>
      <c r="E35" s="32" t="s">
        <v>218</v>
      </c>
      <c r="F35" s="33">
        <v>30612.274000000001</v>
      </c>
      <c r="I35" s="32" t="s">
        <v>303</v>
      </c>
      <c r="J35" s="23" t="s">
        <v>376</v>
      </c>
    </row>
    <row r="36" spans="1:10" ht="30" x14ac:dyDescent="0.25">
      <c r="A36" s="21" t="s">
        <v>29</v>
      </c>
      <c r="B36" s="23" t="s">
        <v>410</v>
      </c>
      <c r="C36" s="23" t="s">
        <v>131</v>
      </c>
      <c r="D36" s="23">
        <v>2020</v>
      </c>
      <c r="E36" s="32" t="s">
        <v>219</v>
      </c>
      <c r="F36" s="33">
        <v>420.00400000000002</v>
      </c>
      <c r="I36" s="32" t="s">
        <v>304</v>
      </c>
      <c r="J36" s="23" t="s">
        <v>377</v>
      </c>
    </row>
    <row r="37" spans="1:10" ht="90" x14ac:dyDescent="0.25">
      <c r="A37" s="21" t="s">
        <v>29</v>
      </c>
      <c r="B37" s="23" t="s">
        <v>410</v>
      </c>
      <c r="C37" s="23" t="s">
        <v>118</v>
      </c>
      <c r="D37" s="23">
        <v>2020</v>
      </c>
      <c r="E37" s="32" t="s">
        <v>206</v>
      </c>
      <c r="F37" s="33">
        <v>8821.4081999999999</v>
      </c>
      <c r="I37" s="32" t="s">
        <v>292</v>
      </c>
      <c r="J37" s="23" t="s">
        <v>367</v>
      </c>
    </row>
    <row r="38" spans="1:10" ht="60" x14ac:dyDescent="0.25">
      <c r="A38" s="21" t="s">
        <v>29</v>
      </c>
      <c r="B38" s="23" t="s">
        <v>411</v>
      </c>
      <c r="C38" s="23" t="s">
        <v>146</v>
      </c>
      <c r="D38" s="23">
        <v>2020</v>
      </c>
      <c r="E38" s="32" t="s">
        <v>234</v>
      </c>
      <c r="F38" s="33">
        <v>48022.588900000002</v>
      </c>
      <c r="I38" s="32" t="s">
        <v>318</v>
      </c>
      <c r="J38" s="23" t="s">
        <v>388</v>
      </c>
    </row>
    <row r="39" spans="1:10" ht="90" x14ac:dyDescent="0.25">
      <c r="A39" s="21" t="s">
        <v>29</v>
      </c>
      <c r="B39" s="23" t="s">
        <v>410</v>
      </c>
      <c r="C39" s="34" t="s">
        <v>475</v>
      </c>
      <c r="D39" s="23">
        <v>2020</v>
      </c>
      <c r="E39" s="32" t="s">
        <v>472</v>
      </c>
      <c r="F39" s="33">
        <v>10122.5</v>
      </c>
      <c r="I39" s="32" t="s">
        <v>473</v>
      </c>
      <c r="J39" s="23" t="s">
        <v>474</v>
      </c>
    </row>
    <row r="40" spans="1:10" ht="120" x14ac:dyDescent="0.25">
      <c r="A40" s="21" t="s">
        <v>29</v>
      </c>
      <c r="B40" s="23" t="s">
        <v>410</v>
      </c>
      <c r="C40" s="23" t="s">
        <v>116</v>
      </c>
      <c r="D40" s="23">
        <v>2020</v>
      </c>
      <c r="E40" s="32" t="s">
        <v>204</v>
      </c>
      <c r="F40" s="33">
        <v>605</v>
      </c>
      <c r="I40" s="32" t="s">
        <v>290</v>
      </c>
      <c r="J40" s="23" t="s">
        <v>365</v>
      </c>
    </row>
    <row r="41" spans="1:10" ht="165" x14ac:dyDescent="0.25">
      <c r="A41" s="21" t="s">
        <v>29</v>
      </c>
      <c r="B41" s="23" t="s">
        <v>410</v>
      </c>
      <c r="C41" s="23" t="s">
        <v>113</v>
      </c>
      <c r="D41" s="23">
        <v>2020</v>
      </c>
      <c r="E41" s="32" t="s">
        <v>201</v>
      </c>
      <c r="F41" s="33">
        <v>4719</v>
      </c>
      <c r="I41" s="32" t="s">
        <v>287</v>
      </c>
      <c r="J41" s="23" t="s">
        <v>362</v>
      </c>
    </row>
    <row r="42" spans="1:10" ht="165" x14ac:dyDescent="0.25">
      <c r="A42" s="21" t="s">
        <v>29</v>
      </c>
      <c r="B42" s="23" t="s">
        <v>410</v>
      </c>
      <c r="C42" s="23" t="s">
        <v>175</v>
      </c>
      <c r="D42" s="23">
        <v>2020</v>
      </c>
      <c r="E42" s="32" t="s">
        <v>263</v>
      </c>
      <c r="F42" s="33">
        <v>5808</v>
      </c>
      <c r="I42" s="32" t="s">
        <v>287</v>
      </c>
      <c r="J42" s="23" t="s">
        <v>362</v>
      </c>
    </row>
    <row r="43" spans="1:10" ht="120" x14ac:dyDescent="0.25">
      <c r="A43" s="21" t="s">
        <v>29</v>
      </c>
      <c r="B43" s="23" t="s">
        <v>410</v>
      </c>
      <c r="C43" s="23" t="s">
        <v>98</v>
      </c>
      <c r="D43" s="23">
        <v>2020</v>
      </c>
      <c r="E43" s="32" t="s">
        <v>186</v>
      </c>
      <c r="F43" s="33">
        <v>3267</v>
      </c>
      <c r="I43" s="32" t="s">
        <v>273</v>
      </c>
      <c r="J43" s="23" t="s">
        <v>352</v>
      </c>
    </row>
    <row r="44" spans="1:10" ht="90" x14ac:dyDescent="0.25">
      <c r="A44" s="21" t="s">
        <v>29</v>
      </c>
      <c r="B44" s="23" t="s">
        <v>411</v>
      </c>
      <c r="C44" s="23" t="s">
        <v>166</v>
      </c>
      <c r="D44" s="23">
        <v>2020</v>
      </c>
      <c r="E44" s="32" t="s">
        <v>254</v>
      </c>
      <c r="F44" s="33">
        <v>45861.42</v>
      </c>
      <c r="I44" s="32" t="s">
        <v>337</v>
      </c>
      <c r="J44" s="23" t="s">
        <v>405</v>
      </c>
    </row>
    <row r="45" spans="1:10" ht="120" x14ac:dyDescent="0.25">
      <c r="A45" s="21" t="s">
        <v>29</v>
      </c>
      <c r="B45" s="23" t="s">
        <v>411</v>
      </c>
      <c r="C45" s="23" t="s">
        <v>110</v>
      </c>
      <c r="D45" s="23">
        <v>2020</v>
      </c>
      <c r="E45" s="32" t="s">
        <v>198</v>
      </c>
      <c r="F45" s="33">
        <v>20868.87</v>
      </c>
      <c r="I45" s="32" t="s">
        <v>267</v>
      </c>
      <c r="J45" s="23" t="s">
        <v>346</v>
      </c>
    </row>
    <row r="46" spans="1:10" ht="75" x14ac:dyDescent="0.25">
      <c r="A46" s="21" t="s">
        <v>29</v>
      </c>
      <c r="B46" s="23" t="s">
        <v>411</v>
      </c>
      <c r="C46" s="23" t="s">
        <v>92</v>
      </c>
      <c r="D46" s="23">
        <v>2020</v>
      </c>
      <c r="E46" s="32" t="s">
        <v>180</v>
      </c>
      <c r="F46" s="33">
        <v>7584.7761</v>
      </c>
      <c r="I46" s="32" t="s">
        <v>267</v>
      </c>
      <c r="J46" s="23" t="s">
        <v>346</v>
      </c>
    </row>
    <row r="47" spans="1:10" ht="105" x14ac:dyDescent="0.25">
      <c r="A47" s="21" t="s">
        <v>29</v>
      </c>
      <c r="B47" s="23" t="s">
        <v>411</v>
      </c>
      <c r="C47" s="23" t="s">
        <v>142</v>
      </c>
      <c r="D47" s="23">
        <v>2020</v>
      </c>
      <c r="E47" s="32" t="s">
        <v>230</v>
      </c>
      <c r="F47" s="33">
        <v>21215.535</v>
      </c>
      <c r="I47" s="32" t="s">
        <v>267</v>
      </c>
      <c r="J47" s="23" t="s">
        <v>346</v>
      </c>
    </row>
    <row r="48" spans="1:10" ht="90" x14ac:dyDescent="0.25">
      <c r="A48" s="21" t="s">
        <v>29</v>
      </c>
      <c r="B48" s="23" t="s">
        <v>410</v>
      </c>
      <c r="C48" s="23" t="s">
        <v>174</v>
      </c>
      <c r="D48" s="23">
        <v>2020</v>
      </c>
      <c r="E48" s="32" t="s">
        <v>262</v>
      </c>
      <c r="F48" s="33">
        <v>15851</v>
      </c>
      <c r="I48" s="32" t="s">
        <v>314</v>
      </c>
    </row>
    <row r="49" spans="1:10" ht="90" x14ac:dyDescent="0.25">
      <c r="A49" s="21" t="s">
        <v>29</v>
      </c>
      <c r="B49" s="23" t="s">
        <v>410</v>
      </c>
      <c r="C49" s="23" t="s">
        <v>141</v>
      </c>
      <c r="D49" s="23">
        <v>2020</v>
      </c>
      <c r="E49" s="32" t="s">
        <v>229</v>
      </c>
      <c r="F49" s="33">
        <v>2117.5</v>
      </c>
      <c r="I49" s="32" t="s">
        <v>314</v>
      </c>
    </row>
    <row r="50" spans="1:10" ht="60" x14ac:dyDescent="0.25">
      <c r="A50" s="21" t="s">
        <v>29</v>
      </c>
      <c r="B50" s="23" t="s">
        <v>410</v>
      </c>
      <c r="C50" s="23" t="s">
        <v>159</v>
      </c>
      <c r="D50" s="23">
        <v>2020</v>
      </c>
      <c r="E50" s="32" t="s">
        <v>247</v>
      </c>
      <c r="F50" s="33">
        <v>3291.2</v>
      </c>
      <c r="I50" s="32" t="s">
        <v>331</v>
      </c>
      <c r="J50" s="23" t="s">
        <v>399</v>
      </c>
    </row>
    <row r="51" spans="1:10" ht="120" x14ac:dyDescent="0.25">
      <c r="A51" s="21" t="s">
        <v>29</v>
      </c>
      <c r="B51" s="23" t="s">
        <v>410</v>
      </c>
      <c r="C51" s="23" t="s">
        <v>158</v>
      </c>
      <c r="D51" s="23">
        <v>2020</v>
      </c>
      <c r="E51" s="32" t="s">
        <v>246</v>
      </c>
      <c r="F51" s="33">
        <v>14523.63</v>
      </c>
      <c r="I51" s="32" t="s">
        <v>330</v>
      </c>
      <c r="J51" s="23" t="s">
        <v>398</v>
      </c>
    </row>
    <row r="52" spans="1:10" ht="75" x14ac:dyDescent="0.25">
      <c r="A52" s="21" t="s">
        <v>29</v>
      </c>
      <c r="B52" s="23" t="s">
        <v>410</v>
      </c>
      <c r="C52" s="23" t="s">
        <v>418</v>
      </c>
      <c r="D52" s="23">
        <v>2020</v>
      </c>
      <c r="E52" s="32" t="s">
        <v>427</v>
      </c>
      <c r="F52" s="33">
        <v>605</v>
      </c>
      <c r="I52" s="32" t="s">
        <v>436</v>
      </c>
      <c r="J52" s="23" t="s">
        <v>444</v>
      </c>
    </row>
    <row r="53" spans="1:10" ht="90" x14ac:dyDescent="0.25">
      <c r="A53" s="21" t="s">
        <v>29</v>
      </c>
      <c r="B53" s="23" t="s">
        <v>410</v>
      </c>
      <c r="C53" s="23" t="s">
        <v>138</v>
      </c>
      <c r="D53" s="23">
        <v>2020</v>
      </c>
      <c r="E53" s="32" t="s">
        <v>226</v>
      </c>
      <c r="F53" s="33">
        <v>10769</v>
      </c>
      <c r="I53" s="32" t="s">
        <v>311</v>
      </c>
      <c r="J53" s="23" t="s">
        <v>383</v>
      </c>
    </row>
    <row r="54" spans="1:10" ht="75" x14ac:dyDescent="0.25">
      <c r="A54" s="21" t="s">
        <v>29</v>
      </c>
      <c r="B54" s="23" t="s">
        <v>410</v>
      </c>
      <c r="C54" s="23" t="s">
        <v>157</v>
      </c>
      <c r="D54" s="23">
        <v>2020</v>
      </c>
      <c r="E54" s="32" t="s">
        <v>245</v>
      </c>
      <c r="F54" s="33">
        <v>1815</v>
      </c>
      <c r="I54" s="32" t="s">
        <v>329</v>
      </c>
      <c r="J54" s="23" t="s">
        <v>397</v>
      </c>
    </row>
    <row r="55" spans="1:10" ht="120" x14ac:dyDescent="0.25">
      <c r="A55" s="21" t="s">
        <v>29</v>
      </c>
      <c r="B55" s="23" t="s">
        <v>410</v>
      </c>
      <c r="C55" s="23" t="s">
        <v>160</v>
      </c>
      <c r="D55" s="23">
        <v>2020</v>
      </c>
      <c r="E55" s="32" t="s">
        <v>248</v>
      </c>
      <c r="F55" s="33">
        <v>1361.25</v>
      </c>
      <c r="I55" s="32" t="s">
        <v>332</v>
      </c>
      <c r="J55" s="23" t="s">
        <v>400</v>
      </c>
    </row>
    <row r="56" spans="1:10" ht="75" x14ac:dyDescent="0.25">
      <c r="A56" s="21" t="s">
        <v>29</v>
      </c>
      <c r="B56" s="23" t="s">
        <v>412</v>
      </c>
      <c r="C56" s="23" t="s">
        <v>97</v>
      </c>
      <c r="D56" s="23">
        <v>2020</v>
      </c>
      <c r="E56" s="32" t="s">
        <v>185</v>
      </c>
      <c r="F56" s="33">
        <v>1391.5</v>
      </c>
      <c r="I56" s="32" t="s">
        <v>272</v>
      </c>
      <c r="J56" s="23" t="s">
        <v>351</v>
      </c>
    </row>
    <row r="57" spans="1:10" ht="75" x14ac:dyDescent="0.25">
      <c r="A57" s="21" t="s">
        <v>29</v>
      </c>
      <c r="B57" s="23" t="s">
        <v>410</v>
      </c>
      <c r="C57" s="23" t="s">
        <v>139</v>
      </c>
      <c r="D57" s="23">
        <v>2020</v>
      </c>
      <c r="E57" s="32" t="s">
        <v>227</v>
      </c>
      <c r="F57" s="33">
        <v>8895.92</v>
      </c>
      <c r="I57" s="32" t="s">
        <v>312</v>
      </c>
      <c r="J57" s="23" t="s">
        <v>384</v>
      </c>
    </row>
    <row r="58" spans="1:10" ht="165" x14ac:dyDescent="0.25">
      <c r="A58" s="21" t="s">
        <v>29</v>
      </c>
      <c r="B58" s="23" t="s">
        <v>410</v>
      </c>
      <c r="C58" s="23" t="s">
        <v>168</v>
      </c>
      <c r="D58" s="23">
        <v>2020</v>
      </c>
      <c r="E58" s="32" t="s">
        <v>256</v>
      </c>
      <c r="F58" s="33">
        <v>9801</v>
      </c>
      <c r="I58" s="32" t="s">
        <v>312</v>
      </c>
      <c r="J58" s="23" t="s">
        <v>384</v>
      </c>
    </row>
    <row r="59" spans="1:10" ht="90" x14ac:dyDescent="0.25">
      <c r="A59" s="21" t="s">
        <v>29</v>
      </c>
      <c r="B59" s="23" t="s">
        <v>410</v>
      </c>
      <c r="C59" s="23" t="s">
        <v>91</v>
      </c>
      <c r="D59" s="23">
        <v>2020</v>
      </c>
      <c r="E59" s="32" t="s">
        <v>179</v>
      </c>
      <c r="F59" s="33">
        <v>5166.7</v>
      </c>
      <c r="I59" s="32" t="s">
        <v>266</v>
      </c>
      <c r="J59" s="23" t="s">
        <v>345</v>
      </c>
    </row>
    <row r="60" spans="1:10" ht="75" x14ac:dyDescent="0.25">
      <c r="A60" s="21" t="s">
        <v>29</v>
      </c>
      <c r="B60" s="23" t="s">
        <v>411</v>
      </c>
      <c r="C60" s="34" t="s">
        <v>452</v>
      </c>
      <c r="D60" s="23">
        <v>2020</v>
      </c>
      <c r="E60" s="32" t="s">
        <v>453</v>
      </c>
      <c r="F60" s="33">
        <v>7332.42</v>
      </c>
      <c r="I60" s="32" t="s">
        <v>454</v>
      </c>
      <c r="J60" s="23" t="s">
        <v>455</v>
      </c>
    </row>
    <row r="61" spans="1:10" ht="165" x14ac:dyDescent="0.25">
      <c r="A61" s="21" t="s">
        <v>29</v>
      </c>
      <c r="B61" s="23" t="s">
        <v>410</v>
      </c>
      <c r="C61" s="23" t="s">
        <v>90</v>
      </c>
      <c r="D61" s="23">
        <v>2020</v>
      </c>
      <c r="E61" s="32" t="s">
        <v>178</v>
      </c>
      <c r="F61" s="33">
        <v>2547.0500000000002</v>
      </c>
      <c r="I61" s="32" t="s">
        <v>434</v>
      </c>
    </row>
    <row r="62" spans="1:10" ht="135" x14ac:dyDescent="0.25">
      <c r="A62" s="21" t="s">
        <v>29</v>
      </c>
      <c r="B62" s="23" t="s">
        <v>410</v>
      </c>
      <c r="C62" s="23" t="s">
        <v>161</v>
      </c>
      <c r="D62" s="23">
        <v>2020</v>
      </c>
      <c r="E62" s="32" t="s">
        <v>249</v>
      </c>
      <c r="F62" s="33">
        <v>1071.6728000000001</v>
      </c>
      <c r="I62" s="32" t="s">
        <v>333</v>
      </c>
      <c r="J62" s="23" t="s">
        <v>401</v>
      </c>
    </row>
    <row r="63" spans="1:10" ht="90" x14ac:dyDescent="0.25">
      <c r="A63" s="21" t="s">
        <v>29</v>
      </c>
      <c r="B63" s="23" t="s">
        <v>410</v>
      </c>
      <c r="C63" s="23" t="s">
        <v>420</v>
      </c>
      <c r="D63" s="23">
        <v>2020</v>
      </c>
      <c r="E63" s="32" t="s">
        <v>429</v>
      </c>
      <c r="F63" s="33">
        <v>1802.9</v>
      </c>
      <c r="I63" s="32" t="s">
        <v>438</v>
      </c>
      <c r="J63" s="23" t="s">
        <v>446</v>
      </c>
    </row>
    <row r="64" spans="1:10" ht="75" x14ac:dyDescent="0.25">
      <c r="A64" s="21" t="s">
        <v>29</v>
      </c>
      <c r="B64" s="23" t="s">
        <v>412</v>
      </c>
      <c r="C64" s="23" t="s">
        <v>164</v>
      </c>
      <c r="D64" s="23">
        <v>2020</v>
      </c>
      <c r="E64" s="32" t="s">
        <v>252</v>
      </c>
      <c r="F64" s="33">
        <v>6679.2</v>
      </c>
      <c r="I64" s="32" t="s">
        <v>335</v>
      </c>
      <c r="J64" s="23" t="s">
        <v>403</v>
      </c>
    </row>
    <row r="65" spans="1:10" ht="120" x14ac:dyDescent="0.25">
      <c r="A65" s="21" t="s">
        <v>29</v>
      </c>
      <c r="B65" s="23" t="s">
        <v>410</v>
      </c>
      <c r="C65" s="23" t="s">
        <v>151</v>
      </c>
      <c r="D65" s="23">
        <v>2020</v>
      </c>
      <c r="E65" s="32" t="s">
        <v>239</v>
      </c>
      <c r="F65" s="33">
        <v>5595.4634999999998</v>
      </c>
      <c r="I65" s="32" t="s">
        <v>323</v>
      </c>
    </row>
    <row r="66" spans="1:10" ht="150" x14ac:dyDescent="0.25">
      <c r="A66" s="21" t="s">
        <v>29</v>
      </c>
      <c r="B66" s="23" t="s">
        <v>410</v>
      </c>
      <c r="C66" s="23" t="s">
        <v>162</v>
      </c>
      <c r="D66" s="23">
        <v>2020</v>
      </c>
      <c r="E66" s="32" t="s">
        <v>250</v>
      </c>
      <c r="F66" s="33">
        <v>7486.875</v>
      </c>
      <c r="I66" s="32" t="s">
        <v>320</v>
      </c>
    </row>
    <row r="67" spans="1:10" ht="105" x14ac:dyDescent="0.25">
      <c r="A67" s="21" t="s">
        <v>29</v>
      </c>
      <c r="B67" s="23" t="s">
        <v>410</v>
      </c>
      <c r="C67" s="23" t="s">
        <v>148</v>
      </c>
      <c r="D67" s="23">
        <v>2020</v>
      </c>
      <c r="E67" s="32" t="s">
        <v>236</v>
      </c>
      <c r="F67" s="33">
        <v>3617.9</v>
      </c>
      <c r="I67" s="32" t="s">
        <v>320</v>
      </c>
    </row>
    <row r="68" spans="1:10" ht="30" x14ac:dyDescent="0.25">
      <c r="A68" s="21" t="s">
        <v>29</v>
      </c>
      <c r="B68" s="23" t="s">
        <v>410</v>
      </c>
      <c r="C68" s="23" t="s">
        <v>140</v>
      </c>
      <c r="D68" s="23">
        <v>2020</v>
      </c>
      <c r="E68" s="32" t="s">
        <v>228</v>
      </c>
      <c r="F68" s="33">
        <v>359.99599999999998</v>
      </c>
      <c r="I68" s="32" t="s">
        <v>313</v>
      </c>
      <c r="J68" s="23" t="s">
        <v>385</v>
      </c>
    </row>
    <row r="69" spans="1:10" ht="60" x14ac:dyDescent="0.25">
      <c r="A69" s="21" t="s">
        <v>29</v>
      </c>
      <c r="B69" s="23" t="s">
        <v>410</v>
      </c>
      <c r="C69" s="23" t="s">
        <v>94</v>
      </c>
      <c r="D69" s="23">
        <v>2020</v>
      </c>
      <c r="E69" s="32" t="s">
        <v>182</v>
      </c>
      <c r="F69" s="33">
        <v>720.67600000000004</v>
      </c>
      <c r="I69" s="32" t="s">
        <v>269</v>
      </c>
      <c r="J69" s="23" t="s">
        <v>348</v>
      </c>
    </row>
    <row r="70" spans="1:10" ht="45" x14ac:dyDescent="0.25">
      <c r="A70" s="21" t="s">
        <v>29</v>
      </c>
      <c r="B70" s="23" t="s">
        <v>410</v>
      </c>
      <c r="C70" s="23" t="s">
        <v>165</v>
      </c>
      <c r="D70" s="23">
        <v>2020</v>
      </c>
      <c r="E70" s="32" t="s">
        <v>253</v>
      </c>
      <c r="F70" s="33">
        <v>2032.8</v>
      </c>
      <c r="I70" s="32" t="s">
        <v>336</v>
      </c>
      <c r="J70" s="23" t="s">
        <v>404</v>
      </c>
    </row>
    <row r="71" spans="1:10" ht="90" x14ac:dyDescent="0.25">
      <c r="A71" s="21" t="s">
        <v>29</v>
      </c>
      <c r="B71" s="23" t="s">
        <v>411</v>
      </c>
      <c r="C71" s="23" t="s">
        <v>173</v>
      </c>
      <c r="D71" s="23">
        <v>2020</v>
      </c>
      <c r="E71" s="32" t="s">
        <v>261</v>
      </c>
      <c r="F71" s="33">
        <v>22320.349699999999</v>
      </c>
      <c r="I71" s="32" t="s">
        <v>342</v>
      </c>
      <c r="J71" s="23" t="s">
        <v>409</v>
      </c>
    </row>
    <row r="72" spans="1:10" ht="75" x14ac:dyDescent="0.25">
      <c r="A72" s="21" t="s">
        <v>29</v>
      </c>
      <c r="B72" s="23" t="s">
        <v>410</v>
      </c>
      <c r="C72" s="23" t="s">
        <v>177</v>
      </c>
      <c r="D72" s="23">
        <v>2020</v>
      </c>
      <c r="E72" s="32" t="s">
        <v>265</v>
      </c>
      <c r="F72" s="33">
        <v>2057</v>
      </c>
      <c r="I72" s="32" t="s">
        <v>344</v>
      </c>
    </row>
    <row r="73" spans="1:10" ht="135" x14ac:dyDescent="0.25">
      <c r="A73" s="21" t="s">
        <v>29</v>
      </c>
      <c r="B73" s="23" t="s">
        <v>410</v>
      </c>
      <c r="C73" s="23" t="s">
        <v>111</v>
      </c>
      <c r="D73" s="23">
        <v>2020</v>
      </c>
      <c r="E73" s="32" t="s">
        <v>199</v>
      </c>
      <c r="F73" s="33">
        <v>14459.5</v>
      </c>
      <c r="I73" s="32" t="s">
        <v>285</v>
      </c>
    </row>
    <row r="74" spans="1:10" ht="105" x14ac:dyDescent="0.25">
      <c r="A74" s="21" t="s">
        <v>29</v>
      </c>
      <c r="B74" s="23" t="s">
        <v>410</v>
      </c>
      <c r="C74" s="23" t="s">
        <v>112</v>
      </c>
      <c r="D74" s="23">
        <v>2020</v>
      </c>
      <c r="E74" s="32" t="s">
        <v>200</v>
      </c>
      <c r="F74" s="33">
        <v>1331</v>
      </c>
      <c r="I74" s="32" t="s">
        <v>286</v>
      </c>
    </row>
    <row r="75" spans="1:10" ht="45" x14ac:dyDescent="0.25">
      <c r="A75" s="21" t="s">
        <v>29</v>
      </c>
      <c r="B75" s="23" t="s">
        <v>410</v>
      </c>
      <c r="C75" s="23" t="s">
        <v>133</v>
      </c>
      <c r="D75" s="23">
        <v>2020</v>
      </c>
      <c r="E75" s="32" t="s">
        <v>221</v>
      </c>
      <c r="F75" s="33">
        <v>16698</v>
      </c>
      <c r="I75" s="32" t="s">
        <v>306</v>
      </c>
      <c r="J75" s="23" t="s">
        <v>379</v>
      </c>
    </row>
    <row r="76" spans="1:10" ht="90" x14ac:dyDescent="0.25">
      <c r="A76" s="21" t="s">
        <v>29</v>
      </c>
      <c r="B76" s="23" t="s">
        <v>410</v>
      </c>
      <c r="C76" s="23" t="s">
        <v>417</v>
      </c>
      <c r="D76" s="23">
        <v>2020</v>
      </c>
      <c r="E76" s="32" t="s">
        <v>426</v>
      </c>
      <c r="F76" s="33">
        <v>2541</v>
      </c>
      <c r="I76" s="32" t="s">
        <v>435</v>
      </c>
      <c r="J76" s="23" t="s">
        <v>443</v>
      </c>
    </row>
    <row r="77" spans="1:10" ht="45" x14ac:dyDescent="0.25">
      <c r="A77" s="21" t="s">
        <v>29</v>
      </c>
      <c r="B77" s="23" t="s">
        <v>410</v>
      </c>
      <c r="C77" s="23" t="s">
        <v>104</v>
      </c>
      <c r="D77" s="23">
        <v>2020</v>
      </c>
      <c r="E77" s="32" t="s">
        <v>192</v>
      </c>
      <c r="F77" s="33">
        <v>1313.1887999999999</v>
      </c>
      <c r="I77" s="32" t="s">
        <v>279</v>
      </c>
      <c r="J77" s="23" t="s">
        <v>357</v>
      </c>
    </row>
    <row r="78" spans="1:10" ht="45" x14ac:dyDescent="0.25">
      <c r="A78" s="21" t="s">
        <v>29</v>
      </c>
      <c r="B78" s="23" t="s">
        <v>410</v>
      </c>
      <c r="C78" s="23" t="s">
        <v>109</v>
      </c>
      <c r="D78" s="23">
        <v>2020</v>
      </c>
      <c r="E78" s="32" t="s">
        <v>197</v>
      </c>
      <c r="F78" s="33">
        <v>6171</v>
      </c>
      <c r="I78" s="32" t="s">
        <v>284</v>
      </c>
    </row>
    <row r="79" spans="1:10" ht="90" x14ac:dyDescent="0.25">
      <c r="A79" s="21" t="s">
        <v>29</v>
      </c>
      <c r="B79" s="23" t="s">
        <v>410</v>
      </c>
      <c r="C79" s="23" t="s">
        <v>149</v>
      </c>
      <c r="D79" s="23">
        <v>2020</v>
      </c>
      <c r="E79" s="32" t="s">
        <v>237</v>
      </c>
      <c r="F79" s="33">
        <v>5929</v>
      </c>
      <c r="I79" s="32" t="s">
        <v>321</v>
      </c>
      <c r="J79" s="23" t="s">
        <v>390</v>
      </c>
    </row>
    <row r="80" spans="1:10" ht="75" x14ac:dyDescent="0.25">
      <c r="A80" s="21" t="s">
        <v>29</v>
      </c>
      <c r="B80" s="23" t="s">
        <v>410</v>
      </c>
      <c r="C80" s="23" t="s">
        <v>93</v>
      </c>
      <c r="D80" s="23">
        <v>2020</v>
      </c>
      <c r="E80" s="32" t="s">
        <v>181</v>
      </c>
      <c r="F80" s="33">
        <v>6242.39</v>
      </c>
      <c r="I80" s="32" t="s">
        <v>268</v>
      </c>
      <c r="J80" s="23" t="s">
        <v>347</v>
      </c>
    </row>
    <row r="81" spans="1:10" ht="60" x14ac:dyDescent="0.25">
      <c r="A81" s="21" t="s">
        <v>29</v>
      </c>
      <c r="B81" s="23" t="s">
        <v>411</v>
      </c>
      <c r="C81" s="34" t="s">
        <v>460</v>
      </c>
      <c r="D81" s="23">
        <v>2020</v>
      </c>
      <c r="E81" s="32" t="s">
        <v>461</v>
      </c>
      <c r="F81" s="33">
        <v>46636.88</v>
      </c>
      <c r="I81" s="32" t="s">
        <v>462</v>
      </c>
      <c r="J81" s="23" t="s">
        <v>463</v>
      </c>
    </row>
    <row r="82" spans="1:10" ht="75" x14ac:dyDescent="0.25">
      <c r="A82" s="21" t="s">
        <v>29</v>
      </c>
      <c r="B82" s="23" t="s">
        <v>412</v>
      </c>
      <c r="C82" s="23" t="s">
        <v>421</v>
      </c>
      <c r="D82" s="23">
        <v>2020</v>
      </c>
      <c r="E82" s="32" t="s">
        <v>430</v>
      </c>
      <c r="F82" s="33">
        <v>17424</v>
      </c>
      <c r="I82" s="32" t="s">
        <v>439</v>
      </c>
      <c r="J82" s="23" t="s">
        <v>447</v>
      </c>
    </row>
    <row r="83" spans="1:10" ht="90" x14ac:dyDescent="0.25">
      <c r="A83" s="21" t="s">
        <v>29</v>
      </c>
      <c r="B83" s="23" t="s">
        <v>410</v>
      </c>
      <c r="C83" s="23" t="s">
        <v>136</v>
      </c>
      <c r="D83" s="23">
        <v>2020</v>
      </c>
      <c r="E83" s="32" t="s">
        <v>224</v>
      </c>
      <c r="F83" s="33">
        <v>17908</v>
      </c>
      <c r="I83" s="32" t="s">
        <v>309</v>
      </c>
      <c r="J83" s="23" t="s">
        <v>381</v>
      </c>
    </row>
    <row r="84" spans="1:10" ht="135" x14ac:dyDescent="0.25">
      <c r="A84" s="21" t="s">
        <v>29</v>
      </c>
      <c r="B84" s="23" t="s">
        <v>410</v>
      </c>
      <c r="C84" s="23" t="s">
        <v>414</v>
      </c>
      <c r="D84" s="23">
        <v>2020</v>
      </c>
      <c r="E84" s="32" t="s">
        <v>423</v>
      </c>
      <c r="F84" s="33">
        <v>9075</v>
      </c>
      <c r="I84" s="32" t="s">
        <v>309</v>
      </c>
      <c r="J84" s="23" t="s">
        <v>381</v>
      </c>
    </row>
    <row r="85" spans="1:10" ht="90" x14ac:dyDescent="0.25">
      <c r="A85" s="21" t="s">
        <v>29</v>
      </c>
      <c r="B85" s="23" t="s">
        <v>410</v>
      </c>
      <c r="C85" s="23" t="s">
        <v>154</v>
      </c>
      <c r="D85" s="23">
        <v>2020</v>
      </c>
      <c r="E85" s="32" t="s">
        <v>242</v>
      </c>
      <c r="F85" s="33">
        <v>2662</v>
      </c>
      <c r="I85" s="32" t="s">
        <v>326</v>
      </c>
      <c r="J85" s="23" t="s">
        <v>394</v>
      </c>
    </row>
    <row r="86" spans="1:10" ht="120" x14ac:dyDescent="0.25">
      <c r="A86" s="21" t="s">
        <v>29</v>
      </c>
      <c r="B86" s="23" t="s">
        <v>410</v>
      </c>
      <c r="C86" s="23" t="s">
        <v>416</v>
      </c>
      <c r="D86" s="23">
        <v>2020</v>
      </c>
      <c r="E86" s="32" t="s">
        <v>425</v>
      </c>
      <c r="F86" s="33">
        <v>17835.400000000001</v>
      </c>
      <c r="I86" s="32" t="s">
        <v>433</v>
      </c>
      <c r="J86" s="23" t="s">
        <v>442</v>
      </c>
    </row>
    <row r="87" spans="1:10" ht="45" x14ac:dyDescent="0.25">
      <c r="A87" s="21" t="s">
        <v>29</v>
      </c>
      <c r="B87" s="23" t="s">
        <v>411</v>
      </c>
      <c r="C87" s="23" t="s">
        <v>121</v>
      </c>
      <c r="D87" s="23">
        <v>2020</v>
      </c>
      <c r="E87" s="32" t="s">
        <v>209</v>
      </c>
      <c r="F87" s="33">
        <v>47711.51</v>
      </c>
      <c r="I87" s="32" t="s">
        <v>295</v>
      </c>
      <c r="J87" s="23" t="s">
        <v>370</v>
      </c>
    </row>
    <row r="88" spans="1:10" ht="90" x14ac:dyDescent="0.25">
      <c r="A88" s="21" t="s">
        <v>29</v>
      </c>
      <c r="B88" s="23" t="s">
        <v>410</v>
      </c>
      <c r="C88" s="23" t="s">
        <v>117</v>
      </c>
      <c r="D88" s="23">
        <v>2020</v>
      </c>
      <c r="E88" s="32" t="s">
        <v>205</v>
      </c>
      <c r="F88" s="33">
        <v>2662</v>
      </c>
      <c r="I88" s="32" t="s">
        <v>291</v>
      </c>
      <c r="J88" s="23" t="s">
        <v>366</v>
      </c>
    </row>
    <row r="89" spans="1:10" ht="60" x14ac:dyDescent="0.25">
      <c r="A89" s="21" t="s">
        <v>29</v>
      </c>
      <c r="B89" s="23" t="s">
        <v>410</v>
      </c>
      <c r="C89" s="23" t="s">
        <v>144</v>
      </c>
      <c r="D89" s="23">
        <v>2020</v>
      </c>
      <c r="E89" s="32" t="s">
        <v>232</v>
      </c>
      <c r="F89" s="33">
        <v>6866.75</v>
      </c>
      <c r="I89" s="32" t="s">
        <v>316</v>
      </c>
      <c r="J89" s="23" t="s">
        <v>386</v>
      </c>
    </row>
    <row r="90" spans="1:10" ht="105" x14ac:dyDescent="0.25">
      <c r="A90" s="21" t="s">
        <v>29</v>
      </c>
      <c r="B90" s="23" t="s">
        <v>410</v>
      </c>
      <c r="C90" s="23" t="s">
        <v>163</v>
      </c>
      <c r="D90" s="23">
        <v>2020</v>
      </c>
      <c r="E90" s="32" t="s">
        <v>251</v>
      </c>
      <c r="F90" s="33">
        <v>2827.77</v>
      </c>
      <c r="I90" s="32" t="s">
        <v>334</v>
      </c>
      <c r="J90" s="23" t="s">
        <v>402</v>
      </c>
    </row>
    <row r="91" spans="1:10" ht="90" x14ac:dyDescent="0.25">
      <c r="A91" s="21" t="s">
        <v>29</v>
      </c>
      <c r="B91" s="23" t="s">
        <v>410</v>
      </c>
      <c r="C91" s="23" t="s">
        <v>107</v>
      </c>
      <c r="D91" s="23">
        <v>2020</v>
      </c>
      <c r="E91" s="32" t="s">
        <v>195</v>
      </c>
      <c r="F91" s="33">
        <v>3630</v>
      </c>
      <c r="I91" s="32" t="s">
        <v>282</v>
      </c>
      <c r="J91" s="23" t="s">
        <v>360</v>
      </c>
    </row>
    <row r="92" spans="1:10" ht="75" x14ac:dyDescent="0.25">
      <c r="A92" s="21" t="s">
        <v>29</v>
      </c>
      <c r="B92" s="23" t="s">
        <v>411</v>
      </c>
      <c r="C92" s="34" t="s">
        <v>464</v>
      </c>
      <c r="D92" s="23">
        <v>2020</v>
      </c>
      <c r="E92" s="32" t="s">
        <v>465</v>
      </c>
      <c r="F92" s="33">
        <v>40143.72</v>
      </c>
      <c r="I92" s="32" t="s">
        <v>466</v>
      </c>
      <c r="J92" s="23" t="s">
        <v>467</v>
      </c>
    </row>
    <row r="93" spans="1:10" ht="165" x14ac:dyDescent="0.25">
      <c r="A93" s="21" t="s">
        <v>29</v>
      </c>
      <c r="B93" s="23" t="s">
        <v>410</v>
      </c>
      <c r="C93" s="23" t="s">
        <v>108</v>
      </c>
      <c r="D93" s="23">
        <v>2020</v>
      </c>
      <c r="E93" s="32" t="s">
        <v>196</v>
      </c>
      <c r="F93" s="33">
        <v>1813.79</v>
      </c>
      <c r="I93" s="32" t="s">
        <v>283</v>
      </c>
      <c r="J93" s="23" t="s">
        <v>361</v>
      </c>
    </row>
    <row r="94" spans="1:10" ht="105" x14ac:dyDescent="0.25">
      <c r="A94" s="21" t="s">
        <v>29</v>
      </c>
      <c r="B94" s="23" t="s">
        <v>411</v>
      </c>
      <c r="C94" s="23" t="s">
        <v>145</v>
      </c>
      <c r="D94" s="23">
        <v>2020</v>
      </c>
      <c r="E94" s="32" t="s">
        <v>233</v>
      </c>
      <c r="F94" s="33">
        <v>11947.213299999999</v>
      </c>
      <c r="I94" s="32" t="s">
        <v>317</v>
      </c>
      <c r="J94" s="23" t="s">
        <v>387</v>
      </c>
    </row>
    <row r="95" spans="1:10" ht="75" x14ac:dyDescent="0.25">
      <c r="A95" s="21" t="s">
        <v>29</v>
      </c>
      <c r="B95" s="23" t="s">
        <v>410</v>
      </c>
      <c r="C95" s="23" t="s">
        <v>171</v>
      </c>
      <c r="D95" s="23">
        <v>2020</v>
      </c>
      <c r="E95" s="32" t="s">
        <v>259</v>
      </c>
      <c r="F95" s="33">
        <v>12027.4</v>
      </c>
      <c r="I95" s="32" t="s">
        <v>340</v>
      </c>
      <c r="J95" s="23" t="s">
        <v>407</v>
      </c>
    </row>
    <row r="96" spans="1:10" ht="135" x14ac:dyDescent="0.25">
      <c r="A96" s="21" t="s">
        <v>29</v>
      </c>
      <c r="B96" s="23" t="s">
        <v>410</v>
      </c>
      <c r="C96" s="23" t="s">
        <v>123</v>
      </c>
      <c r="D96" s="23">
        <v>2020</v>
      </c>
      <c r="E96" s="32" t="s">
        <v>211</v>
      </c>
      <c r="F96" s="33">
        <v>17303</v>
      </c>
      <c r="I96" s="32" t="s">
        <v>275</v>
      </c>
      <c r="J96" s="23" t="s">
        <v>354</v>
      </c>
    </row>
    <row r="97" spans="1:10" ht="90" x14ac:dyDescent="0.25">
      <c r="A97" s="21" t="s">
        <v>29</v>
      </c>
      <c r="B97" s="23" t="s">
        <v>410</v>
      </c>
      <c r="C97" s="23" t="s">
        <v>100</v>
      </c>
      <c r="D97" s="23">
        <v>2020</v>
      </c>
      <c r="E97" s="32" t="s">
        <v>188</v>
      </c>
      <c r="F97" s="33">
        <v>3630</v>
      </c>
      <c r="I97" s="32" t="s">
        <v>275</v>
      </c>
      <c r="J97" s="23" t="s">
        <v>354</v>
      </c>
    </row>
    <row r="98" spans="1:10" ht="90" x14ac:dyDescent="0.25">
      <c r="A98" s="21" t="s">
        <v>29</v>
      </c>
      <c r="B98" s="23" t="s">
        <v>410</v>
      </c>
      <c r="C98" s="23" t="s">
        <v>129</v>
      </c>
      <c r="D98" s="23">
        <v>2020</v>
      </c>
      <c r="E98" s="32" t="s">
        <v>217</v>
      </c>
      <c r="F98" s="33">
        <v>2601.5</v>
      </c>
      <c r="I98" s="32" t="s">
        <v>302</v>
      </c>
      <c r="J98" s="23" t="s">
        <v>375</v>
      </c>
    </row>
    <row r="99" spans="1:10" ht="180" x14ac:dyDescent="0.25">
      <c r="A99" s="21" t="s">
        <v>29</v>
      </c>
      <c r="B99" s="23" t="s">
        <v>411</v>
      </c>
      <c r="C99" s="23" t="s">
        <v>126</v>
      </c>
      <c r="D99" s="23">
        <v>2020</v>
      </c>
      <c r="E99" s="32" t="s">
        <v>214</v>
      </c>
      <c r="F99" s="33">
        <v>4897.0878000000002</v>
      </c>
      <c r="I99" s="32" t="s">
        <v>299</v>
      </c>
      <c r="J99" s="23" t="s">
        <v>372</v>
      </c>
    </row>
    <row r="100" spans="1:10" ht="105" x14ac:dyDescent="0.25">
      <c r="A100" s="21" t="s">
        <v>29</v>
      </c>
      <c r="B100" s="23" t="s">
        <v>410</v>
      </c>
      <c r="C100" s="23" t="s">
        <v>132</v>
      </c>
      <c r="D100" s="23">
        <v>2020</v>
      </c>
      <c r="E100" s="32" t="s">
        <v>220</v>
      </c>
      <c r="F100" s="33">
        <v>5130.3999999999996</v>
      </c>
      <c r="I100" s="32" t="s">
        <v>305</v>
      </c>
      <c r="J100" s="23" t="s">
        <v>378</v>
      </c>
    </row>
    <row r="101" spans="1:10" ht="75" x14ac:dyDescent="0.25">
      <c r="A101" s="21" t="s">
        <v>29</v>
      </c>
      <c r="B101" s="23" t="s">
        <v>411</v>
      </c>
      <c r="C101" s="34" t="s">
        <v>448</v>
      </c>
      <c r="D101" s="23">
        <v>2020</v>
      </c>
      <c r="E101" s="32" t="s">
        <v>449</v>
      </c>
      <c r="F101" s="33">
        <v>37203.17</v>
      </c>
      <c r="I101" s="32" t="s">
        <v>450</v>
      </c>
      <c r="J101" s="23" t="s">
        <v>451</v>
      </c>
    </row>
    <row r="102" spans="1:10" ht="150" x14ac:dyDescent="0.25">
      <c r="A102" s="21" t="s">
        <v>29</v>
      </c>
      <c r="B102" s="23" t="s">
        <v>410</v>
      </c>
      <c r="C102" s="23" t="s">
        <v>105</v>
      </c>
      <c r="D102" s="23">
        <v>2020</v>
      </c>
      <c r="E102" s="32" t="s">
        <v>193</v>
      </c>
      <c r="F102" s="33">
        <v>9680</v>
      </c>
      <c r="I102" s="32" t="s">
        <v>280</v>
      </c>
      <c r="J102" s="23" t="s">
        <v>358</v>
      </c>
    </row>
    <row r="103" spans="1:10" ht="75" x14ac:dyDescent="0.25">
      <c r="A103" s="21" t="s">
        <v>29</v>
      </c>
      <c r="B103" s="23" t="s">
        <v>410</v>
      </c>
      <c r="C103" s="23" t="s">
        <v>152</v>
      </c>
      <c r="D103" s="23">
        <v>2020</v>
      </c>
      <c r="E103" s="32" t="s">
        <v>240</v>
      </c>
      <c r="F103" s="33">
        <v>17726.5</v>
      </c>
      <c r="I103" s="32" t="s">
        <v>324</v>
      </c>
      <c r="J103" s="23" t="s">
        <v>392</v>
      </c>
    </row>
    <row r="104" spans="1:10" ht="120" x14ac:dyDescent="0.25">
      <c r="A104" s="21" t="s">
        <v>29</v>
      </c>
      <c r="B104" s="23" t="s">
        <v>410</v>
      </c>
      <c r="C104" s="23" t="s">
        <v>119</v>
      </c>
      <c r="D104" s="23">
        <v>2020</v>
      </c>
      <c r="E104" s="32" t="s">
        <v>207</v>
      </c>
      <c r="F104" s="33">
        <v>3363.8</v>
      </c>
      <c r="I104" s="32" t="s">
        <v>293</v>
      </c>
      <c r="J104" s="23" t="s">
        <v>368</v>
      </c>
    </row>
    <row r="105" spans="1:10" ht="105" x14ac:dyDescent="0.25">
      <c r="A105" s="21" t="s">
        <v>29</v>
      </c>
      <c r="B105" s="23" t="s">
        <v>410</v>
      </c>
      <c r="C105" s="23" t="s">
        <v>106</v>
      </c>
      <c r="D105" s="23">
        <v>2020</v>
      </c>
      <c r="E105" s="32" t="s">
        <v>194</v>
      </c>
      <c r="F105" s="33">
        <v>16577</v>
      </c>
      <c r="I105" s="32" t="s">
        <v>281</v>
      </c>
      <c r="J105" s="23" t="s">
        <v>359</v>
      </c>
    </row>
    <row r="106" spans="1:10" ht="180" x14ac:dyDescent="0.25">
      <c r="A106" s="35" t="s">
        <v>29</v>
      </c>
      <c r="B106" s="23" t="s">
        <v>410</v>
      </c>
      <c r="C106" s="23" t="s">
        <v>147</v>
      </c>
      <c r="D106" s="23">
        <v>2020</v>
      </c>
      <c r="E106" s="32" t="s">
        <v>235</v>
      </c>
      <c r="F106" s="33">
        <v>9292.7999999999993</v>
      </c>
      <c r="I106" s="32" t="s">
        <v>319</v>
      </c>
      <c r="J106" s="23" t="s">
        <v>389</v>
      </c>
    </row>
    <row r="107" spans="1:10" ht="90" x14ac:dyDescent="0.25">
      <c r="A107" s="35" t="s">
        <v>29</v>
      </c>
      <c r="B107" s="23" t="s">
        <v>410</v>
      </c>
      <c r="C107" s="23" t="s">
        <v>135</v>
      </c>
      <c r="D107" s="23">
        <v>2020</v>
      </c>
      <c r="E107" s="32" t="s">
        <v>223</v>
      </c>
      <c r="F107" s="33">
        <v>2662</v>
      </c>
      <c r="I107" s="32" t="s">
        <v>308</v>
      </c>
    </row>
  </sheetData>
  <sheetProtection formatCells="0" formatColumns="0" formatRows="0" insertRows="0" deleteRows="0" sort="0" autoFilter="0" pivotTables="0"/>
  <autoFilter ref="A3:J107">
    <sortState ref="A4:J101">
      <sortCondition ref="I4:I101"/>
    </sortState>
  </autoFilter>
  <sortState ref="A4:J107">
    <sortCondition ref="I4:I107"/>
  </sortState>
  <printOptions horizontalCentered="1"/>
  <pageMargins left="0.19685039370078741" right="0.19685039370078741" top="0.59055118110236227" bottom="0.39370078740157483" header="0.31496062992125984" footer="0.31496062992125984"/>
  <pageSetup paperSize="9" scale="62" orientation="landscape" r:id="rId1"/>
  <headerFooter>
    <oddFooter>&amp;C&amp;Z&amp;F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Nota:" prompt="Seleccionar a Cel·la A4_x000a_Nom Entitat_x000a_(Raó Social)">
          <x14:formula1>
            <xm:f>'2020 Relació Aj BCN+Ens Grup'!$B$2:$B$76</xm:f>
          </x14:formula1>
          <xm:sqref>A4:A105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78"/>
  <sheetViews>
    <sheetView zoomScaleNormal="100" workbookViewId="0">
      <pane xSplit="2" ySplit="1" topLeftCell="C57" activePane="bottomRight" state="frozenSplit"/>
      <selection pane="topRight" activeCell="C1" sqref="C1"/>
      <selection pane="bottomLeft" activeCell="A8" sqref="A8"/>
      <selection pane="bottomRight" activeCell="D80" sqref="D80"/>
    </sheetView>
  </sheetViews>
  <sheetFormatPr baseColWidth="10" defaultColWidth="9.140625" defaultRowHeight="15" x14ac:dyDescent="0.25"/>
  <cols>
    <col min="1" max="1" width="5.7109375" style="5" customWidth="1"/>
    <col min="2" max="2" width="59.5703125" style="4" customWidth="1"/>
    <col min="3" max="16384" width="9.140625" style="4"/>
  </cols>
  <sheetData>
    <row r="1" spans="1:2" s="3" customFormat="1" ht="45" customHeight="1" x14ac:dyDescent="0.25">
      <c r="A1" s="1" t="s">
        <v>9</v>
      </c>
      <c r="B1" s="2" t="s">
        <v>10</v>
      </c>
    </row>
    <row r="2" spans="1:2" x14ac:dyDescent="0.25">
      <c r="A2" s="5">
        <v>1</v>
      </c>
      <c r="B2" s="10" t="s">
        <v>22</v>
      </c>
    </row>
    <row r="3" spans="1:2" x14ac:dyDescent="0.25">
      <c r="A3" s="5">
        <f>A2+1</f>
        <v>2</v>
      </c>
      <c r="B3" s="10" t="s">
        <v>23</v>
      </c>
    </row>
    <row r="4" spans="1:2" x14ac:dyDescent="0.25">
      <c r="A4" s="5">
        <f t="shared" ref="A4:A67" si="0">A3+1</f>
        <v>3</v>
      </c>
      <c r="B4" s="10" t="s">
        <v>24</v>
      </c>
    </row>
    <row r="5" spans="1:2" x14ac:dyDescent="0.25">
      <c r="A5" s="5">
        <f t="shared" si="0"/>
        <v>4</v>
      </c>
      <c r="B5" s="10" t="s">
        <v>25</v>
      </c>
    </row>
    <row r="6" spans="1:2" ht="14.45" x14ac:dyDescent="0.3">
      <c r="A6" s="5">
        <f t="shared" si="0"/>
        <v>5</v>
      </c>
      <c r="B6" s="11" t="s">
        <v>26</v>
      </c>
    </row>
    <row r="7" spans="1:2" ht="14.45" x14ac:dyDescent="0.3">
      <c r="A7" s="5">
        <f t="shared" si="0"/>
        <v>6</v>
      </c>
      <c r="B7" s="6" t="s">
        <v>27</v>
      </c>
    </row>
    <row r="8" spans="1:2" ht="14.45" x14ac:dyDescent="0.3">
      <c r="A8" s="5">
        <f t="shared" si="0"/>
        <v>7</v>
      </c>
      <c r="B8" s="11" t="s">
        <v>28</v>
      </c>
    </row>
    <row r="9" spans="1:2" ht="14.45" x14ac:dyDescent="0.3">
      <c r="A9" s="5">
        <f t="shared" si="0"/>
        <v>8</v>
      </c>
      <c r="B9" s="6" t="s">
        <v>29</v>
      </c>
    </row>
    <row r="10" spans="1:2" x14ac:dyDescent="0.25">
      <c r="A10" s="5">
        <f t="shared" si="0"/>
        <v>9</v>
      </c>
      <c r="B10" s="6" t="s">
        <v>30</v>
      </c>
    </row>
    <row r="11" spans="1:2" ht="14.45" x14ac:dyDescent="0.3">
      <c r="A11" s="5">
        <f t="shared" si="0"/>
        <v>10</v>
      </c>
      <c r="B11" s="11" t="s">
        <v>31</v>
      </c>
    </row>
    <row r="12" spans="1:2" x14ac:dyDescent="0.25">
      <c r="A12" s="5">
        <f t="shared" si="0"/>
        <v>11</v>
      </c>
      <c r="B12" s="10" t="s">
        <v>32</v>
      </c>
    </row>
    <row r="13" spans="1:2" ht="14.45" x14ac:dyDescent="0.3">
      <c r="A13" s="5">
        <f t="shared" si="0"/>
        <v>12</v>
      </c>
      <c r="B13" s="11" t="s">
        <v>33</v>
      </c>
    </row>
    <row r="14" spans="1:2" ht="14.45" x14ac:dyDescent="0.3">
      <c r="A14" s="5">
        <f t="shared" si="0"/>
        <v>13</v>
      </c>
      <c r="B14" s="11" t="s">
        <v>34</v>
      </c>
    </row>
    <row r="15" spans="1:2" x14ac:dyDescent="0.25">
      <c r="A15" s="5">
        <f t="shared" si="0"/>
        <v>14</v>
      </c>
      <c r="B15" s="11" t="s">
        <v>35</v>
      </c>
    </row>
    <row r="16" spans="1:2" ht="14.45" x14ac:dyDescent="0.3">
      <c r="A16" s="5">
        <f t="shared" si="0"/>
        <v>15</v>
      </c>
      <c r="B16" s="11" t="s">
        <v>36</v>
      </c>
    </row>
    <row r="17" spans="1:2" ht="14.45" x14ac:dyDescent="0.3">
      <c r="A17" s="5">
        <f t="shared" si="0"/>
        <v>16</v>
      </c>
      <c r="B17" s="11" t="s">
        <v>37</v>
      </c>
    </row>
    <row r="18" spans="1:2" ht="14.45" x14ac:dyDescent="0.3">
      <c r="A18" s="5">
        <f t="shared" si="0"/>
        <v>17</v>
      </c>
      <c r="B18" s="11" t="s">
        <v>38</v>
      </c>
    </row>
    <row r="19" spans="1:2" x14ac:dyDescent="0.25">
      <c r="A19" s="5">
        <f t="shared" si="0"/>
        <v>18</v>
      </c>
      <c r="B19" s="10" t="s">
        <v>39</v>
      </c>
    </row>
    <row r="20" spans="1:2" x14ac:dyDescent="0.25">
      <c r="A20" s="5">
        <f t="shared" si="0"/>
        <v>19</v>
      </c>
      <c r="B20" s="10" t="s">
        <v>40</v>
      </c>
    </row>
    <row r="21" spans="1:2" ht="14.45" x14ac:dyDescent="0.3">
      <c r="A21" s="5">
        <f t="shared" si="0"/>
        <v>20</v>
      </c>
      <c r="B21" s="10" t="s">
        <v>41</v>
      </c>
    </row>
    <row r="22" spans="1:2" x14ac:dyDescent="0.25">
      <c r="A22" s="5">
        <f t="shared" si="0"/>
        <v>21</v>
      </c>
      <c r="B22" s="7" t="s">
        <v>42</v>
      </c>
    </row>
    <row r="23" spans="1:2" x14ac:dyDescent="0.25">
      <c r="A23" s="5">
        <f t="shared" si="0"/>
        <v>22</v>
      </c>
      <c r="B23" s="10" t="s">
        <v>43</v>
      </c>
    </row>
    <row r="24" spans="1:2" x14ac:dyDescent="0.25">
      <c r="A24" s="5">
        <f t="shared" si="0"/>
        <v>23</v>
      </c>
      <c r="B24" s="10" t="s">
        <v>44</v>
      </c>
    </row>
    <row r="25" spans="1:2" x14ac:dyDescent="0.25">
      <c r="A25" s="5">
        <f t="shared" si="0"/>
        <v>24</v>
      </c>
      <c r="B25" s="10" t="s">
        <v>45</v>
      </c>
    </row>
    <row r="26" spans="1:2" x14ac:dyDescent="0.25">
      <c r="A26" s="5">
        <f t="shared" si="0"/>
        <v>25</v>
      </c>
      <c r="B26" s="12" t="s">
        <v>46</v>
      </c>
    </row>
    <row r="27" spans="1:2" x14ac:dyDescent="0.25">
      <c r="A27" s="5">
        <f t="shared" si="0"/>
        <v>26</v>
      </c>
      <c r="B27" s="10" t="s">
        <v>47</v>
      </c>
    </row>
    <row r="28" spans="1:2" x14ac:dyDescent="0.25">
      <c r="A28" s="5">
        <f t="shared" si="0"/>
        <v>27</v>
      </c>
      <c r="B28" s="10" t="s">
        <v>48</v>
      </c>
    </row>
    <row r="29" spans="1:2" x14ac:dyDescent="0.25">
      <c r="A29" s="5">
        <f t="shared" si="0"/>
        <v>28</v>
      </c>
      <c r="B29" s="10" t="s">
        <v>49</v>
      </c>
    </row>
    <row r="30" spans="1:2" x14ac:dyDescent="0.25">
      <c r="A30" s="5">
        <f t="shared" si="0"/>
        <v>29</v>
      </c>
      <c r="B30" s="10" t="s">
        <v>50</v>
      </c>
    </row>
    <row r="31" spans="1:2" ht="14.45" x14ac:dyDescent="0.3">
      <c r="A31" s="5">
        <f t="shared" si="0"/>
        <v>30</v>
      </c>
      <c r="B31" s="10" t="s">
        <v>51</v>
      </c>
    </row>
    <row r="32" spans="1:2" ht="14.45" x14ac:dyDescent="0.3">
      <c r="A32" s="5">
        <f t="shared" si="0"/>
        <v>31</v>
      </c>
      <c r="B32" s="10" t="s">
        <v>52</v>
      </c>
    </row>
    <row r="33" spans="1:2" x14ac:dyDescent="0.25">
      <c r="A33" s="5">
        <f t="shared" si="0"/>
        <v>32</v>
      </c>
      <c r="B33" s="10" t="s">
        <v>53</v>
      </c>
    </row>
    <row r="34" spans="1:2" ht="14.45" x14ac:dyDescent="0.3">
      <c r="A34" s="5">
        <f t="shared" si="0"/>
        <v>33</v>
      </c>
      <c r="B34" s="10" t="s">
        <v>54</v>
      </c>
    </row>
    <row r="35" spans="1:2" x14ac:dyDescent="0.25">
      <c r="A35" s="5">
        <f t="shared" si="0"/>
        <v>34</v>
      </c>
      <c r="B35" s="10" t="s">
        <v>55</v>
      </c>
    </row>
    <row r="36" spans="1:2" ht="14.45" x14ac:dyDescent="0.3">
      <c r="A36" s="5">
        <f t="shared" si="0"/>
        <v>35</v>
      </c>
      <c r="B36" s="10" t="s">
        <v>56</v>
      </c>
    </row>
    <row r="37" spans="1:2" x14ac:dyDescent="0.25">
      <c r="A37" s="5">
        <f t="shared" si="0"/>
        <v>36</v>
      </c>
      <c r="B37" s="10" t="s">
        <v>57</v>
      </c>
    </row>
    <row r="38" spans="1:2" ht="14.45" x14ac:dyDescent="0.3">
      <c r="A38" s="5">
        <f t="shared" si="0"/>
        <v>37</v>
      </c>
      <c r="B38" s="7" t="s">
        <v>58</v>
      </c>
    </row>
    <row r="39" spans="1:2" x14ac:dyDescent="0.25">
      <c r="A39" s="5">
        <f t="shared" si="0"/>
        <v>38</v>
      </c>
      <c r="B39" s="10" t="s">
        <v>59</v>
      </c>
    </row>
    <row r="40" spans="1:2" ht="14.45" x14ac:dyDescent="0.3">
      <c r="A40" s="5">
        <f t="shared" si="0"/>
        <v>39</v>
      </c>
      <c r="B40" s="10" t="s">
        <v>60</v>
      </c>
    </row>
    <row r="41" spans="1:2" s="5" customFormat="1" ht="14.45" x14ac:dyDescent="0.3">
      <c r="A41" s="5">
        <f t="shared" si="0"/>
        <v>40</v>
      </c>
      <c r="B41" s="10" t="s">
        <v>61</v>
      </c>
    </row>
    <row r="42" spans="1:2" ht="14.45" x14ac:dyDescent="0.3">
      <c r="A42" s="5">
        <f t="shared" si="0"/>
        <v>41</v>
      </c>
      <c r="B42" s="10" t="s">
        <v>62</v>
      </c>
    </row>
    <row r="43" spans="1:2" x14ac:dyDescent="0.25">
      <c r="A43" s="5">
        <f t="shared" si="0"/>
        <v>42</v>
      </c>
      <c r="B43" s="6" t="s">
        <v>63</v>
      </c>
    </row>
    <row r="44" spans="1:2" ht="14.45" x14ac:dyDescent="0.3">
      <c r="A44" s="5">
        <f t="shared" si="0"/>
        <v>43</v>
      </c>
      <c r="B44" s="6" t="s">
        <v>64</v>
      </c>
    </row>
    <row r="45" spans="1:2" ht="14.45" x14ac:dyDescent="0.3">
      <c r="A45" s="5">
        <f t="shared" si="0"/>
        <v>44</v>
      </c>
      <c r="B45" s="10" t="s">
        <v>65</v>
      </c>
    </row>
    <row r="46" spans="1:2" ht="14.45" x14ac:dyDescent="0.3">
      <c r="A46" s="5">
        <f t="shared" si="0"/>
        <v>45</v>
      </c>
      <c r="B46" s="11" t="s">
        <v>66</v>
      </c>
    </row>
    <row r="47" spans="1:2" x14ac:dyDescent="0.25">
      <c r="A47" s="5">
        <f t="shared" si="0"/>
        <v>46</v>
      </c>
      <c r="B47" s="10" t="s">
        <v>67</v>
      </c>
    </row>
    <row r="48" spans="1:2" ht="14.45" x14ac:dyDescent="0.3">
      <c r="A48" s="5">
        <f t="shared" si="0"/>
        <v>47</v>
      </c>
      <c r="B48" s="10" t="s">
        <v>68</v>
      </c>
    </row>
    <row r="49" spans="1:2" ht="14.45" x14ac:dyDescent="0.3">
      <c r="A49" s="5">
        <f t="shared" si="0"/>
        <v>48</v>
      </c>
      <c r="B49" s="10" t="s">
        <v>69</v>
      </c>
    </row>
    <row r="50" spans="1:2" ht="14.45" x14ac:dyDescent="0.3">
      <c r="A50" s="13">
        <f t="shared" si="0"/>
        <v>49</v>
      </c>
      <c r="B50" s="8" t="s">
        <v>12</v>
      </c>
    </row>
    <row r="51" spans="1:2" ht="14.45" x14ac:dyDescent="0.3">
      <c r="A51" s="13">
        <f t="shared" si="0"/>
        <v>50</v>
      </c>
      <c r="B51" s="8" t="s">
        <v>13</v>
      </c>
    </row>
    <row r="52" spans="1:2" x14ac:dyDescent="0.25">
      <c r="A52" s="13">
        <f t="shared" si="0"/>
        <v>51</v>
      </c>
      <c r="B52" s="8" t="s">
        <v>14</v>
      </c>
    </row>
    <row r="53" spans="1:2" ht="14.45" x14ac:dyDescent="0.3">
      <c r="A53" s="13">
        <f t="shared" si="0"/>
        <v>52</v>
      </c>
      <c r="B53" s="8" t="s">
        <v>15</v>
      </c>
    </row>
    <row r="54" spans="1:2" x14ac:dyDescent="0.25">
      <c r="A54" s="13">
        <f t="shared" si="0"/>
        <v>53</v>
      </c>
      <c r="B54" s="8" t="s">
        <v>16</v>
      </c>
    </row>
    <row r="55" spans="1:2" x14ac:dyDescent="0.25">
      <c r="A55" s="13">
        <f t="shared" si="0"/>
        <v>54</v>
      </c>
      <c r="B55" s="8" t="s">
        <v>17</v>
      </c>
    </row>
    <row r="56" spans="1:2" x14ac:dyDescent="0.25">
      <c r="A56" s="13">
        <f t="shared" si="0"/>
        <v>55</v>
      </c>
      <c r="B56" s="8" t="s">
        <v>18</v>
      </c>
    </row>
    <row r="57" spans="1:2" ht="14.45" x14ac:dyDescent="0.3">
      <c r="A57" s="13">
        <f t="shared" si="0"/>
        <v>56</v>
      </c>
      <c r="B57" s="8" t="s">
        <v>19</v>
      </c>
    </row>
    <row r="58" spans="1:2" ht="14.45" x14ac:dyDescent="0.3">
      <c r="A58" s="13">
        <f t="shared" si="0"/>
        <v>57</v>
      </c>
      <c r="B58" s="8" t="s">
        <v>20</v>
      </c>
    </row>
    <row r="59" spans="1:2" x14ac:dyDescent="0.25">
      <c r="A59" s="13">
        <f t="shared" si="0"/>
        <v>58</v>
      </c>
      <c r="B59" s="8" t="s">
        <v>21</v>
      </c>
    </row>
    <row r="60" spans="1:2" x14ac:dyDescent="0.25">
      <c r="A60" s="13">
        <f t="shared" si="0"/>
        <v>59</v>
      </c>
      <c r="B60" s="16" t="s">
        <v>70</v>
      </c>
    </row>
    <row r="61" spans="1:2" x14ac:dyDescent="0.25">
      <c r="A61" s="13">
        <f t="shared" si="0"/>
        <v>60</v>
      </c>
      <c r="B61" s="8" t="s">
        <v>71</v>
      </c>
    </row>
    <row r="62" spans="1:2" x14ac:dyDescent="0.25">
      <c r="A62" s="13">
        <f t="shared" si="0"/>
        <v>61</v>
      </c>
      <c r="B62" s="16" t="s">
        <v>72</v>
      </c>
    </row>
    <row r="63" spans="1:2" x14ac:dyDescent="0.25">
      <c r="A63" s="13">
        <f t="shared" si="0"/>
        <v>62</v>
      </c>
      <c r="B63" s="8" t="s">
        <v>73</v>
      </c>
    </row>
    <row r="64" spans="1:2" x14ac:dyDescent="0.25">
      <c r="A64" s="13">
        <f t="shared" si="0"/>
        <v>63</v>
      </c>
      <c r="B64" s="8" t="s">
        <v>74</v>
      </c>
    </row>
    <row r="65" spans="1:2" x14ac:dyDescent="0.25">
      <c r="A65" s="13">
        <f t="shared" si="0"/>
        <v>64</v>
      </c>
      <c r="B65" s="8" t="s">
        <v>75</v>
      </c>
    </row>
    <row r="66" spans="1:2" x14ac:dyDescent="0.25">
      <c r="A66" s="13">
        <f t="shared" si="0"/>
        <v>65</v>
      </c>
      <c r="B66" s="16" t="s">
        <v>76</v>
      </c>
    </row>
    <row r="67" spans="1:2" x14ac:dyDescent="0.25">
      <c r="A67" s="13">
        <f t="shared" si="0"/>
        <v>66</v>
      </c>
      <c r="B67" s="8" t="s">
        <v>77</v>
      </c>
    </row>
    <row r="68" spans="1:2" x14ac:dyDescent="0.25">
      <c r="A68" s="13">
        <f t="shared" ref="A68:A76" si="1">A67+1</f>
        <v>67</v>
      </c>
      <c r="B68" s="8" t="s">
        <v>78</v>
      </c>
    </row>
    <row r="69" spans="1:2" x14ac:dyDescent="0.25">
      <c r="A69" s="13">
        <f t="shared" si="1"/>
        <v>68</v>
      </c>
      <c r="B69" s="8" t="s">
        <v>79</v>
      </c>
    </row>
    <row r="70" spans="1:2" x14ac:dyDescent="0.25">
      <c r="A70" s="13">
        <f t="shared" si="1"/>
        <v>69</v>
      </c>
      <c r="B70" s="8" t="s">
        <v>80</v>
      </c>
    </row>
    <row r="71" spans="1:2" x14ac:dyDescent="0.25">
      <c r="A71" s="13">
        <f t="shared" si="1"/>
        <v>70</v>
      </c>
      <c r="B71" s="16" t="s">
        <v>81</v>
      </c>
    </row>
    <row r="72" spans="1:2" x14ac:dyDescent="0.25">
      <c r="A72" s="13">
        <f t="shared" si="1"/>
        <v>71</v>
      </c>
      <c r="B72" s="8" t="s">
        <v>82</v>
      </c>
    </row>
    <row r="73" spans="1:2" x14ac:dyDescent="0.25">
      <c r="A73" s="13">
        <f t="shared" si="1"/>
        <v>72</v>
      </c>
      <c r="B73" s="16" t="s">
        <v>83</v>
      </c>
    </row>
    <row r="74" spans="1:2" x14ac:dyDescent="0.25">
      <c r="A74" s="13">
        <f t="shared" si="1"/>
        <v>73</v>
      </c>
      <c r="B74" s="8" t="s">
        <v>84</v>
      </c>
    </row>
    <row r="75" spans="1:2" x14ac:dyDescent="0.25">
      <c r="A75" s="13">
        <f t="shared" si="1"/>
        <v>74</v>
      </c>
      <c r="B75" s="16" t="s">
        <v>85</v>
      </c>
    </row>
    <row r="76" spans="1:2" x14ac:dyDescent="0.25">
      <c r="A76" s="13">
        <f t="shared" si="1"/>
        <v>75</v>
      </c>
      <c r="B76" s="16" t="s">
        <v>86</v>
      </c>
    </row>
    <row r="78" spans="1:2" ht="14.65" x14ac:dyDescent="0.35">
      <c r="B78" s="9" t="s">
        <v>11</v>
      </c>
    </row>
  </sheetData>
  <autoFilter ref="A1:B66"/>
  <hyperlinks>
    <hyperlink ref="B78" r:id="rId1"/>
  </hyperlinks>
  <printOptions horizontalCentered="1"/>
  <pageMargins left="0.19685039370078741" right="0.19685039370078741" top="0.74803149606299213" bottom="0.74803149606299213" header="0.31496062992125984" footer="0.31496062992125984"/>
  <pageSetup paperSize="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Contractes menors 2020 TR-3</vt:lpstr>
      <vt:lpstr>2020 Relació Aj BCN+Ens Grup</vt:lpstr>
      <vt:lpstr>'2020 Relació Aj BCN+Ens Grup'!Área_de_impresión</vt:lpstr>
    </vt:vector>
  </TitlesOfParts>
  <Company>HP CDS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DBarea</dc:creator>
  <cp:lastModifiedBy>PALACIN LOIS, MONTSERRAT</cp:lastModifiedBy>
  <cp:lastPrinted>2019-02-12T12:54:26Z</cp:lastPrinted>
  <dcterms:created xsi:type="dcterms:W3CDTF">2018-05-21T13:25:18Z</dcterms:created>
  <dcterms:modified xsi:type="dcterms:W3CDTF">2021-02-25T13:18:53Z</dcterms:modified>
</cp:coreProperties>
</file>