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890"/>
  </bookViews>
  <sheets>
    <sheet name="Contractes menors 2020 TR-2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TR-2'!$A$3:$J$3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<sst xmlns="http://schemas.openxmlformats.org/spreadsheetml/2006/main" count="588" uniqueCount="382">
  <si>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</si>
  <si>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</si>
  <si>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</si>
  <si>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</si>
  <si>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</si>
  <si>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</si>
  <si>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</si>
  <si>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</si>
  <si>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</si>
  <si>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</si>
  <si>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</si>
  <si>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</si>
  <si>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</si>
  <si>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</si>
  <si>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</si>
  <si>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</si>
  <si>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</si>
  <si>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</si>
  <si>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</si>
  <si>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</si>
  <si>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</si>
  <si>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</si>
  <si>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</si>
  <si>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</si>
  <si>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</si>
  <si>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</si>
  <si>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</si>
  <si>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</si>
  <si>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</si>
  <si>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</si>
  <si>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</si>
  <si>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</si>
  <si>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</si>
  <si>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</si>
  <si>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</si>
  <si>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</si>
  <si>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</si>
  <si>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</si>
  <si>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</si>
  <si>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</si>
  <si>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</si>
  <si>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</si>
  <si>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</si>
  <si>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</si>
  <si>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</si>
  <si>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</si>
  <si>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</si>
  <si>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</si>
  <si>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</si>
  <si>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</si>
  <si>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</si>
  <si>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</si>
  <si>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</si>
  <si>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</si>
  <si>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</si>
  <si>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</si>
  <si>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</si>
  <si>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</si>
  <si>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</si>
  <si>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</si>
  <si>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</si>
  <si>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</si>
  <si>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</si>
  <si>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</si>
  <si>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</si>
  <si>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</si>
  <si>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</si>
  <si>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</si>
  <si>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</si>
  <si>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</si>
  <si>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</si>
  <si>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</si>
  <si>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</si>
  <si>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</si>
  <si>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</si>
  <si>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</si>
  <si>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</si>
  <si>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</si>
  <si>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</si>
  <si>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</si>
  <si>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</si>
  <si>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</si>
  <si>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</si>
  <si>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</si>
  <si>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</si>
  <si>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</si>
  <si>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</si>
  <si>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</si>
  <si>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</si>
  <si>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</si>
  <si>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SER</t>
  </si>
  <si>
    <t>F200000238</t>
  </si>
  <si>
    <t>Coordinació BAOBAB estiu LOT 3. PdB B.Pastor.</t>
  </si>
  <si>
    <t>+EDUCACIÓ SCCL</t>
  </si>
  <si>
    <t>F67197368</t>
  </si>
  <si>
    <t>F200000269</t>
  </si>
  <si>
    <t>Gestió i coordinació projecte museístic Cases barates</t>
  </si>
  <si>
    <t>AINA MERCADER SBERT</t>
  </si>
  <si>
    <t>**5181***</t>
  </si>
  <si>
    <t>F200000302</t>
  </si>
  <si>
    <t>Web UNportal projecte "Prometeus"</t>
  </si>
  <si>
    <t>APIOE</t>
  </si>
  <si>
    <t>G67144113</t>
  </si>
  <si>
    <t>F200000135</t>
  </si>
  <si>
    <t>Impressió de mostres diaris PdB</t>
  </si>
  <si>
    <t>ARGRA TRADING, S.L.</t>
  </si>
  <si>
    <t>B60594157</t>
  </si>
  <si>
    <t>F200000019</t>
  </si>
  <si>
    <t>Producció i instal.lació cartells obra Pl.Sant Miquel</t>
  </si>
  <si>
    <t>ARTYPLAN S.L.</t>
  </si>
  <si>
    <t>B61963229</t>
  </si>
  <si>
    <t>F200000258</t>
  </si>
  <si>
    <t>Producció i instal.lació de cartells obra Pl.Sant Miquel.REPOS</t>
  </si>
  <si>
    <t>F200000295</t>
  </si>
  <si>
    <t>Senyalística a Foment mesures COVID19</t>
  </si>
  <si>
    <t>F200000297</t>
  </si>
  <si>
    <t>Monitoratge Estiu jove. La Verneda</t>
  </si>
  <si>
    <t>ASSOC. SANT MARTI ESPORT</t>
  </si>
  <si>
    <t>G08932675</t>
  </si>
  <si>
    <t>F200000225</t>
  </si>
  <si>
    <t>Disseny i prototipat d'un model de dispositiu mòbil</t>
  </si>
  <si>
    <t>ASSOCIACIO CULTURAL MAKEATUVIDA</t>
  </si>
  <si>
    <t>G64785868</t>
  </si>
  <si>
    <t>F200000396</t>
  </si>
  <si>
    <t>Tasques de preparació casal estiu Z.Nord</t>
  </si>
  <si>
    <t>ASSOCIACIO EDUCACIO I LLEURE UBUNTU</t>
  </si>
  <si>
    <t>G65902439</t>
  </si>
  <si>
    <t>F200000254</t>
  </si>
  <si>
    <t>Entrevista monogràfica memoria històrica Gregal</t>
  </si>
  <si>
    <t>ASSOCIACIÓ OBSERVATORI DE LA VIDA</t>
  </si>
  <si>
    <t>G62898754</t>
  </si>
  <si>
    <t>F200000267</t>
  </si>
  <si>
    <t>Estudi recerca materials arqueològics Cases Barates</t>
  </si>
  <si>
    <t>ATICS, S.L.</t>
  </si>
  <si>
    <t>B60261971</t>
  </si>
  <si>
    <t>F200000246</t>
  </si>
  <si>
    <t>Espectacle familiars projec.estiu al ParcTrinitat Vella</t>
  </si>
  <si>
    <t>ATIPIC 2007, S.L.</t>
  </si>
  <si>
    <t>B25627431</t>
  </si>
  <si>
    <t>F200000224</t>
  </si>
  <si>
    <t>Diagnosi urbana de gènere entorn Pou Figuera</t>
  </si>
  <si>
    <t>COL·LECTIU PUNT6, SCCL</t>
  </si>
  <si>
    <t>F66707514</t>
  </si>
  <si>
    <t>F200000174</t>
  </si>
  <si>
    <t>Vigilància obra i manteniment del jardí  escola La Pau.</t>
  </si>
  <si>
    <t>CONSTRAULA ENGINYERIA I OBRES, SAU</t>
  </si>
  <si>
    <t>A58142639</t>
  </si>
  <si>
    <t>F200000359</t>
  </si>
  <si>
    <t>Vigilància finca Robadors, 43</t>
  </si>
  <si>
    <t>F200000259</t>
  </si>
  <si>
    <t>Treballs manteniment a les oficines de FdC</t>
  </si>
  <si>
    <t>Corysermed, S.L.</t>
  </si>
  <si>
    <t>B64512510</t>
  </si>
  <si>
    <t>F200000219</t>
  </si>
  <si>
    <t>Neteja oficines Foment 11/05/20 a 31/08/20 + COVID</t>
  </si>
  <si>
    <t>Dakseros, SL</t>
  </si>
  <si>
    <t>B61249348</t>
  </si>
  <si>
    <t>F200000315</t>
  </si>
  <si>
    <t>Neteja local C/La Fosca,10 12 mesos</t>
  </si>
  <si>
    <t>F200000191</t>
  </si>
  <si>
    <t>Assistència legal judici verbal reclamació posessió Valldonzella,47 1r 2ª</t>
  </si>
  <si>
    <t>DE VISA MALLOL, CARLOS ALBERTO</t>
  </si>
  <si>
    <t>**0641***</t>
  </si>
  <si>
    <t>F200000353</t>
  </si>
  <si>
    <t>Suport a accions de dinamització a la ciutadania</t>
  </si>
  <si>
    <t>DESCOBERTA, SLU</t>
  </si>
  <si>
    <t>B65433740</t>
  </si>
  <si>
    <t>F200000205</t>
  </si>
  <si>
    <t>Servei 40 llicències Dropbox durant 3 mesos</t>
  </si>
  <si>
    <t>DROPBOX INTERNATIONAL UNLIMITED COM</t>
  </si>
  <si>
    <t>**5281***</t>
  </si>
  <si>
    <t>F200000240</t>
  </si>
  <si>
    <t>Balls dins del programa estiu jove.La Verneda</t>
  </si>
  <si>
    <t>FATOUMATA DRAME</t>
  </si>
  <si>
    <t>**1669***</t>
  </si>
  <si>
    <t>F200000227</t>
  </si>
  <si>
    <t>Buidat pl. baixa local Sta. Madrona, 6</t>
  </si>
  <si>
    <t>FORMACIO I TREBALL, E.INSERCIO, SL</t>
  </si>
  <si>
    <t>B64044837</t>
  </si>
  <si>
    <t>F200000318</t>
  </si>
  <si>
    <t>Casal estiu al carrer amb joves.Pou de la Figuera</t>
  </si>
  <si>
    <t>FUNDACIÓ BAYT-ALTHAQAFA</t>
  </si>
  <si>
    <t>G63231476</t>
  </si>
  <si>
    <t>F200000248</t>
  </si>
  <si>
    <t>Gestió 2 alumnes de pràctiques UB</t>
  </si>
  <si>
    <t>FUNDACIO BOSCH I GIMPERA</t>
  </si>
  <si>
    <t>G08906653</t>
  </si>
  <si>
    <t>F200000236</t>
  </si>
  <si>
    <t>Coordinació casals BAOBAB ESTIU</t>
  </si>
  <si>
    <t>FUNDACIO CATALANA DE L'ESPLAI</t>
  </si>
  <si>
    <t>G61096368</t>
  </si>
  <si>
    <t>F200000284</t>
  </si>
  <si>
    <t>Casal d'estiu 2020. PdB Trinitat Nova</t>
  </si>
  <si>
    <t>F200000237</t>
  </si>
  <si>
    <t>Coordinació BAOBAB estiu PdB Sant Genís-La Teixonera</t>
  </si>
  <si>
    <t>FUNDACIO ESCOLTA JOSEP CAROL</t>
  </si>
  <si>
    <t>G61679049</t>
  </si>
  <si>
    <t>F200000234</t>
  </si>
  <si>
    <t>Coordinador pel projecte BAOBAB a l'estiu</t>
  </si>
  <si>
    <t>FUNDACIO PERE TARRES</t>
  </si>
  <si>
    <t>R5800395E</t>
  </si>
  <si>
    <t>SUM</t>
  </si>
  <si>
    <t>F200000168</t>
  </si>
  <si>
    <t>Compra mascaretes pels punts de suport COVID19</t>
  </si>
  <si>
    <t>FUNDACIO PRIVADA PARE MANEL</t>
  </si>
  <si>
    <t>G63519417</t>
  </si>
  <si>
    <t>F200000288</t>
  </si>
  <si>
    <t>Suport al casal d'estiu Retroba't Bon Pastor</t>
  </si>
  <si>
    <t>FUNDACION EMPIEZA POR EDUCAR</t>
  </si>
  <si>
    <t>G85975779</t>
  </si>
  <si>
    <t>F200000253</t>
  </si>
  <si>
    <t>Programació d'activitats d'estiu per a la infància. Z. Nord</t>
  </si>
  <si>
    <t>GARMON BCN CREACIONS, S.L.</t>
  </si>
  <si>
    <t>B65015448</t>
  </si>
  <si>
    <t>F200000273</t>
  </si>
  <si>
    <t>Suport i assessorament a FdC tasques comptabilitat</t>
  </si>
  <si>
    <t>Huertos Martí</t>
  </si>
  <si>
    <t>**2342***</t>
  </si>
  <si>
    <t>F200000206</t>
  </si>
  <si>
    <t>Logística voluntariat preparació material escolar durant confinament</t>
  </si>
  <si>
    <t>IMPULSEM, S.C.C.L.</t>
  </si>
  <si>
    <t>F63776264</t>
  </si>
  <si>
    <t>F200000243</t>
  </si>
  <si>
    <t>Coordinadora banc recursos mancomunats C.Vella</t>
  </si>
  <si>
    <t>F200000277</t>
  </si>
  <si>
    <t>Programa activitats estiu per a joves.PdB Tr.Vella</t>
  </si>
  <si>
    <t>INICIATIVES I PROGRAMES, S.L.</t>
  </si>
  <si>
    <t>B59545913</t>
  </si>
  <si>
    <t>F200000242</t>
  </si>
  <si>
    <t>Servei tramitació ajudes a la crisi de la COVID19</t>
  </si>
  <si>
    <t>INSERCOOP SCCL</t>
  </si>
  <si>
    <t>F61380390</t>
  </si>
  <si>
    <t>F200000232</t>
  </si>
  <si>
    <t>Servei extra manteniment i desinfecció climatització oficines Pintor Fortuny</t>
  </si>
  <si>
    <t>INSFREDSAT, S.L.</t>
  </si>
  <si>
    <t>B66322314</t>
  </si>
  <si>
    <t>F200000233</t>
  </si>
  <si>
    <t>Posada en marxa, desinfecció i manteniment climatizació Carme 26</t>
  </si>
  <si>
    <t>F200000257</t>
  </si>
  <si>
    <t>Revisió i neteja filtres aires condicionat oficines PdB</t>
  </si>
  <si>
    <t>F200000247</t>
  </si>
  <si>
    <t>Suport al servei intercultural Trinitat Vella</t>
  </si>
  <si>
    <t>INTERSECCIÓ, DIVERSITAT EDUCACIÓ</t>
  </si>
  <si>
    <t>B66968249</t>
  </si>
  <si>
    <t>F200000255</t>
  </si>
  <si>
    <t>Servei tècnic projecte Prometeus.Raval Sud</t>
  </si>
  <si>
    <t>JAVED JAVED, SHAZRA</t>
  </si>
  <si>
    <t>**5380***</t>
  </si>
  <si>
    <t>F200000296</t>
  </si>
  <si>
    <t>Taller de futbol Freestyle.Estiu Jove.La Verneda.</t>
  </si>
  <si>
    <t>JOSE FERRERAS</t>
  </si>
  <si>
    <t>**0363***</t>
  </si>
  <si>
    <t>F200000195</t>
  </si>
  <si>
    <t>Logística colònies d'estiu. Pla de barris.</t>
  </si>
  <si>
    <t>MENDIETA SIMO, RICARD</t>
  </si>
  <si>
    <t>**8741***</t>
  </si>
  <si>
    <t>F200000304</t>
  </si>
  <si>
    <t>Servei colònies d'estiu per a infants.Bon Pastor</t>
  </si>
  <si>
    <t>MIJAC BON PASTOR</t>
  </si>
  <si>
    <t>G58387267</t>
  </si>
  <si>
    <t>F200000276</t>
  </si>
  <si>
    <t>Projecte dret a garantir alimentació sostenible</t>
  </si>
  <si>
    <t>MIR CALAFAT</t>
  </si>
  <si>
    <t>**1529***</t>
  </si>
  <si>
    <t>F200000300</t>
  </si>
  <si>
    <t>Adaptació gràfica campanya Estius als Barris 2020</t>
  </si>
  <si>
    <t>MONICA RAMONEDA AIGUADE</t>
  </si>
  <si>
    <t>**1367***</t>
  </si>
  <si>
    <t>F200000260</t>
  </si>
  <si>
    <t>Revisió i canvi de volumètric Robador, 43</t>
  </si>
  <si>
    <t>MUNUERA SALIDO, MIGUEL ANGEL</t>
  </si>
  <si>
    <t>**6155***</t>
  </si>
  <si>
    <t>F200000261</t>
  </si>
  <si>
    <t>Comprovació dues falses alarmes Sta.Madrona 6-8</t>
  </si>
  <si>
    <t>F200000266</t>
  </si>
  <si>
    <t>Configura.clau per a empresa neteja</t>
  </si>
  <si>
    <t>F200000376</t>
  </si>
  <si>
    <t>Manteniment anual alarma Sant Ramon, 1</t>
  </si>
  <si>
    <t>F200000256</t>
  </si>
  <si>
    <t>Lloguer equips informàtics.Verneda-La Pau</t>
  </si>
  <si>
    <t>NASCOR FORMACION SLU</t>
  </si>
  <si>
    <t>B65187569</t>
  </si>
  <si>
    <t>F200000271</t>
  </si>
  <si>
    <t>Restauració i conservació preventiva estructures Cases Barates</t>
  </si>
  <si>
    <t>NATÀLIA HERVÁS FERNÀNDEZ</t>
  </si>
  <si>
    <t>**0878***</t>
  </si>
  <si>
    <t>F200000203</t>
  </si>
  <si>
    <t>Renovació anual tres llicències autoCAD LT</t>
  </si>
  <si>
    <t>NKE CAD Systems S.L</t>
  </si>
  <si>
    <t>B86798949</t>
  </si>
  <si>
    <t>F200000270</t>
  </si>
  <si>
    <t>Estudi interior habitatges Cases Barates</t>
  </si>
  <si>
    <t>PAOLO SUSTERSIC</t>
  </si>
  <si>
    <t>**6198***</t>
  </si>
  <si>
    <t>F200000221</t>
  </si>
  <si>
    <t>Retirada de dos mòduls i reparació de desperfectes.RAVAL</t>
  </si>
  <si>
    <t>PEREZ REMESAL, Mª DEL CARMEN</t>
  </si>
  <si>
    <t>**1444***</t>
  </si>
  <si>
    <t>F200000210</t>
  </si>
  <si>
    <t>Més amb menys costura. Xarxa suport mutu</t>
  </si>
  <si>
    <t>PLATAFORMA ENTITATS ROQUETES</t>
  </si>
  <si>
    <t>V64454309</t>
  </si>
  <si>
    <t>F200000239</t>
  </si>
  <si>
    <t>Adequació tècnica prevenció riscos restabliment LA MODEL</t>
  </si>
  <si>
    <t>PREVENCION DE RIESGOS Y ANALISIS TE</t>
  </si>
  <si>
    <t>B61256848</t>
  </si>
  <si>
    <t>F200000251</t>
  </si>
  <si>
    <t>Subministrament 15 càmares web per a Foment Ciutat</t>
  </si>
  <si>
    <t>QICHENG XING</t>
  </si>
  <si>
    <t>**2033***</t>
  </si>
  <si>
    <t>F200000235</t>
  </si>
  <si>
    <t>Coordinació projecte BAOBAB estiu. LOT 1</t>
  </si>
  <si>
    <t>REFLEXES, SCCL</t>
  </si>
  <si>
    <t>F66351693</t>
  </si>
  <si>
    <t>F200000250</t>
  </si>
  <si>
    <t>Subministrament mampara per a recepció Foment Ciutat</t>
  </si>
  <si>
    <t>REPRODUCCIONES SABATE  SL</t>
  </si>
  <si>
    <t>B60070877</t>
  </si>
  <si>
    <t>F200000216</t>
  </si>
  <si>
    <t>Manteniment anual 2020 programari gestió de presència</t>
  </si>
  <si>
    <t>ROBOTICS, S.A.</t>
  </si>
  <si>
    <t>A08878118</t>
  </si>
  <si>
    <t>F200000249</t>
  </si>
  <si>
    <t>Acompanyament tramitació ajudes COVID-19</t>
  </si>
  <si>
    <t>RUIZ DE INFANTE, BEGOÑA</t>
  </si>
  <si>
    <t>**2698***</t>
  </si>
  <si>
    <t>F200000209</t>
  </si>
  <si>
    <t>Subministrament i instal.lació sistema Videofied Robador, 33 1r1ª</t>
  </si>
  <si>
    <t>SECURITAS SEGURIDAD ESPAÑA, S.A.</t>
  </si>
  <si>
    <t>A79252219</t>
  </si>
  <si>
    <t>F200000283</t>
  </si>
  <si>
    <t>Treballs manteniment oficina Escolapi Càncer 4-6</t>
  </si>
  <si>
    <t>SERVICIOS INTEGRADOS CORYSERMED,S.L</t>
  </si>
  <si>
    <t>B65322778</t>
  </si>
  <si>
    <t>F200000290</t>
  </si>
  <si>
    <t>Activitat complementària al programa EXIT</t>
  </si>
  <si>
    <t>TANTAGORA SERVEIS CULTURALS</t>
  </si>
  <si>
    <t>G59809665</t>
  </si>
  <si>
    <t>F200000289</t>
  </si>
  <si>
    <t>Dinamitz.infantil Jardins la Mediterrània.La Marina</t>
  </si>
  <si>
    <t>TATA INTI SCCL</t>
  </si>
  <si>
    <t>F67303156</t>
  </si>
  <si>
    <t>F200000189</t>
  </si>
  <si>
    <t>Reparació porta terrat i neteja escala.Valldonzella 47</t>
  </si>
  <si>
    <t>TERRA MAT SA</t>
  </si>
  <si>
    <t>A58666595</t>
  </si>
  <si>
    <t>F200000202</t>
  </si>
  <si>
    <t>Buidat mobiliari mòdul ubicat Rbl.Raval Pdb Raval</t>
  </si>
  <si>
    <t>F200000204</t>
  </si>
  <si>
    <t>Repara.porta entrada i col.locació puntal a Foment</t>
  </si>
  <si>
    <t>F200000226</t>
  </si>
  <si>
    <t>Soldat i falcat portella coberta Robador, 33 dreta</t>
  </si>
  <si>
    <t>F200000274</t>
  </si>
  <si>
    <t>Paredat porta accés habitatge 5è1ª Robador, 33 esq.</t>
  </si>
  <si>
    <t>F200000275</t>
  </si>
  <si>
    <t>Neteja coberta,escales i pati edifici Robador,33</t>
  </si>
  <si>
    <t>F200000287</t>
  </si>
  <si>
    <t>Desplaçament mobiliari d'oficina a Foment Ciutat</t>
  </si>
  <si>
    <t>F200000298</t>
  </si>
  <si>
    <t>Comprovació fuita aigua Robador, 33 5è1ª.Esc.Esq.</t>
  </si>
  <si>
    <t>F200000308</t>
  </si>
  <si>
    <t xml:space="preserve">Tapiat del pis 2n 1ª carrer Cendra 9 </t>
  </si>
  <si>
    <t>F200000335</t>
  </si>
  <si>
    <t>Enderroc fals sostres del 5è1ª i 4t1ª Robadors 33</t>
  </si>
  <si>
    <t>F200000372</t>
  </si>
  <si>
    <t>Soldat i falcat portella escala dreta Robador, 33</t>
  </si>
  <si>
    <t>F200000190</t>
  </si>
  <si>
    <t>Educador per a reforçar el confinament Z.Nord</t>
  </si>
  <si>
    <t>TRANSIT PROJECTES, S.L.</t>
  </si>
  <si>
    <t>B59489351</t>
  </si>
  <si>
    <t>F200000220</t>
  </si>
  <si>
    <t>Pograma i coordinació activitats d'ESTIU AL BARRI. Besòs</t>
  </si>
  <si>
    <t>UCERO ARSUAGA</t>
  </si>
  <si>
    <t>**4784***</t>
  </si>
  <si>
    <t>F200000245</t>
  </si>
  <si>
    <t>Dinamització parc Trinitat Vella. Estiu al Parc</t>
  </si>
  <si>
    <t>VENTILADOR CULTURAL, SL</t>
  </si>
  <si>
    <t>B64325004</t>
  </si>
  <si>
    <t>F200000268</t>
  </si>
  <si>
    <t>Coordinació contingut exposició "Habitar Barcelona"</t>
  </si>
  <si>
    <t>VIUREART SL</t>
  </si>
  <si>
    <t>B67014225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</si>
</sst>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4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0" fillId="0" borderId="0" xfId="0" applyFont="1" applyAlignment="1">
      <alignment vertical="top"/>
    </xf>
    <xf numFmtId="14" fontId="0" fillId="0" borderId="0" xfId="0" applyNumberFormat="1" applyFont="1" applyAlignment="1">
      <alignment horizontal="center" vertical="top"/>
    </xf>
    <xf numFmtId="0" fontId="0" fillId="0" borderId="0" xfId="0" quotePrefix="1" applyFont="1" applyAlignment="1">
      <alignment horizontal="left" vertical="top"/>
    </xf>
    <xf numFmtId="0" fontId="0" fillId="0" borderId="0" xfId="0" applyFont="1" applyFill="1" applyAlignment="1">
      <alignment horizontal="center" vertical="top"/>
    </xf>
    <xf numFmtId="0" fontId="0" fillId="0" borderId="0" xfId="0" applyFont="1" applyProtection="1">
      <protection locked="0"/>
    </xf>
    <xf numFmtId="0" fontId="0" fillId="0" borderId="0" xfId="0" applyFont="1" applyAlignment="1">
      <alignment horizontal="left" vertical="top"/>
    </xf>
    <xf numFmtId="14" fontId="0" fillId="4" borderId="0" xfId="0" applyNumberFormat="1" applyFont="1" applyFill="1" applyAlignment="1">
      <alignment horizontal="center" vertical="top"/>
    </xf>
    <xf numFmtId="0" fontId="0" fillId="4" borderId="0" xfId="0" applyFont="1" applyFill="1" applyAlignment="1">
      <alignment horizontal="left" vertical="top"/>
    </xf>
    <xf numFmtId="0" fontId="0" fillId="4" borderId="0" xfId="0" applyFont="1" applyFill="1" applyAlignment="1">
      <alignment horizontal="center" vertical="top"/>
    </xf>
    <xf numFmtId="4" fontId="0" fillId="0" borderId="0" xfId="0" applyNumberFormat="1" applyFont="1" applyAlignment="1">
      <alignment horizontal="right" vertical="top"/>
    </xf>
    <xf numFmtId="0" fontId="5" fillId="0" borderId="0" xfId="0" applyFont="1" applyAlignment="1">
      <alignment vertical="top"/>
    </xf>
    <xf numFmtId="0" fontId="11" fillId="0" borderId="0" xfId="0" applyFont="1" applyAlignment="1" applyProtection="1">
      <alignment horizontal="right" vertical="center"/>
    </xf>
    <xf numFmtId="0" fontId="0" fillId="0" borderId="0" xfId="0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 wrapText="1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87"/>
  <sheetViews>
    <sheetView tabSelected="1" zoomScale="59" zoomScaleNormal="59" zoomScaleSheetLayoutView="115" workbookViewId="0">
      <pane ySplit="3" topLeftCell="A4" activePane="bottomLeft" state="frozenSplit"/>
      <selection pane="bottomLeft" activeCell="I15" sqref="I15"/>
    </sheetView>
  </sheetViews>
  <sheetFormatPr defaultColWidth="11.42578125" defaultRowHeight="15" x14ac:dyDescent="0.25"/>
  <cols>
    <col min="1" max="1" width="33.85546875" style="15" customWidth="1"/>
    <col min="2" max="2" width="21.85546875" style="22" customWidth="1"/>
    <col min="3" max="3" width="24.28515625" style="22" bestFit="1" customWidth="1"/>
    <col min="4" max="4" width="14.85546875" style="22" customWidth="1"/>
    <col min="5" max="5" width="64.140625" style="15" customWidth="1"/>
    <col min="6" max="6" width="16" style="42" customWidth="1"/>
    <col min="7" max="7" width="18.28515625" style="22" customWidth="1"/>
    <col min="8" max="8" width="17.42578125" style="22" bestFit="1" customWidth="1"/>
    <col min="9" max="9" width="38" style="15" customWidth="1"/>
    <col min="10" max="10" width="24.140625" style="22" customWidth="1"/>
    <col min="11" max="16384" width="11.42578125" style="15"/>
  </cols>
  <sheetData>
    <row r="1" spans="1:10" s="29" customFormat="1" ht="25.5" customHeight="1" x14ac:dyDescent="0.3">
      <c r="A1" s="25" t="s">
        <v>88</v>
      </c>
      <c r="B1" s="26"/>
      <c r="C1" s="27"/>
      <c r="D1" s="28" t="s">
        <v>8</v>
      </c>
      <c r="F1" s="41" t="str">
        <f>IF(A4&lt;&gt;0,A4,"")</f>
        <v>Foment de Ciutat SA (FOCISA)</v>
      </c>
      <c r="G1" s="26"/>
      <c r="H1" s="26"/>
      <c r="J1" s="26"/>
    </row>
    <row r="2" spans="1:10" ht="5.45" customHeight="1" x14ac:dyDescent="0.3">
      <c r="A2" s="14"/>
      <c r="B2" s="17"/>
      <c r="C2" s="21"/>
    </row>
    <row r="3" spans="1:10" s="18" customFormat="1" ht="45" customHeight="1" x14ac:dyDescent="0.25">
      <c r="A3" s="19" t="s">
        <v>87</v>
      </c>
      <c r="B3" s="23" t="s">
        <v>7</v>
      </c>
      <c r="C3" s="24" t="s">
        <v>0</v>
      </c>
      <c r="D3" s="24" t="s">
        <v>1</v>
      </c>
      <c r="E3" s="20" t="s">
        <v>2</v>
      </c>
      <c r="F3" s="43" t="s">
        <v>3</v>
      </c>
      <c r="G3" s="24" t="s">
        <v>5</v>
      </c>
      <c r="H3" s="24" t="s">
        <v>6</v>
      </c>
      <c r="I3" s="20" t="s">
        <v>4</v>
      </c>
      <c r="J3" s="24" t="s">
        <v>89</v>
      </c>
    </row>
    <row r="4" spans="1:10" s="34" customFormat="1" x14ac:dyDescent="0.25">
      <c r="A4" s="30" t="s">
        <v>41</v>
      </c>
      <c r="B4" s="30" t="s">
        <v>90</v>
      </c>
      <c r="C4" s="30" t="s">
        <v>91</v>
      </c>
      <c r="D4" s="30">
        <v>2020</v>
      </c>
      <c r="E4" s="30" t="s">
        <v>92</v>
      </c>
      <c r="F4" s="39">
        <v>3375</v>
      </c>
      <c r="G4" s="31">
        <v>43966</v>
      </c>
      <c r="H4" s="31">
        <v>44012</v>
      </c>
      <c r="I4" s="32" t="s">
        <v>93</v>
      </c>
      <c r="J4" s="33" t="s">
        <v>94</v>
      </c>
    </row>
    <row r="5" spans="1:10" s="34" customFormat="1" x14ac:dyDescent="0.25">
      <c r="A5" s="30" t="s">
        <v>41</v>
      </c>
      <c r="B5" s="30" t="s">
        <v>90</v>
      </c>
      <c r="C5" s="30" t="s">
        <v>95</v>
      </c>
      <c r="D5" s="30">
        <v>2020</v>
      </c>
      <c r="E5" s="30" t="s">
        <v>96</v>
      </c>
      <c r="F5" s="39">
        <v>16940</v>
      </c>
      <c r="G5" s="31">
        <v>44013</v>
      </c>
      <c r="H5" s="31">
        <v>44196</v>
      </c>
      <c r="I5" s="35" t="s">
        <v>97</v>
      </c>
      <c r="J5" s="33" t="s">
        <v>98</v>
      </c>
    </row>
    <row r="6" spans="1:10" s="34" customFormat="1" x14ac:dyDescent="0.25">
      <c r="A6" s="30" t="s">
        <v>41</v>
      </c>
      <c r="B6" s="30" t="s">
        <v>90</v>
      </c>
      <c r="C6" s="30" t="s">
        <v>99</v>
      </c>
      <c r="D6" s="30">
        <v>2020</v>
      </c>
      <c r="E6" s="30" t="s">
        <v>100</v>
      </c>
      <c r="F6" s="39">
        <v>4500.08</v>
      </c>
      <c r="G6" s="31">
        <v>44013</v>
      </c>
      <c r="H6" s="31">
        <v>44469</v>
      </c>
      <c r="I6" s="35" t="s">
        <v>101</v>
      </c>
      <c r="J6" s="33" t="s">
        <v>102</v>
      </c>
    </row>
    <row r="7" spans="1:10" s="34" customFormat="1" x14ac:dyDescent="0.25">
      <c r="A7" s="30" t="s">
        <v>41</v>
      </c>
      <c r="B7" s="30" t="s">
        <v>90</v>
      </c>
      <c r="C7" s="30" t="s">
        <v>103</v>
      </c>
      <c r="D7" s="30">
        <v>2020</v>
      </c>
      <c r="E7" s="30" t="s">
        <v>104</v>
      </c>
      <c r="F7" s="39">
        <v>447.82</v>
      </c>
      <c r="G7" s="31">
        <v>43992</v>
      </c>
      <c r="H7" s="31">
        <v>43994</v>
      </c>
      <c r="I7" s="35" t="s">
        <v>105</v>
      </c>
      <c r="J7" s="33" t="s">
        <v>106</v>
      </c>
    </row>
    <row r="8" spans="1:10" s="34" customFormat="1" x14ac:dyDescent="0.25">
      <c r="A8" s="30" t="s">
        <v>41</v>
      </c>
      <c r="B8" s="30" t="s">
        <v>90</v>
      </c>
      <c r="C8" s="30" t="s">
        <v>107</v>
      </c>
      <c r="D8" s="30">
        <v>2020</v>
      </c>
      <c r="E8" s="40" t="s">
        <v>108</v>
      </c>
      <c r="F8" s="39">
        <v>922.89</v>
      </c>
      <c r="G8" s="31">
        <v>43985</v>
      </c>
      <c r="H8" s="31">
        <v>43992</v>
      </c>
      <c r="I8" s="35" t="s">
        <v>109</v>
      </c>
      <c r="J8" s="33" t="s">
        <v>110</v>
      </c>
    </row>
    <row r="9" spans="1:10" s="34" customFormat="1" x14ac:dyDescent="0.25">
      <c r="A9" s="30" t="s">
        <v>41</v>
      </c>
      <c r="B9" s="30" t="s">
        <v>90</v>
      </c>
      <c r="C9" s="30" t="s">
        <v>111</v>
      </c>
      <c r="D9" s="30">
        <v>2020</v>
      </c>
      <c r="E9" s="30" t="s">
        <v>112</v>
      </c>
      <c r="F9" s="39">
        <v>484.17</v>
      </c>
      <c r="G9" s="31">
        <v>43998</v>
      </c>
      <c r="H9" s="31">
        <v>44001</v>
      </c>
      <c r="I9" s="35" t="s">
        <v>109</v>
      </c>
      <c r="J9" s="33" t="s">
        <v>110</v>
      </c>
    </row>
    <row r="10" spans="1:10" s="34" customFormat="1" x14ac:dyDescent="0.25">
      <c r="A10" s="30" t="s">
        <v>41</v>
      </c>
      <c r="B10" s="30" t="s">
        <v>90</v>
      </c>
      <c r="C10" s="30" t="s">
        <v>113</v>
      </c>
      <c r="D10" s="30">
        <v>2020</v>
      </c>
      <c r="E10" s="30" t="s">
        <v>114</v>
      </c>
      <c r="F10" s="39">
        <v>597.04</v>
      </c>
      <c r="G10" s="31">
        <v>44005</v>
      </c>
      <c r="H10" s="31">
        <v>44011</v>
      </c>
      <c r="I10" s="35" t="s">
        <v>109</v>
      </c>
      <c r="J10" s="33" t="s">
        <v>110</v>
      </c>
    </row>
    <row r="11" spans="1:10" s="34" customFormat="1" x14ac:dyDescent="0.25">
      <c r="A11" s="30" t="s">
        <v>41</v>
      </c>
      <c r="B11" s="30" t="s">
        <v>90</v>
      </c>
      <c r="C11" s="30" t="s">
        <v>115</v>
      </c>
      <c r="D11" s="30">
        <v>2020</v>
      </c>
      <c r="E11" s="30" t="s">
        <v>116</v>
      </c>
      <c r="F11" s="39">
        <v>371</v>
      </c>
      <c r="G11" s="31">
        <v>44013</v>
      </c>
      <c r="H11" s="31">
        <v>44043</v>
      </c>
      <c r="I11" s="35" t="s">
        <v>117</v>
      </c>
      <c r="J11" s="33" t="s">
        <v>118</v>
      </c>
    </row>
    <row r="12" spans="1:10" s="34" customFormat="1" x14ac:dyDescent="0.25">
      <c r="A12" s="30" t="s">
        <v>41</v>
      </c>
      <c r="B12" s="30" t="s">
        <v>90</v>
      </c>
      <c r="C12" s="30" t="s">
        <v>119</v>
      </c>
      <c r="D12" s="30">
        <v>2020</v>
      </c>
      <c r="E12" s="40" t="s">
        <v>120</v>
      </c>
      <c r="F12" s="39">
        <v>3085.5</v>
      </c>
      <c r="G12" s="31">
        <v>43969</v>
      </c>
      <c r="H12" s="31">
        <v>44012</v>
      </c>
      <c r="I12" s="35" t="s">
        <v>121</v>
      </c>
      <c r="J12" s="33" t="s">
        <v>122</v>
      </c>
    </row>
    <row r="13" spans="1:10" s="34" customFormat="1" x14ac:dyDescent="0.25">
      <c r="A13" s="30" t="s">
        <v>41</v>
      </c>
      <c r="B13" s="30" t="s">
        <v>90</v>
      </c>
      <c r="C13" s="30" t="s">
        <v>123</v>
      </c>
      <c r="D13" s="30">
        <v>2020</v>
      </c>
      <c r="E13" s="30" t="s">
        <v>124</v>
      </c>
      <c r="F13" s="39">
        <v>13861.54</v>
      </c>
      <c r="G13" s="31">
        <v>44013</v>
      </c>
      <c r="H13" s="31">
        <v>44043</v>
      </c>
      <c r="I13" s="35" t="s">
        <v>125</v>
      </c>
      <c r="J13" s="33" t="s">
        <v>126</v>
      </c>
    </row>
    <row r="14" spans="1:10" s="34" customFormat="1" x14ac:dyDescent="0.25">
      <c r="A14" s="30" t="s">
        <v>41</v>
      </c>
      <c r="B14" s="30" t="s">
        <v>90</v>
      </c>
      <c r="C14" s="30" t="s">
        <v>127</v>
      </c>
      <c r="D14" s="30">
        <v>2020</v>
      </c>
      <c r="E14" s="30" t="s">
        <v>128</v>
      </c>
      <c r="F14" s="39">
        <v>556.6</v>
      </c>
      <c r="G14" s="31">
        <v>44007</v>
      </c>
      <c r="H14" s="31">
        <v>44104</v>
      </c>
      <c r="I14" s="35" t="s">
        <v>129</v>
      </c>
      <c r="J14" s="33" t="s">
        <v>130</v>
      </c>
    </row>
    <row r="15" spans="1:10" s="34" customFormat="1" x14ac:dyDescent="0.25">
      <c r="A15" s="30" t="s">
        <v>41</v>
      </c>
      <c r="B15" s="30" t="s">
        <v>90</v>
      </c>
      <c r="C15" s="30" t="s">
        <v>131</v>
      </c>
      <c r="D15" s="30">
        <v>2020</v>
      </c>
      <c r="E15" s="30" t="s">
        <v>132</v>
      </c>
      <c r="F15" s="39">
        <v>3932.5</v>
      </c>
      <c r="G15" s="31">
        <v>44013</v>
      </c>
      <c r="H15" s="31">
        <v>44196</v>
      </c>
      <c r="I15" s="35" t="s">
        <v>133</v>
      </c>
      <c r="J15" s="33" t="s">
        <v>134</v>
      </c>
    </row>
    <row r="16" spans="1:10" s="34" customFormat="1" x14ac:dyDescent="0.25">
      <c r="A16" s="30" t="s">
        <v>41</v>
      </c>
      <c r="B16" s="30" t="s">
        <v>90</v>
      </c>
      <c r="C16" s="30" t="s">
        <v>135</v>
      </c>
      <c r="D16" s="30">
        <v>2020</v>
      </c>
      <c r="E16" s="30" t="s">
        <v>136</v>
      </c>
      <c r="F16" s="39">
        <v>15125</v>
      </c>
      <c r="G16" s="31">
        <v>44017</v>
      </c>
      <c r="H16" s="31">
        <v>44080</v>
      </c>
      <c r="I16" s="35" t="s">
        <v>137</v>
      </c>
      <c r="J16" s="33" t="s">
        <v>138</v>
      </c>
    </row>
    <row r="17" spans="1:10" s="34" customFormat="1" x14ac:dyDescent="0.25">
      <c r="A17" s="30" t="s">
        <v>41</v>
      </c>
      <c r="B17" s="30" t="s">
        <v>90</v>
      </c>
      <c r="C17" s="30" t="s">
        <v>139</v>
      </c>
      <c r="D17" s="30">
        <v>2020</v>
      </c>
      <c r="E17" s="30" t="s">
        <v>140</v>
      </c>
      <c r="F17" s="39">
        <v>4380</v>
      </c>
      <c r="G17" s="31">
        <v>43997</v>
      </c>
      <c r="H17" s="31">
        <v>44196</v>
      </c>
      <c r="I17" s="35" t="s">
        <v>141</v>
      </c>
      <c r="J17" s="33" t="s">
        <v>142</v>
      </c>
    </row>
    <row r="18" spans="1:10" s="34" customFormat="1" x14ac:dyDescent="0.25">
      <c r="A18" s="30" t="s">
        <v>41</v>
      </c>
      <c r="B18" s="30" t="s">
        <v>90</v>
      </c>
      <c r="C18" s="30" t="s">
        <v>143</v>
      </c>
      <c r="D18" s="30">
        <v>2020</v>
      </c>
      <c r="E18" s="40" t="s">
        <v>144</v>
      </c>
      <c r="F18" s="39">
        <v>12930.5</v>
      </c>
      <c r="G18" s="31">
        <v>43923</v>
      </c>
      <c r="H18" s="31">
        <v>43984</v>
      </c>
      <c r="I18" s="35" t="s">
        <v>145</v>
      </c>
      <c r="J18" s="33" t="s">
        <v>146</v>
      </c>
    </row>
    <row r="19" spans="1:10" s="34" customFormat="1" x14ac:dyDescent="0.25">
      <c r="A19" s="30" t="s">
        <v>41</v>
      </c>
      <c r="B19" s="30" t="s">
        <v>90</v>
      </c>
      <c r="C19" s="30" t="s">
        <v>147</v>
      </c>
      <c r="D19" s="30">
        <v>2020</v>
      </c>
      <c r="E19" s="30" t="s">
        <v>148</v>
      </c>
      <c r="F19" s="39">
        <v>605</v>
      </c>
      <c r="G19" s="31">
        <v>44004</v>
      </c>
      <c r="H19" s="31">
        <v>44006</v>
      </c>
      <c r="I19" s="35" t="s">
        <v>145</v>
      </c>
      <c r="J19" s="33" t="s">
        <v>146</v>
      </c>
    </row>
    <row r="20" spans="1:10" s="34" customFormat="1" x14ac:dyDescent="0.25">
      <c r="A20" s="30" t="s">
        <v>41</v>
      </c>
      <c r="B20" s="30" t="s">
        <v>90</v>
      </c>
      <c r="C20" s="30" t="s">
        <v>149</v>
      </c>
      <c r="D20" s="30">
        <v>2020</v>
      </c>
      <c r="E20" s="30" t="s">
        <v>150</v>
      </c>
      <c r="F20" s="39">
        <v>5154.3599999999997</v>
      </c>
      <c r="G20" s="31">
        <v>43969</v>
      </c>
      <c r="H20" s="31">
        <v>43973</v>
      </c>
      <c r="I20" s="35" t="s">
        <v>151</v>
      </c>
      <c r="J20" s="33" t="s">
        <v>152</v>
      </c>
    </row>
    <row r="21" spans="1:10" s="34" customFormat="1" x14ac:dyDescent="0.25">
      <c r="A21" s="30" t="s">
        <v>41</v>
      </c>
      <c r="B21" s="30" t="s">
        <v>90</v>
      </c>
      <c r="C21" s="30" t="s">
        <v>153</v>
      </c>
      <c r="D21" s="30">
        <v>2020</v>
      </c>
      <c r="E21" s="30" t="s">
        <v>154</v>
      </c>
      <c r="F21" s="39">
        <v>16945.45</v>
      </c>
      <c r="G21" s="31">
        <v>43962</v>
      </c>
      <c r="H21" s="31">
        <v>44074</v>
      </c>
      <c r="I21" s="35" t="s">
        <v>155</v>
      </c>
      <c r="J21" s="33" t="s">
        <v>156</v>
      </c>
    </row>
    <row r="22" spans="1:10" s="34" customFormat="1" x14ac:dyDescent="0.25">
      <c r="A22" s="30" t="s">
        <v>41</v>
      </c>
      <c r="B22" s="30" t="s">
        <v>90</v>
      </c>
      <c r="C22" s="30" t="s">
        <v>157</v>
      </c>
      <c r="D22" s="30">
        <v>2020</v>
      </c>
      <c r="E22" s="30" t="s">
        <v>158</v>
      </c>
      <c r="F22" s="39">
        <v>17545</v>
      </c>
      <c r="G22" s="31">
        <v>44013</v>
      </c>
      <c r="H22" s="31">
        <v>44377</v>
      </c>
      <c r="I22" s="35" t="s">
        <v>155</v>
      </c>
      <c r="J22" s="33" t="s">
        <v>156</v>
      </c>
    </row>
    <row r="23" spans="1:10" s="34" customFormat="1" x14ac:dyDescent="0.25">
      <c r="A23" s="30" t="s">
        <v>41</v>
      </c>
      <c r="B23" s="30" t="s">
        <v>90</v>
      </c>
      <c r="C23" s="30" t="s">
        <v>159</v>
      </c>
      <c r="D23" s="30">
        <v>2020</v>
      </c>
      <c r="E23" s="30" t="s">
        <v>160</v>
      </c>
      <c r="F23" s="39">
        <v>1627.79</v>
      </c>
      <c r="G23" s="36">
        <v>43935</v>
      </c>
      <c r="H23" s="36">
        <v>43965</v>
      </c>
      <c r="I23" s="37" t="s">
        <v>161</v>
      </c>
      <c r="J23" s="38" t="s">
        <v>162</v>
      </c>
    </row>
    <row r="24" spans="1:10" s="34" customFormat="1" x14ac:dyDescent="0.25">
      <c r="A24" s="30" t="s">
        <v>41</v>
      </c>
      <c r="B24" s="30" t="s">
        <v>90</v>
      </c>
      <c r="C24" s="30" t="s">
        <v>163</v>
      </c>
      <c r="D24" s="30">
        <v>2020</v>
      </c>
      <c r="E24" s="30" t="s">
        <v>164</v>
      </c>
      <c r="F24" s="39">
        <v>16940</v>
      </c>
      <c r="G24" s="31">
        <v>44013</v>
      </c>
      <c r="H24" s="31">
        <v>44378</v>
      </c>
      <c r="I24" s="35" t="s">
        <v>165</v>
      </c>
      <c r="J24" s="33" t="s">
        <v>166</v>
      </c>
    </row>
    <row r="25" spans="1:10" s="34" customFormat="1" x14ac:dyDescent="0.25">
      <c r="A25" s="30" t="s">
        <v>41</v>
      </c>
      <c r="B25" s="30" t="s">
        <v>90</v>
      </c>
      <c r="C25" s="30" t="s">
        <v>167</v>
      </c>
      <c r="D25" s="30">
        <v>2020</v>
      </c>
      <c r="E25" s="30" t="s">
        <v>168</v>
      </c>
      <c r="F25" s="39">
        <v>5040</v>
      </c>
      <c r="G25" s="31">
        <v>43933</v>
      </c>
      <c r="H25" s="31">
        <v>44024</v>
      </c>
      <c r="I25" s="35" t="s">
        <v>169</v>
      </c>
      <c r="J25" s="33" t="s">
        <v>170</v>
      </c>
    </row>
    <row r="26" spans="1:10" s="34" customFormat="1" x14ac:dyDescent="0.25">
      <c r="A26" s="30" t="s">
        <v>41</v>
      </c>
      <c r="B26" s="30" t="s">
        <v>90</v>
      </c>
      <c r="C26" s="30" t="s">
        <v>171</v>
      </c>
      <c r="D26" s="30">
        <v>2020</v>
      </c>
      <c r="E26" s="30" t="s">
        <v>172</v>
      </c>
      <c r="F26" s="39">
        <v>484</v>
      </c>
      <c r="G26" s="31">
        <v>44013</v>
      </c>
      <c r="H26" s="31">
        <v>44043</v>
      </c>
      <c r="I26" s="35" t="s">
        <v>173</v>
      </c>
      <c r="J26" s="33" t="s">
        <v>174</v>
      </c>
    </row>
    <row r="27" spans="1:10" s="34" customFormat="1" x14ac:dyDescent="0.25">
      <c r="A27" s="30" t="s">
        <v>41</v>
      </c>
      <c r="B27" s="30" t="s">
        <v>90</v>
      </c>
      <c r="C27" s="30" t="s">
        <v>175</v>
      </c>
      <c r="D27" s="30">
        <v>2020</v>
      </c>
      <c r="E27" s="30" t="s">
        <v>176</v>
      </c>
      <c r="F27" s="39">
        <v>4641.9799999999996</v>
      </c>
      <c r="G27" s="31">
        <v>43969</v>
      </c>
      <c r="H27" s="31">
        <v>43972</v>
      </c>
      <c r="I27" s="35" t="s">
        <v>177</v>
      </c>
      <c r="J27" s="33" t="s">
        <v>178</v>
      </c>
    </row>
    <row r="28" spans="1:10" s="34" customFormat="1" x14ac:dyDescent="0.25">
      <c r="A28" s="30" t="s">
        <v>41</v>
      </c>
      <c r="B28" s="30" t="s">
        <v>90</v>
      </c>
      <c r="C28" s="30" t="s">
        <v>179</v>
      </c>
      <c r="D28" s="30">
        <v>2020</v>
      </c>
      <c r="E28" s="30" t="s">
        <v>180</v>
      </c>
      <c r="F28" s="39">
        <v>6881.84</v>
      </c>
      <c r="G28" s="31">
        <v>44013</v>
      </c>
      <c r="H28" s="31">
        <v>44073</v>
      </c>
      <c r="I28" s="35" t="s">
        <v>181</v>
      </c>
      <c r="J28" s="33" t="s">
        <v>182</v>
      </c>
    </row>
    <row r="29" spans="1:10" s="34" customFormat="1" x14ac:dyDescent="0.25">
      <c r="A29" s="30" t="s">
        <v>41</v>
      </c>
      <c r="B29" s="30" t="s">
        <v>90</v>
      </c>
      <c r="C29" s="30" t="s">
        <v>183</v>
      </c>
      <c r="D29" s="30">
        <v>2020</v>
      </c>
      <c r="E29" s="30" t="s">
        <v>184</v>
      </c>
      <c r="F29" s="39">
        <v>605</v>
      </c>
      <c r="G29" s="31">
        <v>43922</v>
      </c>
      <c r="H29" s="31">
        <v>43969</v>
      </c>
      <c r="I29" s="35" t="s">
        <v>185</v>
      </c>
      <c r="J29" s="33" t="s">
        <v>186</v>
      </c>
    </row>
    <row r="30" spans="1:10" s="34" customFormat="1" x14ac:dyDescent="0.25">
      <c r="A30" s="30" t="s">
        <v>41</v>
      </c>
      <c r="B30" s="30" t="s">
        <v>90</v>
      </c>
      <c r="C30" s="30" t="s">
        <v>187</v>
      </c>
      <c r="D30" s="30">
        <v>2020</v>
      </c>
      <c r="E30" s="30" t="s">
        <v>188</v>
      </c>
      <c r="F30" s="39">
        <v>3118.1</v>
      </c>
      <c r="G30" s="31">
        <v>43966</v>
      </c>
      <c r="H30" s="31">
        <v>44012</v>
      </c>
      <c r="I30" s="35" t="s">
        <v>189</v>
      </c>
      <c r="J30" s="33" t="s">
        <v>190</v>
      </c>
    </row>
    <row r="31" spans="1:10" s="34" customFormat="1" x14ac:dyDescent="0.25">
      <c r="A31" s="30" t="s">
        <v>41</v>
      </c>
      <c r="B31" s="30" t="s">
        <v>90</v>
      </c>
      <c r="C31" s="30" t="s">
        <v>191</v>
      </c>
      <c r="D31" s="30">
        <v>2020</v>
      </c>
      <c r="E31" s="30" t="s">
        <v>192</v>
      </c>
      <c r="F31" s="39">
        <v>10316.85</v>
      </c>
      <c r="G31" s="31">
        <v>44011</v>
      </c>
      <c r="H31" s="31">
        <v>44043</v>
      </c>
      <c r="I31" s="35" t="s">
        <v>189</v>
      </c>
      <c r="J31" s="33" t="s">
        <v>190</v>
      </c>
    </row>
    <row r="32" spans="1:10" s="34" customFormat="1" x14ac:dyDescent="0.25">
      <c r="A32" s="30" t="s">
        <v>41</v>
      </c>
      <c r="B32" s="30" t="s">
        <v>90</v>
      </c>
      <c r="C32" s="30" t="s">
        <v>193</v>
      </c>
      <c r="D32" s="30">
        <v>2020</v>
      </c>
      <c r="E32" s="40" t="s">
        <v>194</v>
      </c>
      <c r="F32" s="39">
        <v>4564.8900000000003</v>
      </c>
      <c r="G32" s="31">
        <v>43966</v>
      </c>
      <c r="H32" s="31">
        <v>44012</v>
      </c>
      <c r="I32" s="35" t="s">
        <v>195</v>
      </c>
      <c r="J32" s="33" t="s">
        <v>196</v>
      </c>
    </row>
    <row r="33" spans="1:10" s="34" customFormat="1" x14ac:dyDescent="0.25">
      <c r="A33" s="30" t="s">
        <v>41</v>
      </c>
      <c r="B33" s="30" t="s">
        <v>90</v>
      </c>
      <c r="C33" s="30" t="s">
        <v>197</v>
      </c>
      <c r="D33" s="30">
        <v>2020</v>
      </c>
      <c r="E33" s="40" t="s">
        <v>198</v>
      </c>
      <c r="F33" s="39">
        <v>3421.33</v>
      </c>
      <c r="G33" s="31">
        <v>43966</v>
      </c>
      <c r="H33" s="31">
        <v>44012</v>
      </c>
      <c r="I33" s="35" t="s">
        <v>199</v>
      </c>
      <c r="J33" s="33" t="s">
        <v>200</v>
      </c>
    </row>
    <row r="34" spans="1:10" s="34" customFormat="1" x14ac:dyDescent="0.25">
      <c r="A34" s="30" t="s">
        <v>41</v>
      </c>
      <c r="B34" s="30" t="s">
        <v>201</v>
      </c>
      <c r="C34" s="30" t="s">
        <v>202</v>
      </c>
      <c r="D34" s="30">
        <v>2020</v>
      </c>
      <c r="E34" s="30" t="s">
        <v>203</v>
      </c>
      <c r="F34" s="39">
        <v>375.1</v>
      </c>
      <c r="G34" s="31">
        <v>43997</v>
      </c>
      <c r="H34" s="31">
        <v>43997</v>
      </c>
      <c r="I34" s="35" t="s">
        <v>204</v>
      </c>
      <c r="J34" s="33" t="s">
        <v>205</v>
      </c>
    </row>
    <row r="35" spans="1:10" s="34" customFormat="1" x14ac:dyDescent="0.25">
      <c r="A35" s="30" t="s">
        <v>41</v>
      </c>
      <c r="B35" s="30" t="s">
        <v>90</v>
      </c>
      <c r="C35" s="30" t="s">
        <v>206</v>
      </c>
      <c r="D35" s="30">
        <v>2020</v>
      </c>
      <c r="E35" s="30" t="s">
        <v>207</v>
      </c>
      <c r="F35" s="39">
        <v>2408.17</v>
      </c>
      <c r="G35" s="31">
        <v>44018</v>
      </c>
      <c r="H35" s="31">
        <v>44043</v>
      </c>
      <c r="I35" s="35" t="s">
        <v>208</v>
      </c>
      <c r="J35" s="33" t="s">
        <v>209</v>
      </c>
    </row>
    <row r="36" spans="1:10" s="34" customFormat="1" x14ac:dyDescent="0.25">
      <c r="A36" s="30" t="s">
        <v>41</v>
      </c>
      <c r="B36" s="30" t="s">
        <v>90</v>
      </c>
      <c r="C36" s="30" t="s">
        <v>210</v>
      </c>
      <c r="D36" s="30">
        <v>2020</v>
      </c>
      <c r="E36" s="40" t="s">
        <v>211</v>
      </c>
      <c r="F36" s="39">
        <v>6315</v>
      </c>
      <c r="G36" s="31">
        <v>44011</v>
      </c>
      <c r="H36" s="31">
        <v>44043</v>
      </c>
      <c r="I36" s="35" t="s">
        <v>212</v>
      </c>
      <c r="J36" s="33" t="s">
        <v>213</v>
      </c>
    </row>
    <row r="37" spans="1:10" s="34" customFormat="1" x14ac:dyDescent="0.25">
      <c r="A37" s="30" t="s">
        <v>41</v>
      </c>
      <c r="B37" s="30" t="s">
        <v>90</v>
      </c>
      <c r="C37" s="30" t="s">
        <v>214</v>
      </c>
      <c r="D37" s="30">
        <v>2020</v>
      </c>
      <c r="E37" s="30" t="s">
        <v>215</v>
      </c>
      <c r="F37" s="39">
        <v>17847.5</v>
      </c>
      <c r="G37" s="31">
        <v>44004</v>
      </c>
      <c r="H37" s="31">
        <v>44196</v>
      </c>
      <c r="I37" s="35" t="s">
        <v>216</v>
      </c>
      <c r="J37" s="33" t="s">
        <v>217</v>
      </c>
    </row>
    <row r="38" spans="1:10" s="34" customFormat="1" x14ac:dyDescent="0.25">
      <c r="A38" s="30" t="s">
        <v>41</v>
      </c>
      <c r="B38" s="30" t="s">
        <v>90</v>
      </c>
      <c r="C38" s="30" t="s">
        <v>218</v>
      </c>
      <c r="D38" s="30">
        <v>2020</v>
      </c>
      <c r="E38" s="30" t="s">
        <v>219</v>
      </c>
      <c r="F38" s="39">
        <v>340.01</v>
      </c>
      <c r="G38" s="31">
        <v>43941</v>
      </c>
      <c r="H38" s="31">
        <v>43947</v>
      </c>
      <c r="I38" s="35" t="s">
        <v>220</v>
      </c>
      <c r="J38" s="33" t="s">
        <v>221</v>
      </c>
    </row>
    <row r="39" spans="1:10" s="34" customFormat="1" x14ac:dyDescent="0.25">
      <c r="A39" s="30" t="s">
        <v>41</v>
      </c>
      <c r="B39" s="30" t="s">
        <v>90</v>
      </c>
      <c r="C39" s="30" t="s">
        <v>222</v>
      </c>
      <c r="D39" s="30">
        <v>2020</v>
      </c>
      <c r="E39" s="30" t="s">
        <v>223</v>
      </c>
      <c r="F39" s="39">
        <v>6087.94</v>
      </c>
      <c r="G39" s="31">
        <v>43971</v>
      </c>
      <c r="H39" s="31">
        <v>44135</v>
      </c>
      <c r="I39" s="35" t="s">
        <v>220</v>
      </c>
      <c r="J39" s="33" t="s">
        <v>221</v>
      </c>
    </row>
    <row r="40" spans="1:10" s="34" customFormat="1" x14ac:dyDescent="0.25">
      <c r="A40" s="30" t="s">
        <v>41</v>
      </c>
      <c r="B40" s="30" t="s">
        <v>90</v>
      </c>
      <c r="C40" s="30" t="s">
        <v>224</v>
      </c>
      <c r="D40" s="30">
        <v>2020</v>
      </c>
      <c r="E40" s="30" t="s">
        <v>225</v>
      </c>
      <c r="F40" s="39">
        <v>5981</v>
      </c>
      <c r="G40" s="31">
        <v>44012</v>
      </c>
      <c r="H40" s="31">
        <v>44032</v>
      </c>
      <c r="I40" s="35" t="s">
        <v>226</v>
      </c>
      <c r="J40" s="33" t="s">
        <v>227</v>
      </c>
    </row>
    <row r="41" spans="1:10" s="34" customFormat="1" x14ac:dyDescent="0.25">
      <c r="A41" s="30" t="s">
        <v>41</v>
      </c>
      <c r="B41" s="30" t="s">
        <v>90</v>
      </c>
      <c r="C41" s="30" t="s">
        <v>228</v>
      </c>
      <c r="D41" s="30">
        <v>2020</v>
      </c>
      <c r="E41" s="30" t="s">
        <v>229</v>
      </c>
      <c r="F41" s="39">
        <v>14463.78</v>
      </c>
      <c r="G41" s="31">
        <v>43983</v>
      </c>
      <c r="H41" s="31">
        <v>44043</v>
      </c>
      <c r="I41" s="35" t="s">
        <v>230</v>
      </c>
      <c r="J41" s="33" t="s">
        <v>231</v>
      </c>
    </row>
    <row r="42" spans="1:10" s="34" customFormat="1" x14ac:dyDescent="0.25">
      <c r="A42" s="30" t="s">
        <v>41</v>
      </c>
      <c r="B42" s="30" t="s">
        <v>90</v>
      </c>
      <c r="C42" s="30" t="s">
        <v>232</v>
      </c>
      <c r="D42" s="30">
        <v>2020</v>
      </c>
      <c r="E42" s="40" t="s">
        <v>233</v>
      </c>
      <c r="F42" s="39">
        <v>703.24</v>
      </c>
      <c r="G42" s="31">
        <v>43969</v>
      </c>
      <c r="H42" s="31">
        <v>43973</v>
      </c>
      <c r="I42" s="35" t="s">
        <v>234</v>
      </c>
      <c r="J42" s="33" t="s">
        <v>235</v>
      </c>
    </row>
    <row r="43" spans="1:10" s="34" customFormat="1" x14ac:dyDescent="0.25">
      <c r="A43" s="30" t="s">
        <v>41</v>
      </c>
      <c r="B43" s="30" t="s">
        <v>90</v>
      </c>
      <c r="C43" s="30" t="s">
        <v>236</v>
      </c>
      <c r="D43" s="30">
        <v>2020</v>
      </c>
      <c r="E43" s="40" t="s">
        <v>237</v>
      </c>
      <c r="F43" s="39">
        <v>340.77</v>
      </c>
      <c r="G43" s="31">
        <v>43965</v>
      </c>
      <c r="H43" s="31">
        <v>43977</v>
      </c>
      <c r="I43" s="35" t="s">
        <v>234</v>
      </c>
      <c r="J43" s="33" t="s">
        <v>235</v>
      </c>
    </row>
    <row r="44" spans="1:10" s="34" customFormat="1" x14ac:dyDescent="0.25">
      <c r="A44" s="30" t="s">
        <v>41</v>
      </c>
      <c r="B44" s="30" t="s">
        <v>90</v>
      </c>
      <c r="C44" s="30" t="s">
        <v>238</v>
      </c>
      <c r="D44" s="30">
        <v>2020</v>
      </c>
      <c r="E44" s="30" t="s">
        <v>239</v>
      </c>
      <c r="F44" s="39">
        <v>1044.97</v>
      </c>
      <c r="G44" s="31">
        <v>43998</v>
      </c>
      <c r="H44" s="31">
        <v>43999</v>
      </c>
      <c r="I44" s="35" t="s">
        <v>234</v>
      </c>
      <c r="J44" s="33" t="s">
        <v>235</v>
      </c>
    </row>
    <row r="45" spans="1:10" s="34" customFormat="1" x14ac:dyDescent="0.25">
      <c r="A45" s="30" t="s">
        <v>41</v>
      </c>
      <c r="B45" s="30" t="s">
        <v>90</v>
      </c>
      <c r="C45" s="30" t="s">
        <v>240</v>
      </c>
      <c r="D45" s="30">
        <v>2020</v>
      </c>
      <c r="E45" s="30" t="s">
        <v>241</v>
      </c>
      <c r="F45" s="39">
        <v>14922.43</v>
      </c>
      <c r="G45" s="31">
        <v>44075</v>
      </c>
      <c r="H45" s="31">
        <v>44196</v>
      </c>
      <c r="I45" s="35" t="s">
        <v>242</v>
      </c>
      <c r="J45" s="33" t="s">
        <v>243</v>
      </c>
    </row>
    <row r="46" spans="1:10" s="34" customFormat="1" x14ac:dyDescent="0.25">
      <c r="A46" s="30" t="s">
        <v>41</v>
      </c>
      <c r="B46" s="30" t="s">
        <v>90</v>
      </c>
      <c r="C46" s="30" t="s">
        <v>244</v>
      </c>
      <c r="D46" s="30">
        <v>2020</v>
      </c>
      <c r="E46" s="30" t="s">
        <v>245</v>
      </c>
      <c r="F46" s="39">
        <v>9196</v>
      </c>
      <c r="G46" s="31">
        <v>43983</v>
      </c>
      <c r="H46" s="31">
        <v>44104</v>
      </c>
      <c r="I46" s="35" t="s">
        <v>246</v>
      </c>
      <c r="J46" s="33" t="s">
        <v>247</v>
      </c>
    </row>
    <row r="47" spans="1:10" s="34" customFormat="1" x14ac:dyDescent="0.25">
      <c r="A47" s="30" t="s">
        <v>41</v>
      </c>
      <c r="B47" s="30" t="s">
        <v>90</v>
      </c>
      <c r="C47" s="30" t="s">
        <v>248</v>
      </c>
      <c r="D47" s="30">
        <v>2020</v>
      </c>
      <c r="E47" s="30" t="s">
        <v>249</v>
      </c>
      <c r="F47" s="39">
        <v>145.19999999999999</v>
      </c>
      <c r="G47" s="31">
        <v>44028</v>
      </c>
      <c r="H47" s="31">
        <v>44028</v>
      </c>
      <c r="I47" s="35" t="s">
        <v>250</v>
      </c>
      <c r="J47" s="33" t="s">
        <v>251</v>
      </c>
    </row>
    <row r="48" spans="1:10" s="34" customFormat="1" x14ac:dyDescent="0.25">
      <c r="A48" s="30" t="s">
        <v>41</v>
      </c>
      <c r="B48" s="30" t="s">
        <v>90</v>
      </c>
      <c r="C48" s="30" t="s">
        <v>252</v>
      </c>
      <c r="D48" s="30">
        <v>2020</v>
      </c>
      <c r="E48" s="40" t="s">
        <v>253</v>
      </c>
      <c r="F48" s="39">
        <v>8833</v>
      </c>
      <c r="G48" s="31">
        <v>43935</v>
      </c>
      <c r="H48" s="31">
        <v>43997</v>
      </c>
      <c r="I48" s="35" t="s">
        <v>254</v>
      </c>
      <c r="J48" s="33" t="s">
        <v>255</v>
      </c>
    </row>
    <row r="49" spans="1:10" s="34" customFormat="1" x14ac:dyDescent="0.25">
      <c r="A49" s="30" t="s">
        <v>41</v>
      </c>
      <c r="B49" s="30" t="s">
        <v>90</v>
      </c>
      <c r="C49" s="30" t="s">
        <v>256</v>
      </c>
      <c r="D49" s="30">
        <v>2020</v>
      </c>
      <c r="E49" s="30" t="s">
        <v>257</v>
      </c>
      <c r="F49" s="39">
        <v>1626.9</v>
      </c>
      <c r="G49" s="31">
        <v>44013</v>
      </c>
      <c r="H49" s="31">
        <v>44043</v>
      </c>
      <c r="I49" s="35" t="s">
        <v>258</v>
      </c>
      <c r="J49" s="33" t="s">
        <v>259</v>
      </c>
    </row>
    <row r="50" spans="1:10" s="34" customFormat="1" x14ac:dyDescent="0.25">
      <c r="A50" s="30" t="s">
        <v>41</v>
      </c>
      <c r="B50" s="30" t="s">
        <v>90</v>
      </c>
      <c r="C50" s="30" t="s">
        <v>260</v>
      </c>
      <c r="D50" s="30">
        <v>2020</v>
      </c>
      <c r="E50" s="30" t="s">
        <v>261</v>
      </c>
      <c r="F50" s="39">
        <v>18029</v>
      </c>
      <c r="G50" s="31">
        <v>43997</v>
      </c>
      <c r="H50" s="31">
        <v>44362</v>
      </c>
      <c r="I50" s="35" t="s">
        <v>262</v>
      </c>
      <c r="J50" s="33" t="s">
        <v>263</v>
      </c>
    </row>
    <row r="51" spans="1:10" s="34" customFormat="1" x14ac:dyDescent="0.25">
      <c r="A51" s="30" t="s">
        <v>41</v>
      </c>
      <c r="B51" s="30" t="s">
        <v>90</v>
      </c>
      <c r="C51" s="30" t="s">
        <v>264</v>
      </c>
      <c r="D51" s="30">
        <v>2020</v>
      </c>
      <c r="E51" s="30" t="s">
        <v>265</v>
      </c>
      <c r="F51" s="39">
        <v>1536.7</v>
      </c>
      <c r="G51" s="31">
        <v>44014</v>
      </c>
      <c r="H51" s="31">
        <v>44027</v>
      </c>
      <c r="I51" s="35" t="s">
        <v>266</v>
      </c>
      <c r="J51" s="33" t="s">
        <v>267</v>
      </c>
    </row>
    <row r="52" spans="1:10" s="34" customFormat="1" x14ac:dyDescent="0.25">
      <c r="A52" s="30" t="s">
        <v>41</v>
      </c>
      <c r="B52" s="30" t="s">
        <v>90</v>
      </c>
      <c r="C52" s="30" t="s">
        <v>268</v>
      </c>
      <c r="D52" s="30">
        <v>2020</v>
      </c>
      <c r="E52" s="30" t="s">
        <v>269</v>
      </c>
      <c r="F52" s="39">
        <v>158.68</v>
      </c>
      <c r="G52" s="31">
        <v>43991</v>
      </c>
      <c r="H52" s="31">
        <v>43993</v>
      </c>
      <c r="I52" s="35" t="s">
        <v>270</v>
      </c>
      <c r="J52" s="33" t="s">
        <v>271</v>
      </c>
    </row>
    <row r="53" spans="1:10" s="34" customFormat="1" x14ac:dyDescent="0.25">
      <c r="A53" s="30" t="s">
        <v>41</v>
      </c>
      <c r="B53" s="30" t="s">
        <v>90</v>
      </c>
      <c r="C53" s="30" t="s">
        <v>272</v>
      </c>
      <c r="D53" s="30">
        <v>2020</v>
      </c>
      <c r="E53" s="30" t="s">
        <v>273</v>
      </c>
      <c r="F53" s="39">
        <v>102.85</v>
      </c>
      <c r="G53" s="31">
        <v>43950</v>
      </c>
      <c r="H53" s="31">
        <v>43951</v>
      </c>
      <c r="I53" s="35" t="s">
        <v>270</v>
      </c>
      <c r="J53" s="33" t="s">
        <v>271</v>
      </c>
    </row>
    <row r="54" spans="1:10" s="34" customFormat="1" x14ac:dyDescent="0.25">
      <c r="A54" s="30" t="s">
        <v>41</v>
      </c>
      <c r="B54" s="30" t="s">
        <v>90</v>
      </c>
      <c r="C54" s="30" t="s">
        <v>274</v>
      </c>
      <c r="D54" s="30">
        <v>2020</v>
      </c>
      <c r="E54" s="30" t="s">
        <v>275</v>
      </c>
      <c r="F54" s="39">
        <v>78.650000000000006</v>
      </c>
      <c r="G54" s="31">
        <v>43990</v>
      </c>
      <c r="H54" s="31">
        <v>43992</v>
      </c>
      <c r="I54" s="35" t="s">
        <v>270</v>
      </c>
      <c r="J54" s="33" t="s">
        <v>271</v>
      </c>
    </row>
    <row r="55" spans="1:10" s="34" customFormat="1" x14ac:dyDescent="0.25">
      <c r="A55" s="30" t="s">
        <v>41</v>
      </c>
      <c r="B55" s="30" t="s">
        <v>90</v>
      </c>
      <c r="C55" s="30" t="s">
        <v>276</v>
      </c>
      <c r="D55" s="30">
        <v>2020</v>
      </c>
      <c r="E55" s="30" t="s">
        <v>277</v>
      </c>
      <c r="F55" s="39">
        <v>886.93</v>
      </c>
      <c r="G55" s="31">
        <v>44013</v>
      </c>
      <c r="H55" s="31">
        <v>44378</v>
      </c>
      <c r="I55" s="35" t="s">
        <v>270</v>
      </c>
      <c r="J55" s="33" t="s">
        <v>271</v>
      </c>
    </row>
    <row r="56" spans="1:10" s="34" customFormat="1" x14ac:dyDescent="0.25">
      <c r="A56" s="30" t="s">
        <v>41</v>
      </c>
      <c r="B56" s="30" t="s">
        <v>90</v>
      </c>
      <c r="C56" s="30" t="s">
        <v>278</v>
      </c>
      <c r="D56" s="30">
        <v>2020</v>
      </c>
      <c r="E56" s="30" t="s">
        <v>279</v>
      </c>
      <c r="F56" s="39">
        <v>769.56</v>
      </c>
      <c r="G56" s="31">
        <v>43997</v>
      </c>
      <c r="H56" s="31">
        <v>44104</v>
      </c>
      <c r="I56" s="35" t="s">
        <v>280</v>
      </c>
      <c r="J56" s="33" t="s">
        <v>281</v>
      </c>
    </row>
    <row r="57" spans="1:10" s="34" customFormat="1" x14ac:dyDescent="0.25">
      <c r="A57" s="30" t="s">
        <v>41</v>
      </c>
      <c r="B57" s="30" t="s">
        <v>90</v>
      </c>
      <c r="C57" s="30" t="s">
        <v>282</v>
      </c>
      <c r="D57" s="30">
        <v>2020</v>
      </c>
      <c r="E57" s="40" t="s">
        <v>283</v>
      </c>
      <c r="F57" s="39">
        <v>13915</v>
      </c>
      <c r="G57" s="31">
        <v>44013</v>
      </c>
      <c r="H57" s="31">
        <v>44196</v>
      </c>
      <c r="I57" s="35" t="s">
        <v>284</v>
      </c>
      <c r="J57" s="33" t="s">
        <v>285</v>
      </c>
    </row>
    <row r="58" spans="1:10" s="34" customFormat="1" x14ac:dyDescent="0.25">
      <c r="A58" s="30" t="s">
        <v>41</v>
      </c>
      <c r="B58" s="30" t="s">
        <v>90</v>
      </c>
      <c r="C58" s="30" t="s">
        <v>286</v>
      </c>
      <c r="D58" s="30">
        <v>2020</v>
      </c>
      <c r="E58" s="30" t="s">
        <v>287</v>
      </c>
      <c r="F58" s="39">
        <v>834.9</v>
      </c>
      <c r="G58" s="31">
        <v>43972</v>
      </c>
      <c r="H58" s="31">
        <v>43971</v>
      </c>
      <c r="I58" s="35" t="s">
        <v>288</v>
      </c>
      <c r="J58" s="33" t="s">
        <v>289</v>
      </c>
    </row>
    <row r="59" spans="1:10" s="34" customFormat="1" x14ac:dyDescent="0.25">
      <c r="A59" s="30" t="s">
        <v>41</v>
      </c>
      <c r="B59" s="30" t="s">
        <v>90</v>
      </c>
      <c r="C59" s="30" t="s">
        <v>290</v>
      </c>
      <c r="D59" s="30">
        <v>2020</v>
      </c>
      <c r="E59" s="30" t="s">
        <v>291</v>
      </c>
      <c r="F59" s="39">
        <v>7562.5</v>
      </c>
      <c r="G59" s="31">
        <v>44013</v>
      </c>
      <c r="H59" s="31">
        <v>44196</v>
      </c>
      <c r="I59" s="35" t="s">
        <v>292</v>
      </c>
      <c r="J59" s="33" t="s">
        <v>293</v>
      </c>
    </row>
    <row r="60" spans="1:10" s="34" customFormat="1" x14ac:dyDescent="0.25">
      <c r="A60" s="30" t="s">
        <v>41</v>
      </c>
      <c r="B60" s="30" t="s">
        <v>90</v>
      </c>
      <c r="C60" s="30" t="s">
        <v>294</v>
      </c>
      <c r="D60" s="30">
        <v>2020</v>
      </c>
      <c r="E60" s="40" t="s">
        <v>295</v>
      </c>
      <c r="F60" s="39">
        <v>1851.3</v>
      </c>
      <c r="G60" s="31">
        <v>43935</v>
      </c>
      <c r="H60" s="31">
        <v>43936</v>
      </c>
      <c r="I60" s="35" t="s">
        <v>296</v>
      </c>
      <c r="J60" s="33" t="s">
        <v>297</v>
      </c>
    </row>
    <row r="61" spans="1:10" s="34" customFormat="1" x14ac:dyDescent="0.25">
      <c r="A61" s="30" t="s">
        <v>41</v>
      </c>
      <c r="B61" s="30" t="s">
        <v>90</v>
      </c>
      <c r="C61" s="30" t="s">
        <v>298</v>
      </c>
      <c r="D61" s="30">
        <v>2020</v>
      </c>
      <c r="E61" s="30" t="s">
        <v>299</v>
      </c>
      <c r="F61" s="39">
        <v>12800</v>
      </c>
      <c r="G61" s="31">
        <v>43923</v>
      </c>
      <c r="H61" s="31">
        <v>44104</v>
      </c>
      <c r="I61" s="35" t="s">
        <v>300</v>
      </c>
      <c r="J61" s="33" t="s">
        <v>301</v>
      </c>
    </row>
    <row r="62" spans="1:10" s="34" customFormat="1" x14ac:dyDescent="0.25">
      <c r="A62" s="30" t="s">
        <v>41</v>
      </c>
      <c r="B62" s="30" t="s">
        <v>90</v>
      </c>
      <c r="C62" s="30" t="s">
        <v>302</v>
      </c>
      <c r="D62" s="30">
        <v>2020</v>
      </c>
      <c r="E62" s="40" t="s">
        <v>303</v>
      </c>
      <c r="F62" s="39">
        <v>4356</v>
      </c>
      <c r="G62" s="31">
        <v>43976</v>
      </c>
      <c r="H62" s="31">
        <v>44043</v>
      </c>
      <c r="I62" s="35" t="s">
        <v>304</v>
      </c>
      <c r="J62" s="33" t="s">
        <v>305</v>
      </c>
    </row>
    <row r="63" spans="1:10" s="34" customFormat="1" x14ac:dyDescent="0.25">
      <c r="A63" s="30" t="s">
        <v>41</v>
      </c>
      <c r="B63" s="30" t="s">
        <v>201</v>
      </c>
      <c r="C63" s="30" t="s">
        <v>306</v>
      </c>
      <c r="D63" s="30">
        <v>2020</v>
      </c>
      <c r="E63" s="30" t="s">
        <v>307</v>
      </c>
      <c r="F63" s="39">
        <v>584.85</v>
      </c>
      <c r="G63" s="31">
        <v>43976</v>
      </c>
      <c r="H63" s="31">
        <v>43976</v>
      </c>
      <c r="I63" s="35" t="s">
        <v>308</v>
      </c>
      <c r="J63" s="33" t="s">
        <v>309</v>
      </c>
    </row>
    <row r="64" spans="1:10" s="34" customFormat="1" x14ac:dyDescent="0.25">
      <c r="A64" s="30" t="s">
        <v>41</v>
      </c>
      <c r="B64" s="30" t="s">
        <v>90</v>
      </c>
      <c r="C64" s="30" t="s">
        <v>310</v>
      </c>
      <c r="D64" s="30">
        <v>2020</v>
      </c>
      <c r="E64" s="30" t="s">
        <v>311</v>
      </c>
      <c r="F64" s="39">
        <v>3286.83</v>
      </c>
      <c r="G64" s="31">
        <v>43966</v>
      </c>
      <c r="H64" s="31">
        <v>44012</v>
      </c>
      <c r="I64" s="35" t="s">
        <v>312</v>
      </c>
      <c r="J64" s="33" t="s">
        <v>313</v>
      </c>
    </row>
    <row r="65" spans="1:10" s="34" customFormat="1" x14ac:dyDescent="0.25">
      <c r="A65" s="30" t="s">
        <v>41</v>
      </c>
      <c r="B65" s="30" t="s">
        <v>201</v>
      </c>
      <c r="C65" s="30" t="s">
        <v>314</v>
      </c>
      <c r="D65" s="30">
        <v>2020</v>
      </c>
      <c r="E65" s="40" t="s">
        <v>315</v>
      </c>
      <c r="F65" s="39">
        <v>80.260000000000005</v>
      </c>
      <c r="G65" s="31">
        <v>43979</v>
      </c>
      <c r="H65" s="31">
        <v>43985</v>
      </c>
      <c r="I65" s="35" t="s">
        <v>316</v>
      </c>
      <c r="J65" s="33" t="s">
        <v>317</v>
      </c>
    </row>
    <row r="66" spans="1:10" s="34" customFormat="1" x14ac:dyDescent="0.25">
      <c r="A66" s="30" t="s">
        <v>41</v>
      </c>
      <c r="B66" s="30" t="s">
        <v>90</v>
      </c>
      <c r="C66" s="30" t="s">
        <v>318</v>
      </c>
      <c r="D66" s="30">
        <v>2020</v>
      </c>
      <c r="E66" s="30" t="s">
        <v>319</v>
      </c>
      <c r="F66" s="39">
        <v>3220.97</v>
      </c>
      <c r="G66" s="31">
        <v>43936</v>
      </c>
      <c r="H66" s="31">
        <v>44301</v>
      </c>
      <c r="I66" s="35" t="s">
        <v>320</v>
      </c>
      <c r="J66" s="33" t="s">
        <v>321</v>
      </c>
    </row>
    <row r="67" spans="1:10" s="34" customFormat="1" x14ac:dyDescent="0.25">
      <c r="A67" s="30" t="s">
        <v>41</v>
      </c>
      <c r="B67" s="30" t="s">
        <v>90</v>
      </c>
      <c r="C67" s="30" t="s">
        <v>322</v>
      </c>
      <c r="D67" s="30">
        <v>2020</v>
      </c>
      <c r="E67" s="30" t="s">
        <v>323</v>
      </c>
      <c r="F67" s="39">
        <v>6050</v>
      </c>
      <c r="G67" s="31">
        <v>43985</v>
      </c>
      <c r="H67" s="31">
        <v>44043</v>
      </c>
      <c r="I67" s="35" t="s">
        <v>324</v>
      </c>
      <c r="J67" s="33" t="s">
        <v>325</v>
      </c>
    </row>
    <row r="68" spans="1:10" s="34" customFormat="1" x14ac:dyDescent="0.25">
      <c r="A68" s="30" t="s">
        <v>41</v>
      </c>
      <c r="B68" s="30" t="s">
        <v>90</v>
      </c>
      <c r="C68" s="30" t="s">
        <v>326</v>
      </c>
      <c r="D68" s="30">
        <v>2020</v>
      </c>
      <c r="E68" s="30" t="s">
        <v>327</v>
      </c>
      <c r="F68" s="39">
        <v>1330.9</v>
      </c>
      <c r="G68" s="31">
        <v>43945</v>
      </c>
      <c r="H68" s="31">
        <v>44310</v>
      </c>
      <c r="I68" s="35" t="s">
        <v>328</v>
      </c>
      <c r="J68" s="33" t="s">
        <v>329</v>
      </c>
    </row>
    <row r="69" spans="1:10" s="34" customFormat="1" x14ac:dyDescent="0.25">
      <c r="A69" s="30" t="s">
        <v>41</v>
      </c>
      <c r="B69" s="30" t="s">
        <v>90</v>
      </c>
      <c r="C69" s="30" t="s">
        <v>330</v>
      </c>
      <c r="D69" s="30">
        <v>2020</v>
      </c>
      <c r="E69" s="30" t="s">
        <v>331</v>
      </c>
      <c r="F69" s="39">
        <v>2240.44</v>
      </c>
      <c r="G69" s="31">
        <v>43990</v>
      </c>
      <c r="H69" s="31">
        <v>43994</v>
      </c>
      <c r="I69" s="35" t="s">
        <v>332</v>
      </c>
      <c r="J69" s="33" t="s">
        <v>333</v>
      </c>
    </row>
    <row r="70" spans="1:10" s="34" customFormat="1" x14ac:dyDescent="0.25">
      <c r="A70" s="30" t="s">
        <v>41</v>
      </c>
      <c r="B70" s="30" t="s">
        <v>90</v>
      </c>
      <c r="C70" s="30" t="s">
        <v>334</v>
      </c>
      <c r="D70" s="30">
        <v>2020</v>
      </c>
      <c r="E70" s="30" t="s">
        <v>335</v>
      </c>
      <c r="F70" s="39">
        <v>5528.05</v>
      </c>
      <c r="G70" s="31">
        <v>44013</v>
      </c>
      <c r="H70" s="31">
        <v>44022</v>
      </c>
      <c r="I70" s="35" t="s">
        <v>336</v>
      </c>
      <c r="J70" s="33" t="s">
        <v>337</v>
      </c>
    </row>
    <row r="71" spans="1:10" s="34" customFormat="1" x14ac:dyDescent="0.25">
      <c r="A71" s="30" t="s">
        <v>41</v>
      </c>
      <c r="B71" s="30" t="s">
        <v>90</v>
      </c>
      <c r="C71" s="30" t="s">
        <v>338</v>
      </c>
      <c r="D71" s="30">
        <v>2020</v>
      </c>
      <c r="E71" s="30" t="s">
        <v>339</v>
      </c>
      <c r="F71" s="39">
        <v>16508.89</v>
      </c>
      <c r="G71" s="31">
        <v>44013</v>
      </c>
      <c r="H71" s="31">
        <v>44104</v>
      </c>
      <c r="I71" s="35" t="s">
        <v>340</v>
      </c>
      <c r="J71" s="33" t="s">
        <v>341</v>
      </c>
    </row>
    <row r="72" spans="1:10" s="34" customFormat="1" x14ac:dyDescent="0.25">
      <c r="A72" s="30" t="s">
        <v>41</v>
      </c>
      <c r="B72" s="30" t="s">
        <v>90</v>
      </c>
      <c r="C72" s="30" t="s">
        <v>342</v>
      </c>
      <c r="D72" s="30">
        <v>2020</v>
      </c>
      <c r="E72" s="40" t="s">
        <v>343</v>
      </c>
      <c r="F72" s="39">
        <v>641.29999999999995</v>
      </c>
      <c r="G72" s="31">
        <v>43924</v>
      </c>
      <c r="H72" s="31">
        <v>43924</v>
      </c>
      <c r="I72" s="35" t="s">
        <v>344</v>
      </c>
      <c r="J72" s="33" t="s">
        <v>345</v>
      </c>
    </row>
    <row r="73" spans="1:10" s="34" customFormat="1" x14ac:dyDescent="0.25">
      <c r="A73" s="30" t="s">
        <v>41</v>
      </c>
      <c r="B73" s="30" t="s">
        <v>90</v>
      </c>
      <c r="C73" s="30" t="s">
        <v>346</v>
      </c>
      <c r="D73" s="30">
        <v>2020</v>
      </c>
      <c r="E73" s="40" t="s">
        <v>347</v>
      </c>
      <c r="F73" s="39">
        <v>695.75</v>
      </c>
      <c r="G73" s="31">
        <v>43929</v>
      </c>
      <c r="H73" s="31">
        <v>43929</v>
      </c>
      <c r="I73" s="35" t="s">
        <v>344</v>
      </c>
      <c r="J73" s="33" t="s">
        <v>345</v>
      </c>
    </row>
    <row r="74" spans="1:10" s="34" customFormat="1" x14ac:dyDescent="0.25">
      <c r="A74" s="30" t="s">
        <v>41</v>
      </c>
      <c r="B74" s="30" t="s">
        <v>90</v>
      </c>
      <c r="C74" s="30" t="s">
        <v>348</v>
      </c>
      <c r="D74" s="30">
        <v>2020</v>
      </c>
      <c r="E74" s="30" t="s">
        <v>349</v>
      </c>
      <c r="F74" s="39">
        <v>453.75</v>
      </c>
      <c r="G74" s="31">
        <v>43928</v>
      </c>
      <c r="H74" s="31">
        <v>43928</v>
      </c>
      <c r="I74" s="35" t="s">
        <v>344</v>
      </c>
      <c r="J74" s="33" t="s">
        <v>345</v>
      </c>
    </row>
    <row r="75" spans="1:10" s="34" customFormat="1" x14ac:dyDescent="0.25">
      <c r="A75" s="30" t="s">
        <v>41</v>
      </c>
      <c r="B75" s="30" t="s">
        <v>90</v>
      </c>
      <c r="C75" s="30" t="s">
        <v>350</v>
      </c>
      <c r="D75" s="30">
        <v>2020</v>
      </c>
      <c r="E75" s="40" t="s">
        <v>351</v>
      </c>
      <c r="F75" s="39">
        <v>580.79999999999995</v>
      </c>
      <c r="G75" s="31">
        <v>43955</v>
      </c>
      <c r="H75" s="31">
        <v>43956</v>
      </c>
      <c r="I75" s="35" t="s">
        <v>344</v>
      </c>
      <c r="J75" s="33" t="s">
        <v>345</v>
      </c>
    </row>
    <row r="76" spans="1:10" s="34" customFormat="1" x14ac:dyDescent="0.25">
      <c r="A76" s="30" t="s">
        <v>41</v>
      </c>
      <c r="B76" s="30" t="s">
        <v>90</v>
      </c>
      <c r="C76" s="30" t="s">
        <v>352</v>
      </c>
      <c r="D76" s="30">
        <v>2020</v>
      </c>
      <c r="E76" s="30" t="s">
        <v>353</v>
      </c>
      <c r="F76" s="39">
        <v>786.5</v>
      </c>
      <c r="G76" s="31">
        <v>43984</v>
      </c>
      <c r="H76" s="31">
        <v>43984</v>
      </c>
      <c r="I76" s="35" t="s">
        <v>344</v>
      </c>
      <c r="J76" s="33" t="s">
        <v>345</v>
      </c>
    </row>
    <row r="77" spans="1:10" s="34" customFormat="1" x14ac:dyDescent="0.25">
      <c r="A77" s="30" t="s">
        <v>41</v>
      </c>
      <c r="B77" s="30" t="s">
        <v>90</v>
      </c>
      <c r="C77" s="30" t="s">
        <v>354</v>
      </c>
      <c r="D77" s="30">
        <v>2020</v>
      </c>
      <c r="E77" s="30" t="s">
        <v>355</v>
      </c>
      <c r="F77" s="39">
        <v>3357.75</v>
      </c>
      <c r="G77" s="31">
        <v>43990</v>
      </c>
      <c r="H77" s="31">
        <v>43992</v>
      </c>
      <c r="I77" s="35" t="s">
        <v>344</v>
      </c>
      <c r="J77" s="33" t="s">
        <v>345</v>
      </c>
    </row>
    <row r="78" spans="1:10" s="34" customFormat="1" x14ac:dyDescent="0.25">
      <c r="A78" s="30" t="s">
        <v>41</v>
      </c>
      <c r="B78" s="30" t="s">
        <v>90</v>
      </c>
      <c r="C78" s="30" t="s">
        <v>356</v>
      </c>
      <c r="D78" s="30">
        <v>2020</v>
      </c>
      <c r="E78" s="30" t="s">
        <v>357</v>
      </c>
      <c r="F78" s="39">
        <v>84.7</v>
      </c>
      <c r="G78" s="31">
        <v>43983</v>
      </c>
      <c r="H78" s="31">
        <v>43984</v>
      </c>
      <c r="I78" s="35" t="s">
        <v>344</v>
      </c>
      <c r="J78" s="33" t="s">
        <v>345</v>
      </c>
    </row>
    <row r="79" spans="1:10" s="34" customFormat="1" x14ac:dyDescent="0.25">
      <c r="A79" s="30" t="s">
        <v>41</v>
      </c>
      <c r="B79" s="30" t="s">
        <v>90</v>
      </c>
      <c r="C79" s="30" t="s">
        <v>358</v>
      </c>
      <c r="D79" s="30">
        <v>2020</v>
      </c>
      <c r="E79" s="30" t="s">
        <v>359</v>
      </c>
      <c r="F79" s="39">
        <v>623.15</v>
      </c>
      <c r="G79" s="31">
        <v>43977</v>
      </c>
      <c r="H79" s="31">
        <v>43977</v>
      </c>
      <c r="I79" s="35" t="s">
        <v>344</v>
      </c>
      <c r="J79" s="33" t="s">
        <v>345</v>
      </c>
    </row>
    <row r="80" spans="1:10" s="34" customFormat="1" x14ac:dyDescent="0.25">
      <c r="A80" s="30" t="s">
        <v>41</v>
      </c>
      <c r="B80" s="30" t="s">
        <v>90</v>
      </c>
      <c r="C80" s="30" t="s">
        <v>360</v>
      </c>
      <c r="D80" s="30">
        <v>2020</v>
      </c>
      <c r="E80" s="30" t="s">
        <v>361</v>
      </c>
      <c r="F80" s="39">
        <v>427.76</v>
      </c>
      <c r="G80" s="31">
        <v>44012</v>
      </c>
      <c r="H80" s="31">
        <v>44013</v>
      </c>
      <c r="I80" s="35" t="s">
        <v>344</v>
      </c>
      <c r="J80" s="33" t="s">
        <v>345</v>
      </c>
    </row>
    <row r="81" spans="1:10" s="34" customFormat="1" x14ac:dyDescent="0.25">
      <c r="A81" s="30" t="s">
        <v>41</v>
      </c>
      <c r="B81" s="30" t="s">
        <v>90</v>
      </c>
      <c r="C81" s="30" t="s">
        <v>362</v>
      </c>
      <c r="D81" s="30">
        <v>2020</v>
      </c>
      <c r="E81" s="30" t="s">
        <v>363</v>
      </c>
      <c r="F81" s="39">
        <v>4947.3</v>
      </c>
      <c r="G81" s="31">
        <v>44013</v>
      </c>
      <c r="H81" s="31">
        <v>44015</v>
      </c>
      <c r="I81" s="35" t="s">
        <v>344</v>
      </c>
      <c r="J81" s="33" t="s">
        <v>345</v>
      </c>
    </row>
    <row r="82" spans="1:10" s="34" customFormat="1" x14ac:dyDescent="0.25">
      <c r="A82" s="30" t="s">
        <v>41</v>
      </c>
      <c r="B82" s="30" t="s">
        <v>90</v>
      </c>
      <c r="C82" s="30" t="s">
        <v>364</v>
      </c>
      <c r="D82" s="30">
        <v>2020</v>
      </c>
      <c r="E82" s="30" t="s">
        <v>365</v>
      </c>
      <c r="F82" s="39">
        <v>580.79999999999995</v>
      </c>
      <c r="G82" s="31">
        <v>43959</v>
      </c>
      <c r="H82" s="31">
        <v>43960</v>
      </c>
      <c r="I82" s="35" t="s">
        <v>344</v>
      </c>
      <c r="J82" s="33" t="s">
        <v>345</v>
      </c>
    </row>
    <row r="83" spans="1:10" s="34" customFormat="1" x14ac:dyDescent="0.25">
      <c r="A83" s="30" t="s">
        <v>41</v>
      </c>
      <c r="B83" s="30" t="s">
        <v>90</v>
      </c>
      <c r="C83" s="30" t="s">
        <v>366</v>
      </c>
      <c r="D83" s="30">
        <v>2020</v>
      </c>
      <c r="E83" s="30" t="s">
        <v>367</v>
      </c>
      <c r="F83" s="39">
        <v>8475.81</v>
      </c>
      <c r="G83" s="31">
        <v>43937</v>
      </c>
      <c r="H83" s="31">
        <v>44028</v>
      </c>
      <c r="I83" s="35" t="s">
        <v>368</v>
      </c>
      <c r="J83" s="33" t="s">
        <v>369</v>
      </c>
    </row>
    <row r="84" spans="1:10" s="34" customFormat="1" x14ac:dyDescent="0.25">
      <c r="A84" s="30" t="s">
        <v>41</v>
      </c>
      <c r="B84" s="30" t="s">
        <v>90</v>
      </c>
      <c r="C84" s="30" t="s">
        <v>370</v>
      </c>
      <c r="D84" s="30">
        <v>2020</v>
      </c>
      <c r="E84" s="40" t="s">
        <v>371</v>
      </c>
      <c r="F84" s="39">
        <v>4936.8</v>
      </c>
      <c r="G84" s="31">
        <v>43955</v>
      </c>
      <c r="H84" s="31">
        <v>44043</v>
      </c>
      <c r="I84" s="35" t="s">
        <v>372</v>
      </c>
      <c r="J84" s="33" t="s">
        <v>373</v>
      </c>
    </row>
    <row r="85" spans="1:10" s="34" customFormat="1" x14ac:dyDescent="0.25">
      <c r="A85" s="30" t="s">
        <v>41</v>
      </c>
      <c r="B85" s="30" t="s">
        <v>90</v>
      </c>
      <c r="C85" s="30" t="s">
        <v>374</v>
      </c>
      <c r="D85" s="30">
        <v>2020</v>
      </c>
      <c r="E85" s="30" t="s">
        <v>375</v>
      </c>
      <c r="F85" s="39">
        <v>12705</v>
      </c>
      <c r="G85" s="31">
        <v>44017</v>
      </c>
      <c r="H85" s="31">
        <v>44080</v>
      </c>
      <c r="I85" s="35" t="s">
        <v>376</v>
      </c>
      <c r="J85" s="33" t="s">
        <v>377</v>
      </c>
    </row>
    <row r="86" spans="1:10" s="34" customFormat="1" x14ac:dyDescent="0.25">
      <c r="A86" s="30" t="s">
        <v>41</v>
      </c>
      <c r="B86" s="30" t="s">
        <v>90</v>
      </c>
      <c r="C86" s="30" t="s">
        <v>378</v>
      </c>
      <c r="D86" s="30">
        <v>2020</v>
      </c>
      <c r="E86" s="30" t="s">
        <v>379</v>
      </c>
      <c r="F86" s="39">
        <v>12100</v>
      </c>
      <c r="G86" s="31">
        <v>44013</v>
      </c>
      <c r="H86" s="31">
        <v>44196</v>
      </c>
      <c r="I86" s="35" t="s">
        <v>380</v>
      </c>
      <c r="J86" s="33" t="s">
        <v>381</v>
      </c>
    </row>
    <row r="87" spans="1:10" x14ac:dyDescent="0.25">
      <c r="I87" s="18"/>
    </row>
  </sheetData>
  <sheetProtection formatCells="0" formatColumns="0" formatRows="0" insertRows="0" deleteRows="0" sort="0" autoFilter="0" pivotTables="0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A4:A86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9</v>
      </c>
      <c r="B1" s="2" t="s">
        <v>10</v>
      </c>
    </row>
    <row r="2" spans="1:2" x14ac:dyDescent="0.25">
      <c r="A2" s="5">
        <v>1</v>
      </c>
      <c r="B2" s="10" t="s">
        <v>22</v>
      </c>
    </row>
    <row r="3" spans="1:2" x14ac:dyDescent="0.25">
      <c r="A3" s="5">
        <f>A2+1</f>
        <v>2</v>
      </c>
      <c r="B3" s="10" t="s">
        <v>23</v>
      </c>
    </row>
    <row r="4" spans="1:2" x14ac:dyDescent="0.25">
      <c r="A4" s="5">
        <f t="shared" ref="A4:A67" si="0">A3+1</f>
        <v>3</v>
      </c>
      <c r="B4" s="10" t="s">
        <v>24</v>
      </c>
    </row>
    <row r="5" spans="1:2" x14ac:dyDescent="0.25">
      <c r="A5" s="5">
        <f t="shared" si="0"/>
        <v>4</v>
      </c>
      <c r="B5" s="10" t="s">
        <v>25</v>
      </c>
    </row>
    <row r="6" spans="1:2" ht="14.45" x14ac:dyDescent="0.3">
      <c r="A6" s="5">
        <f t="shared" si="0"/>
        <v>5</v>
      </c>
      <c r="B6" s="11" t="s">
        <v>26</v>
      </c>
    </row>
    <row r="7" spans="1:2" ht="14.45" x14ac:dyDescent="0.3">
      <c r="A7" s="5">
        <f t="shared" si="0"/>
        <v>6</v>
      </c>
      <c r="B7" s="6" t="s">
        <v>27</v>
      </c>
    </row>
    <row r="8" spans="1:2" ht="14.45" x14ac:dyDescent="0.3">
      <c r="A8" s="5">
        <f t="shared" si="0"/>
        <v>7</v>
      </c>
      <c r="B8" s="11" t="s">
        <v>28</v>
      </c>
    </row>
    <row r="9" spans="1:2" ht="14.45" x14ac:dyDescent="0.3">
      <c r="A9" s="5">
        <f t="shared" si="0"/>
        <v>8</v>
      </c>
      <c r="B9" s="6" t="s">
        <v>29</v>
      </c>
    </row>
    <row r="10" spans="1:2" x14ac:dyDescent="0.25">
      <c r="A10" s="5">
        <f t="shared" si="0"/>
        <v>9</v>
      </c>
      <c r="B10" s="6" t="s">
        <v>30</v>
      </c>
    </row>
    <row r="11" spans="1:2" ht="14.45" x14ac:dyDescent="0.3">
      <c r="A11" s="5">
        <f t="shared" si="0"/>
        <v>10</v>
      </c>
      <c r="B11" s="11" t="s">
        <v>31</v>
      </c>
    </row>
    <row r="12" spans="1:2" x14ac:dyDescent="0.25">
      <c r="A12" s="5">
        <f t="shared" si="0"/>
        <v>11</v>
      </c>
      <c r="B12" s="10" t="s">
        <v>32</v>
      </c>
    </row>
    <row r="13" spans="1:2" ht="14.45" x14ac:dyDescent="0.3">
      <c r="A13" s="5">
        <f t="shared" si="0"/>
        <v>12</v>
      </c>
      <c r="B13" s="11" t="s">
        <v>33</v>
      </c>
    </row>
    <row r="14" spans="1:2" ht="14.45" x14ac:dyDescent="0.3">
      <c r="A14" s="5">
        <f t="shared" si="0"/>
        <v>13</v>
      </c>
      <c r="B14" s="11" t="s">
        <v>34</v>
      </c>
    </row>
    <row r="15" spans="1:2" x14ac:dyDescent="0.25">
      <c r="A15" s="5">
        <f t="shared" si="0"/>
        <v>14</v>
      </c>
      <c r="B15" s="11" t="s">
        <v>35</v>
      </c>
    </row>
    <row r="16" spans="1:2" ht="14.45" x14ac:dyDescent="0.3">
      <c r="A16" s="5">
        <f t="shared" si="0"/>
        <v>15</v>
      </c>
      <c r="B16" s="11" t="s">
        <v>36</v>
      </c>
    </row>
    <row r="17" spans="1:2" ht="14.45" x14ac:dyDescent="0.3">
      <c r="A17" s="5">
        <f t="shared" si="0"/>
        <v>16</v>
      </c>
      <c r="B17" s="11" t="s">
        <v>37</v>
      </c>
    </row>
    <row r="18" spans="1:2" ht="14.45" x14ac:dyDescent="0.3">
      <c r="A18" s="5">
        <f t="shared" si="0"/>
        <v>17</v>
      </c>
      <c r="B18" s="11" t="s">
        <v>38</v>
      </c>
    </row>
    <row r="19" spans="1:2" x14ac:dyDescent="0.25">
      <c r="A19" s="5">
        <f t="shared" si="0"/>
        <v>18</v>
      </c>
      <c r="B19" s="10" t="s">
        <v>39</v>
      </c>
    </row>
    <row r="20" spans="1:2" x14ac:dyDescent="0.25">
      <c r="A20" s="5">
        <f t="shared" si="0"/>
        <v>19</v>
      </c>
      <c r="B20" s="10" t="s">
        <v>40</v>
      </c>
    </row>
    <row r="21" spans="1:2" ht="14.45" x14ac:dyDescent="0.3">
      <c r="A21" s="5">
        <f t="shared" si="0"/>
        <v>20</v>
      </c>
      <c r="B21" s="10" t="s">
        <v>41</v>
      </c>
    </row>
    <row r="22" spans="1:2" x14ac:dyDescent="0.25">
      <c r="A22" s="5">
        <f t="shared" si="0"/>
        <v>21</v>
      </c>
      <c r="B22" s="7" t="s">
        <v>42</v>
      </c>
    </row>
    <row r="23" spans="1:2" x14ac:dyDescent="0.25">
      <c r="A23" s="5">
        <f t="shared" si="0"/>
        <v>22</v>
      </c>
      <c r="B23" s="10" t="s">
        <v>43</v>
      </c>
    </row>
    <row r="24" spans="1:2" x14ac:dyDescent="0.25">
      <c r="A24" s="5">
        <f t="shared" si="0"/>
        <v>23</v>
      </c>
      <c r="B24" s="10" t="s">
        <v>44</v>
      </c>
    </row>
    <row r="25" spans="1:2" x14ac:dyDescent="0.25">
      <c r="A25" s="5">
        <f t="shared" si="0"/>
        <v>24</v>
      </c>
      <c r="B25" s="10" t="s">
        <v>45</v>
      </c>
    </row>
    <row r="26" spans="1:2" x14ac:dyDescent="0.25">
      <c r="A26" s="5">
        <f t="shared" si="0"/>
        <v>25</v>
      </c>
      <c r="B26" s="12" t="s">
        <v>46</v>
      </c>
    </row>
    <row r="27" spans="1:2" x14ac:dyDescent="0.25">
      <c r="A27" s="5">
        <f t="shared" si="0"/>
        <v>26</v>
      </c>
      <c r="B27" s="10" t="s">
        <v>47</v>
      </c>
    </row>
    <row r="28" spans="1:2" x14ac:dyDescent="0.25">
      <c r="A28" s="5">
        <f t="shared" si="0"/>
        <v>27</v>
      </c>
      <c r="B28" s="10" t="s">
        <v>48</v>
      </c>
    </row>
    <row r="29" spans="1:2" x14ac:dyDescent="0.25">
      <c r="A29" s="5">
        <f t="shared" si="0"/>
        <v>28</v>
      </c>
      <c r="B29" s="10" t="s">
        <v>49</v>
      </c>
    </row>
    <row r="30" spans="1:2" x14ac:dyDescent="0.25">
      <c r="A30" s="5">
        <f t="shared" si="0"/>
        <v>29</v>
      </c>
      <c r="B30" s="10" t="s">
        <v>50</v>
      </c>
    </row>
    <row r="31" spans="1:2" ht="14.45" x14ac:dyDescent="0.3">
      <c r="A31" s="5">
        <f t="shared" si="0"/>
        <v>30</v>
      </c>
      <c r="B31" s="10" t="s">
        <v>51</v>
      </c>
    </row>
    <row r="32" spans="1:2" ht="14.45" x14ac:dyDescent="0.3">
      <c r="A32" s="5">
        <f t="shared" si="0"/>
        <v>31</v>
      </c>
      <c r="B32" s="10" t="s">
        <v>52</v>
      </c>
    </row>
    <row r="33" spans="1:2" x14ac:dyDescent="0.25">
      <c r="A33" s="5">
        <f t="shared" si="0"/>
        <v>32</v>
      </c>
      <c r="B33" s="10" t="s">
        <v>53</v>
      </c>
    </row>
    <row r="34" spans="1:2" ht="14.45" x14ac:dyDescent="0.3">
      <c r="A34" s="5">
        <f t="shared" si="0"/>
        <v>33</v>
      </c>
      <c r="B34" s="10" t="s">
        <v>54</v>
      </c>
    </row>
    <row r="35" spans="1:2" x14ac:dyDescent="0.25">
      <c r="A35" s="5">
        <f t="shared" si="0"/>
        <v>34</v>
      </c>
      <c r="B35" s="10" t="s">
        <v>55</v>
      </c>
    </row>
    <row r="36" spans="1:2" ht="14.45" x14ac:dyDescent="0.3">
      <c r="A36" s="5">
        <f t="shared" si="0"/>
        <v>35</v>
      </c>
      <c r="B36" s="10" t="s">
        <v>56</v>
      </c>
    </row>
    <row r="37" spans="1:2" x14ac:dyDescent="0.25">
      <c r="A37" s="5">
        <f t="shared" si="0"/>
        <v>36</v>
      </c>
      <c r="B37" s="10" t="s">
        <v>57</v>
      </c>
    </row>
    <row r="38" spans="1:2" ht="14.45" x14ac:dyDescent="0.3">
      <c r="A38" s="5">
        <f t="shared" si="0"/>
        <v>37</v>
      </c>
      <c r="B38" s="7" t="s">
        <v>58</v>
      </c>
    </row>
    <row r="39" spans="1:2" x14ac:dyDescent="0.25">
      <c r="A39" s="5">
        <f t="shared" si="0"/>
        <v>38</v>
      </c>
      <c r="B39" s="10" t="s">
        <v>59</v>
      </c>
    </row>
    <row r="40" spans="1:2" ht="14.45" x14ac:dyDescent="0.3">
      <c r="A40" s="5">
        <f t="shared" si="0"/>
        <v>39</v>
      </c>
      <c r="B40" s="10" t="s">
        <v>60</v>
      </c>
    </row>
    <row r="41" spans="1:2" s="5" customFormat="1" ht="14.45" x14ac:dyDescent="0.3">
      <c r="A41" s="5">
        <f t="shared" si="0"/>
        <v>40</v>
      </c>
      <c r="B41" s="10" t="s">
        <v>61</v>
      </c>
    </row>
    <row r="42" spans="1:2" ht="14.45" x14ac:dyDescent="0.3">
      <c r="A42" s="5">
        <f t="shared" si="0"/>
        <v>41</v>
      </c>
      <c r="B42" s="10" t="s">
        <v>62</v>
      </c>
    </row>
    <row r="43" spans="1:2" x14ac:dyDescent="0.25">
      <c r="A43" s="5">
        <f t="shared" si="0"/>
        <v>42</v>
      </c>
      <c r="B43" s="6" t="s">
        <v>63</v>
      </c>
    </row>
    <row r="44" spans="1:2" ht="14.45" x14ac:dyDescent="0.3">
      <c r="A44" s="5">
        <f t="shared" si="0"/>
        <v>43</v>
      </c>
      <c r="B44" s="6" t="s">
        <v>64</v>
      </c>
    </row>
    <row r="45" spans="1:2" ht="14.45" x14ac:dyDescent="0.3">
      <c r="A45" s="5">
        <f t="shared" si="0"/>
        <v>44</v>
      </c>
      <c r="B45" s="10" t="s">
        <v>65</v>
      </c>
    </row>
    <row r="46" spans="1:2" ht="14.45" x14ac:dyDescent="0.3">
      <c r="A46" s="5">
        <f t="shared" si="0"/>
        <v>45</v>
      </c>
      <c r="B46" s="11" t="s">
        <v>66</v>
      </c>
    </row>
    <row r="47" spans="1:2" x14ac:dyDescent="0.25">
      <c r="A47" s="5">
        <f t="shared" si="0"/>
        <v>46</v>
      </c>
      <c r="B47" s="10" t="s">
        <v>67</v>
      </c>
    </row>
    <row r="48" spans="1:2" ht="14.45" x14ac:dyDescent="0.3">
      <c r="A48" s="5">
        <f t="shared" si="0"/>
        <v>47</v>
      </c>
      <c r="B48" s="10" t="s">
        <v>68</v>
      </c>
    </row>
    <row r="49" spans="1:2" ht="14.45" x14ac:dyDescent="0.3">
      <c r="A49" s="5">
        <f t="shared" si="0"/>
        <v>48</v>
      </c>
      <c r="B49" s="10" t="s">
        <v>69</v>
      </c>
    </row>
    <row r="50" spans="1:2" ht="14.45" x14ac:dyDescent="0.3">
      <c r="A50" s="13">
        <f t="shared" si="0"/>
        <v>49</v>
      </c>
      <c r="B50" s="8" t="s">
        <v>12</v>
      </c>
    </row>
    <row r="51" spans="1:2" ht="14.45" x14ac:dyDescent="0.3">
      <c r="A51" s="13">
        <f t="shared" si="0"/>
        <v>50</v>
      </c>
      <c r="B51" s="8" t="s">
        <v>13</v>
      </c>
    </row>
    <row r="52" spans="1:2" x14ac:dyDescent="0.25">
      <c r="A52" s="13">
        <f t="shared" si="0"/>
        <v>51</v>
      </c>
      <c r="B52" s="8" t="s">
        <v>14</v>
      </c>
    </row>
    <row r="53" spans="1:2" ht="14.45" x14ac:dyDescent="0.3">
      <c r="A53" s="13">
        <f t="shared" si="0"/>
        <v>52</v>
      </c>
      <c r="B53" s="8" t="s">
        <v>15</v>
      </c>
    </row>
    <row r="54" spans="1:2" x14ac:dyDescent="0.25">
      <c r="A54" s="13">
        <f t="shared" si="0"/>
        <v>53</v>
      </c>
      <c r="B54" s="8" t="s">
        <v>16</v>
      </c>
    </row>
    <row r="55" spans="1:2" x14ac:dyDescent="0.25">
      <c r="A55" s="13">
        <f t="shared" si="0"/>
        <v>54</v>
      </c>
      <c r="B55" s="8" t="s">
        <v>17</v>
      </c>
    </row>
    <row r="56" spans="1:2" x14ac:dyDescent="0.25">
      <c r="A56" s="13">
        <f t="shared" si="0"/>
        <v>55</v>
      </c>
      <c r="B56" s="8" t="s">
        <v>18</v>
      </c>
    </row>
    <row r="57" spans="1:2" ht="14.45" x14ac:dyDescent="0.3">
      <c r="A57" s="13">
        <f t="shared" si="0"/>
        <v>56</v>
      </c>
      <c r="B57" s="8" t="s">
        <v>19</v>
      </c>
    </row>
    <row r="58" spans="1:2" ht="14.45" x14ac:dyDescent="0.3">
      <c r="A58" s="13">
        <f t="shared" si="0"/>
        <v>57</v>
      </c>
      <c r="B58" s="8" t="s">
        <v>20</v>
      </c>
    </row>
    <row r="59" spans="1:2" x14ac:dyDescent="0.25">
      <c r="A59" s="13">
        <f t="shared" si="0"/>
        <v>58</v>
      </c>
      <c r="B59" s="8" t="s">
        <v>21</v>
      </c>
    </row>
    <row r="60" spans="1:2" x14ac:dyDescent="0.25">
      <c r="A60" s="13">
        <f t="shared" si="0"/>
        <v>59</v>
      </c>
      <c r="B60" s="16" t="s">
        <v>70</v>
      </c>
    </row>
    <row r="61" spans="1:2" x14ac:dyDescent="0.25">
      <c r="A61" s="13">
        <f t="shared" si="0"/>
        <v>60</v>
      </c>
      <c r="B61" s="8" t="s">
        <v>71</v>
      </c>
    </row>
    <row r="62" spans="1:2" x14ac:dyDescent="0.25">
      <c r="A62" s="13">
        <f t="shared" si="0"/>
        <v>61</v>
      </c>
      <c r="B62" s="16" t="s">
        <v>72</v>
      </c>
    </row>
    <row r="63" spans="1:2" x14ac:dyDescent="0.25">
      <c r="A63" s="13">
        <f t="shared" si="0"/>
        <v>62</v>
      </c>
      <c r="B63" s="8" t="s">
        <v>73</v>
      </c>
    </row>
    <row r="64" spans="1:2" x14ac:dyDescent="0.25">
      <c r="A64" s="13">
        <f t="shared" si="0"/>
        <v>63</v>
      </c>
      <c r="B64" s="8" t="s">
        <v>74</v>
      </c>
    </row>
    <row r="65" spans="1:2" x14ac:dyDescent="0.25">
      <c r="A65" s="13">
        <f t="shared" si="0"/>
        <v>64</v>
      </c>
      <c r="B65" s="8" t="s">
        <v>75</v>
      </c>
    </row>
    <row r="66" spans="1:2" x14ac:dyDescent="0.25">
      <c r="A66" s="13">
        <f t="shared" si="0"/>
        <v>65</v>
      </c>
      <c r="B66" s="16" t="s">
        <v>76</v>
      </c>
    </row>
    <row r="67" spans="1:2" x14ac:dyDescent="0.25">
      <c r="A67" s="13">
        <f t="shared" si="0"/>
        <v>66</v>
      </c>
      <c r="B67" s="8" t="s">
        <v>77</v>
      </c>
    </row>
    <row r="68" spans="1:2" x14ac:dyDescent="0.25">
      <c r="A68" s="13">
        <f t="shared" ref="A68:A76" si="1">A67+1</f>
        <v>67</v>
      </c>
      <c r="B68" s="8" t="s">
        <v>78</v>
      </c>
    </row>
    <row r="69" spans="1:2" x14ac:dyDescent="0.25">
      <c r="A69" s="13">
        <f t="shared" si="1"/>
        <v>68</v>
      </c>
      <c r="B69" s="8" t="s">
        <v>79</v>
      </c>
    </row>
    <row r="70" spans="1:2" x14ac:dyDescent="0.25">
      <c r="A70" s="13">
        <f t="shared" si="1"/>
        <v>69</v>
      </c>
      <c r="B70" s="8" t="s">
        <v>80</v>
      </c>
    </row>
    <row r="71" spans="1:2" x14ac:dyDescent="0.25">
      <c r="A71" s="13">
        <f t="shared" si="1"/>
        <v>70</v>
      </c>
      <c r="B71" s="16" t="s">
        <v>81</v>
      </c>
    </row>
    <row r="72" spans="1:2" x14ac:dyDescent="0.25">
      <c r="A72" s="13">
        <f t="shared" si="1"/>
        <v>71</v>
      </c>
      <c r="B72" s="8" t="s">
        <v>82</v>
      </c>
    </row>
    <row r="73" spans="1:2" x14ac:dyDescent="0.25">
      <c r="A73" s="13">
        <f t="shared" si="1"/>
        <v>72</v>
      </c>
      <c r="B73" s="16" t="s">
        <v>83</v>
      </c>
    </row>
    <row r="74" spans="1:2" x14ac:dyDescent="0.25">
      <c r="A74" s="13">
        <f t="shared" si="1"/>
        <v>73</v>
      </c>
      <c r="B74" s="8" t="s">
        <v>84</v>
      </c>
    </row>
    <row r="75" spans="1:2" x14ac:dyDescent="0.25">
      <c r="A75" s="13">
        <f t="shared" si="1"/>
        <v>74</v>
      </c>
      <c r="B75" s="16" t="s">
        <v>85</v>
      </c>
    </row>
    <row r="76" spans="1:2" x14ac:dyDescent="0.25">
      <c r="A76" s="13">
        <f t="shared" si="1"/>
        <v>75</v>
      </c>
      <c r="B76" s="16" t="s">
        <v>86</v>
      </c>
    </row>
    <row r="78" spans="1:2" ht="14.65" x14ac:dyDescent="0.3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  <customProperties>
    <customPr name="EpmWorksheetKeyString_GUID" r:id="rId3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Contractes menors 2020 TR-2</vt:lpstr>
      <vt:lpstr>2020 Relació Aj BCN+Ens Grup</vt:lpstr>
      <vt:lpstr>'2020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2021-02-24T06:16:58Z</dcterms:modified>
</cp:coreProperties>
</file>