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908"/>
  </bookViews>
  <sheets>
    <sheet name="Contractes menors 2020 TR-1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TR-1'!$A$3:$J$3</definedName>
    <definedName name="_xlnm.Print_Area" localSheetId="1">'2020 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<sst xmlns="http://schemas.openxmlformats.org/spreadsheetml/2006/main" count="674" uniqueCount="382">
  <si>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</si>
  <si>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</si>
  <si>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</si>
  <si>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</si>
  <si>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</si>
  <si>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</si>
  <si>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</si>
  <si>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</si>
  <si>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</si>
  <si>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</si>
  <si>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</si>
  <si>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</si>
  <si>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</si>
  <si>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</si>
  <si>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</si>
  <si>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</si>
  <si>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</si>
  <si>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</si>
  <si>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</si>
  <si>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</si>
  <si>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</si>
  <si>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</si>
  <si>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</si>
  <si>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</si>
  <si>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</si>
  <si>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</si>
  <si>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</si>
  <si>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</si>
  <si>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</si>
  <si>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</si>
  <si>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</si>
  <si>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</si>
  <si>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</si>
  <si>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</si>
  <si>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</si>
  <si>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</si>
  <si>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</si>
  <si>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</si>
  <si>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</si>
  <si>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</si>
  <si>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</si>
  <si>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</si>
  <si>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</si>
  <si>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</si>
  <si>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</si>
  <si>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</si>
  <si>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</si>
  <si>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</si>
  <si>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</si>
  <si>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</si>
  <si>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</si>
  <si>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</si>
  <si>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</si>
  <si>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</si>
  <si>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</si>
  <si>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</si>
  <si>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</si>
  <si>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</si>
  <si>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</si>
  <si>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</si>
  <si>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</si>
  <si>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</si>
  <si>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</si>
  <si>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</si>
  <si>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</si>
  <si>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</si>
  <si>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</si>
  <si>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</si>
  <si>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</si>
  <si>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</si>
  <si>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</si>
  <si>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</si>
  <si>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</si>
  <si>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</si>
  <si>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</si>
  <si>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</si>
  <si>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</si>
  <si>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</si>
  <si>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</si>
  <si>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</si>
  <si>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</si>
  <si>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</si>
  <si>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</si>
  <si>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</si>
  <si>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</si>
  <si>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</si>
  <si>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</si>
  <si>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</si>
  <si>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</si>
  <si>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</si>
  <si>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Serveis no harmonitzat</t>
  </si>
  <si>
    <t>Subministraments no harmonitzat</t>
  </si>
  <si>
    <t>Obres no harmonitzat</t>
  </si>
  <si>
    <t>M200000010</t>
  </si>
  <si>
    <t>M200000011</t>
  </si>
  <si>
    <t>M200000012</t>
  </si>
  <si>
    <t>M200000013</t>
  </si>
  <si>
    <t>M200000014</t>
  </si>
  <si>
    <t>M200000015</t>
  </si>
  <si>
    <t>M200000016</t>
  </si>
  <si>
    <t>M200000017</t>
  </si>
  <si>
    <t>M200000018</t>
  </si>
  <si>
    <t>M200000019</t>
  </si>
  <si>
    <t>M200000020</t>
  </si>
  <si>
    <t>M200000021</t>
  </si>
  <si>
    <t>M200000022</t>
  </si>
  <si>
    <t>M200000023</t>
  </si>
  <si>
    <t>M200000024</t>
  </si>
  <si>
    <t>M200000025</t>
  </si>
  <si>
    <t>M200000027</t>
  </si>
  <si>
    <t>M200000028</t>
  </si>
  <si>
    <t>M200000030</t>
  </si>
  <si>
    <t>M200000031</t>
  </si>
  <si>
    <t>M200000033</t>
  </si>
  <si>
    <t>M200000034</t>
  </si>
  <si>
    <t>M200000035</t>
  </si>
  <si>
    <t>M200000036</t>
  </si>
  <si>
    <t>M200000037</t>
  </si>
  <si>
    <t>M200000038</t>
  </si>
  <si>
    <t>M200000039</t>
  </si>
  <si>
    <t>M200000041</t>
  </si>
  <si>
    <t>M200000043</t>
  </si>
  <si>
    <t>M200000046</t>
  </si>
  <si>
    <t>M200000047</t>
  </si>
  <si>
    <t>M200000048</t>
  </si>
  <si>
    <t>M200000049</t>
  </si>
  <si>
    <t>M200000050</t>
  </si>
  <si>
    <t>M200000051</t>
  </si>
  <si>
    <t>M200000052</t>
  </si>
  <si>
    <t>M200000053</t>
  </si>
  <si>
    <t>M200000054</t>
  </si>
  <si>
    <t>M200000055</t>
  </si>
  <si>
    <t>M200000056</t>
  </si>
  <si>
    <t>M200000057</t>
  </si>
  <si>
    <t>M200000058</t>
  </si>
  <si>
    <t>M200000059</t>
  </si>
  <si>
    <t>M200000060</t>
  </si>
  <si>
    <t>M200000061</t>
  </si>
  <si>
    <t>M200000062</t>
  </si>
  <si>
    <t>M200000063</t>
  </si>
  <si>
    <t>M200000065</t>
  </si>
  <si>
    <t>M200000066</t>
  </si>
  <si>
    <t>M200000067</t>
  </si>
  <si>
    <t>M200000068</t>
  </si>
  <si>
    <t>M200000069</t>
  </si>
  <si>
    <t>M200000070</t>
  </si>
  <si>
    <t>M200000071</t>
  </si>
  <si>
    <t>M200000072</t>
  </si>
  <si>
    <t>M200000073</t>
  </si>
  <si>
    <t>M200000075</t>
  </si>
  <si>
    <t>M200000076</t>
  </si>
  <si>
    <t>M200000077</t>
  </si>
  <si>
    <t>M200000078</t>
  </si>
  <si>
    <t>M200000079</t>
  </si>
  <si>
    <t>M200000080</t>
  </si>
  <si>
    <t>M200000081</t>
  </si>
  <si>
    <t>M200000082</t>
  </si>
  <si>
    <t>M200000083</t>
  </si>
  <si>
    <t>M200000086</t>
  </si>
  <si>
    <t>M200000088</t>
  </si>
  <si>
    <t>M200000090</t>
  </si>
  <si>
    <t>M200000091</t>
  </si>
  <si>
    <t>M200000092</t>
  </si>
  <si>
    <t>M200000093</t>
  </si>
  <si>
    <t>M200000094</t>
  </si>
  <si>
    <t>M200000095</t>
  </si>
  <si>
    <t>M200000096</t>
  </si>
  <si>
    <t>M200000097</t>
  </si>
  <si>
    <t>M200000098</t>
  </si>
  <si>
    <t>M200000099</t>
  </si>
  <si>
    <t>M200000100</t>
  </si>
  <si>
    <t>M200000101</t>
  </si>
  <si>
    <t>M200000103</t>
  </si>
  <si>
    <t>M200000104</t>
  </si>
  <si>
    <t>M200000105</t>
  </si>
  <si>
    <t>M200000107</t>
  </si>
  <si>
    <t>M200000136</t>
  </si>
  <si>
    <t>2020</t>
  </si>
  <si>
    <t>Manteniment portes tallafocs local brossa Boqueria</t>
  </si>
  <si>
    <t>Estudi impacte acústic treballs desamiantat Abacer</t>
  </si>
  <si>
    <t>Manteniment instal·lacions clima Barceloneta</t>
  </si>
  <si>
    <t>Manteniment instal·lacions clima Sant Andreu</t>
  </si>
  <si>
    <t>Manteniment instal·lacions clima diversos Mercats</t>
  </si>
  <si>
    <t>Manteniment instal·lacions clima Clot-Sagrada Famí</t>
  </si>
  <si>
    <t>Manteniment preventiu i correctiu portes Bellcaire</t>
  </si>
  <si>
    <t>Solució linia contingència IMMB</t>
  </si>
  <si>
    <t>Lloguer plataforma elevadora Sta Caterina</t>
  </si>
  <si>
    <t>Mant preventiu i correctiu portes RF Bellcaire</t>
  </si>
  <si>
    <t>Mant preventiu i correctiu TENDALLS Bellcaire</t>
  </si>
  <si>
    <t>Subministrament material ferreteria Bellcaire</t>
  </si>
  <si>
    <t>Reparació punts greus ascensor Barceloneta</t>
  </si>
  <si>
    <t>servei missatgeria IMMB</t>
  </si>
  <si>
    <t>Informe qualitat ambiental amiant M. Estrella</t>
  </si>
  <si>
    <t>COMPRA MOBILIARI SEU IMMB</t>
  </si>
  <si>
    <t>Proves sonometriques acústiques M. Bon Pastor</t>
  </si>
  <si>
    <t>Obres connexió passera i sortida autoservei Vall H</t>
  </si>
  <si>
    <t>custodia externa i serveis auxiliars exp. 2020</t>
  </si>
  <si>
    <t>recollida paper i cartro IMMB</t>
  </si>
  <si>
    <t>Serveis linguistics en angles IMMB</t>
  </si>
  <si>
    <t>subministrament garrafes aigua IMMB</t>
  </si>
  <si>
    <t>Manteniment bombes pous Sta. Caterina</t>
  </si>
  <si>
    <t>Assist Tècnica. Enjardinament talús M. Vall Hebron</t>
  </si>
  <si>
    <t>Projecte Executiu refòs. Remd accés i logística Be</t>
  </si>
  <si>
    <t>COMPRA MOBILIARI SEU IMMB Gerència</t>
  </si>
  <si>
    <t>Vals horari aparcament mercat de Sagrada Família</t>
  </si>
  <si>
    <t>Neteja de canonades als Mercats Municipals</t>
  </si>
  <si>
    <t>Quota anual CRA i custodia claus M. Prov. Abaceria</t>
  </si>
  <si>
    <t>Desenvolup.disseny plantilla newsleter mercats</t>
  </si>
  <si>
    <t>Dinamització dijous gras Carnaval mercat Poblenou</t>
  </si>
  <si>
    <t>Comptapersones mercat Ninot</t>
  </si>
  <si>
    <t>Manteniment i reparació desfibril.ladors</t>
  </si>
  <si>
    <t>Servei de neteja parades ocellaires Rambla</t>
  </si>
  <si>
    <t>Reparacions,  manteniment cameres videovigilancia</t>
  </si>
  <si>
    <t>Reparació escala mecànica M. Sagrada Família</t>
  </si>
  <si>
    <t>Obres construcció escala emerg pl coberta M. Vall</t>
  </si>
  <si>
    <t>Avantprojecte i estudi previ Obres remd M. Galvany</t>
  </si>
  <si>
    <t>Projecte Executiu, D.F. i coord Baixa Tensió M. Ga</t>
  </si>
  <si>
    <t>Anul·lació 3 escomeses Rambles Flors</t>
  </si>
  <si>
    <t>Modificació escomesa aigua M. Besòs</t>
  </si>
  <si>
    <t>Instal·lació nova escomesa incendis M. Besòs</t>
  </si>
  <si>
    <t>Connexió especial adducció de subministraments</t>
  </si>
  <si>
    <t>Direcció Obra. Obres nova sala polivalent Sant Ant</t>
  </si>
  <si>
    <t>Correcció defectes greus ascensors Bellcaire</t>
  </si>
  <si>
    <t>Direcció Exec, coord seg Obres sala polivalent</t>
  </si>
  <si>
    <t>Revisió linies de vida diversos mercats</t>
  </si>
  <si>
    <t>Obres de pintat ignifugat pilars metàl·lics Bellca</t>
  </si>
  <si>
    <t>Sub i col·locació reixa acer inox zona peix Abacer</t>
  </si>
  <si>
    <t>Obres adequació instal·lació clima Abaceria</t>
  </si>
  <si>
    <t>Obres de retirada caseta ET provisional Sant Anton</t>
  </si>
  <si>
    <t>Revisió coberta M. Sta. Caterina</t>
  </si>
  <si>
    <t>Subm compressor i material diverso reparació clima</t>
  </si>
  <si>
    <t>Control arqueològic moviment terres Obres St. Andr</t>
  </si>
  <si>
    <t>Assist Tècnica. Esdeveniments extraordinaris 2020</t>
  </si>
  <si>
    <t>Recaptació Bellcaire -gener a febrer 2020-</t>
  </si>
  <si>
    <t>Recaptació Bellcaire -març-abril 2020-</t>
  </si>
  <si>
    <t>Substitució tendall trencat M. Bellcaire</t>
  </si>
  <si>
    <t>Correcció defectes greus i posta en marxa de diver</t>
  </si>
  <si>
    <t>Instal·lació punts ancoratge coberta M. Besòs</t>
  </si>
  <si>
    <t>Projecte legalitzacions BT diversos mercats</t>
  </si>
  <si>
    <t>Treballs d'electricitat i lampisteria diversos mer</t>
  </si>
  <si>
    <t>Subm material elèctric i mitjans aux diversos merc</t>
  </si>
  <si>
    <t>Places de parking Sant Andreu</t>
  </si>
  <si>
    <t>Obres insonorització seu IMMB</t>
  </si>
  <si>
    <t>Remodelació finestres despatxos M. Mercè</t>
  </si>
  <si>
    <t>Logistica per cobrir diferents activitats mercats</t>
  </si>
  <si>
    <t>Subministrament camera termica</t>
  </si>
  <si>
    <t>Projecte i DO ampliació direcció Tres Torres</t>
  </si>
  <si>
    <t>Estudi mobilitat nou M. Montserrat</t>
  </si>
  <si>
    <t>Subm i col·locació visera trencaaigües pard ext Ma</t>
  </si>
  <si>
    <t>Substitució tubs impulsió bombes pous Boqueria</t>
  </si>
  <si>
    <t>Obres canalització aigua parades Flors de Les Ramb</t>
  </si>
  <si>
    <t>Informe qualitat ambiental amiant varis mercats</t>
  </si>
  <si>
    <t>Subministrament i substitució central alarmes Mari</t>
  </si>
  <si>
    <t>Subm i substitució porta moll Les Corts</t>
  </si>
  <si>
    <t>Mesures acústiques treballs desamiantat Abaceria</t>
  </si>
  <si>
    <t>Millores instal·lacions nou M. Bon Pastor</t>
  </si>
  <si>
    <t>Auditoria Projecte Executiu Refós. Reforma accesso</t>
  </si>
  <si>
    <t>Reforma oficines M. Fira de Bellcaire</t>
  </si>
  <si>
    <t>Obres substitució gual M. Carmel</t>
  </si>
  <si>
    <t>Recollida i destrucció documentació confidencial</t>
  </si>
  <si>
    <t>TALLERES ALFA TORRES S.A.</t>
  </si>
  <si>
    <t>ENGINYERIA ESTUDIS I GESTIO AMBIENT</t>
  </si>
  <si>
    <t>CLIMASAT BCN S.L.</t>
  </si>
  <si>
    <t>SERVEIS INTEGRALS D'INSTAL.LACIOSSL</t>
  </si>
  <si>
    <t>VELME CLIMA S.L.</t>
  </si>
  <si>
    <t>SERVICIOS ENERGETICOS QUAT SL</t>
  </si>
  <si>
    <t>VEOLIA SERVEIS CATALUNYA SAU</t>
  </si>
  <si>
    <t>VODAFONE ESPAÑA SA</t>
  </si>
  <si>
    <t>MATECO ALQUILER DE MAQUINARIA S.L.</t>
  </si>
  <si>
    <t>VELME SL</t>
  </si>
  <si>
    <t>NEGRE-CASAOLIVA &amp; ASSOCIATS,S.L.</t>
  </si>
  <si>
    <t>TORRENTE EXTERIORES, SL</t>
  </si>
  <si>
    <t>COMERCIAL ALVAREZ 2013 S.L.</t>
  </si>
  <si>
    <t>THYSSENKRUPP S.L.</t>
  </si>
  <si>
    <t>ARA VINC, S.L.</t>
  </si>
  <si>
    <t>TELE-TEST ANALYTIKA, SA</t>
  </si>
  <si>
    <t>COMERCIAL CONTEL, S.A.</t>
  </si>
  <si>
    <t>ADDIENT EMPR.CERTIFICADORA SLU</t>
  </si>
  <si>
    <t>OBRES I CONTRACTES PENTA SA</t>
  </si>
  <si>
    <t>LOGISDOC SERVEIS INTEGRALS SLU</t>
  </si>
  <si>
    <t>ENGRUNES REC.I MANT EMP.D'INSERCIO</t>
  </si>
  <si>
    <t>ANTHONY NICHOLSON</t>
  </si>
  <si>
    <t>EDEN SPRINGS ESPAÑA, S.A.</t>
  </si>
  <si>
    <t>SULZER PUMPS WASTEWATER S.A.</t>
  </si>
  <si>
    <t>BAC ENGINEERING CONSULTANCY GROUP</t>
  </si>
  <si>
    <t>SERRA CASALS</t>
  </si>
  <si>
    <t>BARCELONA DE SERVEIS MUNICIPALS SA</t>
  </si>
  <si>
    <t>CASTILLO SANCHEZ</t>
  </si>
  <si>
    <t>CEMOEL SL</t>
  </si>
  <si>
    <t>BLOKS TELEMATICS S.L.</t>
  </si>
  <si>
    <t>PRODUCCIO I GESTIO D'ESDEVENIMENTS</t>
  </si>
  <si>
    <t>ASOCIACION BARCELONA SALUD</t>
  </si>
  <si>
    <t>SERVINET DEL VALLES S.L.</t>
  </si>
  <si>
    <t>COORDINADORA SERV. SEGURIDAD INTEL.</t>
  </si>
  <si>
    <t>ARTICO SL</t>
  </si>
  <si>
    <t>MATTERS ARQUITECTURA SLP</t>
  </si>
  <si>
    <t>GRUPO DE ING. CAÑAS Y ASOCIADOS SLP</t>
  </si>
  <si>
    <t>EDISTRIBUCION REDES DIGITALES SLU</t>
  </si>
  <si>
    <t>AIGÜES DE BARCELONA, EMPRESA METROP</t>
  </si>
  <si>
    <t>RAVETLLAT ARQUITECTURA SLP</t>
  </si>
  <si>
    <t>TOLEDO-VILLARREAL A.T. SLP</t>
  </si>
  <si>
    <t>ACCES VERTICAL, SL</t>
  </si>
  <si>
    <t>RV MES COLOR BCN, SL</t>
  </si>
  <si>
    <t>CONSTRAULA ENGINYERIA I OBRES SA</t>
  </si>
  <si>
    <t>IMPERMEABILIZACIONES FERLAVAL SL</t>
  </si>
  <si>
    <t>ABANS SERVEIS CULTURALS SL</t>
  </si>
  <si>
    <t>ATIM EVENT ENGINEERING SL</t>
  </si>
  <si>
    <t>ATESE, ATENCION Y SERVICIOS</t>
  </si>
  <si>
    <t>CAÑAS FONTCUBERTA</t>
  </si>
  <si>
    <t>COELECTRIC AG ASOCIADOS DEL LLOBREG</t>
  </si>
  <si>
    <t>ACUSTICA INTEGRAL SL</t>
  </si>
  <si>
    <t>ESTRUCTURAS Y OBRAS LA ROCA S.L.</t>
  </si>
  <si>
    <t>GEMINI SON2</t>
  </si>
  <si>
    <t>QUADREX S.L.</t>
  </si>
  <si>
    <t>Zazurca Codolà, Merçè</t>
  </si>
  <si>
    <t>DESARROLLO ORGANIZACION Y MOVILIDAD</t>
  </si>
  <si>
    <t>METALISTERIA ROBLEDO S.L.</t>
  </si>
  <si>
    <t>SESYTEL, SISTEMES DE SEGURETAT, SL</t>
  </si>
  <si>
    <t>Vidres Sardenya S.L.</t>
  </si>
  <si>
    <t>ALAMO INDUSTRIAL SA</t>
  </si>
  <si>
    <t>TABER MANAGEMENT SL</t>
  </si>
  <si>
    <t>QUALIS ESPACIO SL</t>
  </si>
  <si>
    <t>SRCL CONSENUR, SLU</t>
  </si>
  <si>
    <t>A08502437</t>
  </si>
  <si>
    <t>B60833878</t>
  </si>
  <si>
    <t>B65706962</t>
  </si>
  <si>
    <t>B64664436</t>
  </si>
  <si>
    <t>B59138206</t>
  </si>
  <si>
    <t>B65676173</t>
  </si>
  <si>
    <t>A58295031</t>
  </si>
  <si>
    <t>A80907397</t>
  </si>
  <si>
    <t>B96638887</t>
  </si>
  <si>
    <t>B08383218</t>
  </si>
  <si>
    <t>B60945615</t>
  </si>
  <si>
    <t>B65575060</t>
  </si>
  <si>
    <t>B65935397</t>
  </si>
  <si>
    <t>B46001897</t>
  </si>
  <si>
    <t>B59460618</t>
  </si>
  <si>
    <t>A58023326</t>
  </si>
  <si>
    <t>A58026634</t>
  </si>
  <si>
    <t>B63976567</t>
  </si>
  <si>
    <t>A60514643</t>
  </si>
  <si>
    <t>B66033150</t>
  </si>
  <si>
    <t>B64200264</t>
  </si>
  <si>
    <t>X0280644K</t>
  </si>
  <si>
    <t>A62247879</t>
  </si>
  <si>
    <t>A28388023</t>
  </si>
  <si>
    <t>B66113457</t>
  </si>
  <si>
    <t>A08765919</t>
  </si>
  <si>
    <t>B59814301</t>
  </si>
  <si>
    <t>B66188939</t>
  </si>
  <si>
    <t>B64043292</t>
  </si>
  <si>
    <t>G65701781</t>
  </si>
  <si>
    <t>B61234530</t>
  </si>
  <si>
    <t>B65812968</t>
  </si>
  <si>
    <t>B66161118</t>
  </si>
  <si>
    <t>B66409970</t>
  </si>
  <si>
    <t>B65274441</t>
  </si>
  <si>
    <t>B82846817</t>
  </si>
  <si>
    <t>A66098435</t>
  </si>
  <si>
    <t>B64458912</t>
  </si>
  <si>
    <t>B63978274</t>
  </si>
  <si>
    <t>B64037609</t>
  </si>
  <si>
    <t>B64568983</t>
  </si>
  <si>
    <t>A58142639</t>
  </si>
  <si>
    <t>B22165435</t>
  </si>
  <si>
    <t>B66213554</t>
  </si>
  <si>
    <t>B65905416</t>
  </si>
  <si>
    <t>B07607278</t>
  </si>
  <si>
    <t>B62538681</t>
  </si>
  <si>
    <t>B60991650</t>
  </si>
  <si>
    <t>B08868168</t>
  </si>
  <si>
    <t>E63527949</t>
  </si>
  <si>
    <t>B58371964</t>
  </si>
  <si>
    <t>A61722740</t>
  </si>
  <si>
    <t>B60452869</t>
  </si>
  <si>
    <t>B61629440</t>
  </si>
  <si>
    <t>B58142282</t>
  </si>
  <si>
    <t>A08663171</t>
  </si>
  <si>
    <t>B66157546</t>
  </si>
  <si>
    <t>B66928425</t>
  </si>
  <si>
    <t>B86208824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</si>
</sst>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1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3" fillId="0" borderId="0" applyFont="0" applyFill="0" applyBorder="0" applyAlignment="0" applyProtection="0"/>
  </cellStyleXfs>
  <cellXfs count="3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</xf>
    <xf numFmtId="44" fontId="0" fillId="0" borderId="0" xfId="2" applyFont="1" applyProtection="1">
      <protection locked="0"/>
    </xf>
    <xf numFmtId="14" fontId="0" fillId="0" borderId="0" xfId="0" applyNumberFormat="1" applyAlignment="1" applyProtection="1">
      <alignment horizont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0" borderId="1" xfId="0" applyBorder="1" applyProtection="1">
      <protection locked="0"/>
    </xf>
    <xf numFmtId="0" fontId="0" fillId="4" borderId="0" xfId="0" applyFill="1" applyBorder="1" applyAlignment="1" applyProtection="1">
      <alignment wrapText="1"/>
      <protection locked="0"/>
    </xf>
    <xf numFmtId="0" fontId="0" fillId="0" borderId="0" xfId="0" applyBorder="1" applyProtection="1">
      <protection locked="0"/>
    </xf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87"/>
  <sheetViews>
    <sheetView tabSelected="1" topLeftCell="D1" zoomScaleNormal="100" zoomScaleSheetLayoutView="115" workbookViewId="0">
      <pane ySplit="3" topLeftCell="A4" activePane="bottomLeft" state="frozenSplit"/>
      <selection pane="bottomLeft" activeCell="H76" sqref="H76"/>
    </sheetView>
  </sheetViews>
  <sheetFormatPr baseColWidth="10" defaultColWidth="11.44140625" defaultRowHeight="14.4" x14ac:dyDescent="0.3"/>
  <cols>
    <col min="1" max="1" width="49.88671875" style="15" customWidth="1"/>
    <col min="2" max="2" width="31.6640625" style="17" bestFit="1" customWidth="1"/>
    <col min="3" max="3" width="24.44140625" style="21" bestFit="1" customWidth="1"/>
    <col min="4" max="4" width="14.88671875" style="21" customWidth="1"/>
    <col min="5" max="5" width="48.109375" style="15" bestFit="1" customWidth="1"/>
    <col min="6" max="6" width="21" style="15" customWidth="1"/>
    <col min="7" max="7" width="18.44140625" style="21" customWidth="1"/>
    <col min="8" max="8" width="17.44140625" style="21" bestFit="1" customWidth="1"/>
    <col min="9" max="9" width="40" style="15" bestFit="1" customWidth="1"/>
    <col min="10" max="10" width="24.109375" style="21" customWidth="1"/>
    <col min="11" max="16384" width="11.44140625" style="15"/>
  </cols>
  <sheetData>
    <row r="1" spans="1:10" s="28" customFormat="1" ht="25.5" customHeight="1" x14ac:dyDescent="0.25">
      <c r="A1" s="24" t="s">
        <v>88</v>
      </c>
      <c r="B1" s="26"/>
      <c r="C1" s="26"/>
      <c r="D1" s="27" t="s">
        <v>8</v>
      </c>
      <c r="F1" s="29" t="str">
        <f>IF(A4&lt;&gt;0,A4,"")</f>
        <v>Institut Municipal de Mercats de Barcelona (IMMB)</v>
      </c>
      <c r="G1" s="25"/>
      <c r="H1" s="25"/>
      <c r="J1" s="25"/>
    </row>
    <row r="2" spans="1:10" ht="5.4" customHeight="1" x14ac:dyDescent="0.3">
      <c r="A2" s="14"/>
      <c r="B2" s="32"/>
      <c r="C2" s="20"/>
    </row>
    <row r="3" spans="1:10" s="17" customFormat="1" ht="45" customHeight="1" x14ac:dyDescent="0.3">
      <c r="A3" s="18" t="s">
        <v>87</v>
      </c>
      <c r="B3" s="22" t="s">
        <v>7</v>
      </c>
      <c r="C3" s="23" t="s">
        <v>0</v>
      </c>
      <c r="D3" s="23" t="s">
        <v>1</v>
      </c>
      <c r="E3" s="19" t="s">
        <v>2</v>
      </c>
      <c r="F3" s="19" t="s">
        <v>3</v>
      </c>
      <c r="G3" s="23" t="s">
        <v>5</v>
      </c>
      <c r="H3" s="23" t="s">
        <v>6</v>
      </c>
      <c r="I3" s="19" t="s">
        <v>4</v>
      </c>
      <c r="J3" s="23" t="s">
        <v>89</v>
      </c>
    </row>
    <row r="4" spans="1:10" ht="30" customHeight="1" x14ac:dyDescent="0.3">
      <c r="A4" s="33" t="s">
        <v>54</v>
      </c>
      <c r="B4" s="17" t="s">
        <v>90</v>
      </c>
      <c r="C4" s="21" t="s">
        <v>148</v>
      </c>
      <c r="D4" s="21" t="s">
        <v>177</v>
      </c>
      <c r="E4" s="15" t="s">
        <v>231</v>
      </c>
      <c r="F4" s="30">
        <v>6959.74</v>
      </c>
      <c r="G4" s="31"/>
      <c r="H4" s="31"/>
      <c r="I4" s="15" t="s">
        <v>305</v>
      </c>
      <c r="J4" s="21" t="s">
        <v>366</v>
      </c>
    </row>
    <row r="5" spans="1:10" x14ac:dyDescent="0.3">
      <c r="A5" s="15" t="s">
        <v>54</v>
      </c>
      <c r="B5" s="17" t="s">
        <v>90</v>
      </c>
      <c r="C5" s="21" t="s">
        <v>141</v>
      </c>
      <c r="D5" s="21" t="s">
        <v>177</v>
      </c>
      <c r="E5" s="15" t="s">
        <v>224</v>
      </c>
      <c r="F5" s="30">
        <v>8852.6</v>
      </c>
      <c r="G5" s="31"/>
      <c r="H5" s="31"/>
      <c r="I5" s="15" t="s">
        <v>301</v>
      </c>
      <c r="J5" s="21" t="s">
        <v>362</v>
      </c>
    </row>
    <row r="6" spans="1:10" x14ac:dyDescent="0.3">
      <c r="A6" s="15" t="s">
        <v>54</v>
      </c>
      <c r="B6" s="17" t="s">
        <v>90</v>
      </c>
      <c r="C6" s="21" t="s">
        <v>154</v>
      </c>
      <c r="D6" s="21" t="s">
        <v>177</v>
      </c>
      <c r="E6" s="15" t="s">
        <v>237</v>
      </c>
      <c r="F6" s="30">
        <v>3060.94</v>
      </c>
      <c r="G6" s="31"/>
      <c r="H6" s="31"/>
      <c r="I6" s="15" t="s">
        <v>301</v>
      </c>
      <c r="J6" s="21" t="s">
        <v>362</v>
      </c>
    </row>
    <row r="7" spans="1:10" x14ac:dyDescent="0.3">
      <c r="A7" s="15" t="s">
        <v>54</v>
      </c>
      <c r="B7" s="17" t="s">
        <v>92</v>
      </c>
      <c r="C7" s="21" t="s">
        <v>159</v>
      </c>
      <c r="D7" s="21" t="s">
        <v>177</v>
      </c>
      <c r="E7" s="15" t="s">
        <v>242</v>
      </c>
      <c r="F7" s="30">
        <v>18366.59</v>
      </c>
      <c r="G7" s="31"/>
      <c r="H7" s="31"/>
      <c r="I7" s="15" t="s">
        <v>310</v>
      </c>
      <c r="J7" s="21" t="s">
        <v>370</v>
      </c>
    </row>
    <row r="8" spans="1:10" x14ac:dyDescent="0.3">
      <c r="A8" s="15" t="s">
        <v>54</v>
      </c>
      <c r="B8" s="17" t="s">
        <v>90</v>
      </c>
      <c r="C8" s="21" t="s">
        <v>111</v>
      </c>
      <c r="D8" s="21" t="s">
        <v>177</v>
      </c>
      <c r="E8" s="15" t="s">
        <v>194</v>
      </c>
      <c r="F8" s="30">
        <v>1488.3</v>
      </c>
      <c r="G8" s="31"/>
      <c r="H8" s="31"/>
      <c r="I8" s="15" t="s">
        <v>277</v>
      </c>
      <c r="J8" s="21" t="s">
        <v>340</v>
      </c>
    </row>
    <row r="9" spans="1:10" x14ac:dyDescent="0.3">
      <c r="A9" s="15" t="s">
        <v>54</v>
      </c>
      <c r="B9" s="17" t="s">
        <v>90</v>
      </c>
      <c r="C9" s="21" t="s">
        <v>135</v>
      </c>
      <c r="D9" s="21" t="s">
        <v>177</v>
      </c>
      <c r="E9" s="15" t="s">
        <v>218</v>
      </c>
      <c r="F9" s="30">
        <v>1912.05</v>
      </c>
      <c r="G9" s="31"/>
      <c r="H9" s="31"/>
      <c r="I9" s="15" t="s">
        <v>298</v>
      </c>
      <c r="J9" s="21" t="s">
        <v>359</v>
      </c>
    </row>
    <row r="10" spans="1:10" x14ac:dyDescent="0.3">
      <c r="A10" s="15" t="s">
        <v>54</v>
      </c>
      <c r="B10" s="17" t="s">
        <v>90</v>
      </c>
      <c r="C10" s="21" t="s">
        <v>136</v>
      </c>
      <c r="D10" s="21" t="s">
        <v>177</v>
      </c>
      <c r="E10" s="15" t="s">
        <v>219</v>
      </c>
      <c r="F10" s="30">
        <v>7024.73</v>
      </c>
      <c r="G10" s="31"/>
      <c r="H10" s="31"/>
      <c r="I10" s="15" t="s">
        <v>298</v>
      </c>
      <c r="J10" s="21" t="s">
        <v>359</v>
      </c>
    </row>
    <row r="11" spans="1:10" ht="15" customHeight="1" x14ac:dyDescent="0.3">
      <c r="A11" s="15" t="s">
        <v>54</v>
      </c>
      <c r="B11" s="17" t="s">
        <v>90</v>
      </c>
      <c r="C11" s="21" t="s">
        <v>137</v>
      </c>
      <c r="D11" s="21" t="s">
        <v>177</v>
      </c>
      <c r="E11" s="15" t="s">
        <v>220</v>
      </c>
      <c r="F11" s="30">
        <v>8032.54</v>
      </c>
      <c r="G11" s="31"/>
      <c r="H11" s="31"/>
      <c r="I11" s="15" t="s">
        <v>298</v>
      </c>
      <c r="J11" s="21" t="s">
        <v>359</v>
      </c>
    </row>
    <row r="12" spans="1:10" x14ac:dyDescent="0.3">
      <c r="A12" s="15" t="s">
        <v>54</v>
      </c>
      <c r="B12" s="17" t="s">
        <v>92</v>
      </c>
      <c r="C12" s="21" t="s">
        <v>172</v>
      </c>
      <c r="D12" s="21" t="s">
        <v>177</v>
      </c>
      <c r="E12" s="15" t="s">
        <v>255</v>
      </c>
      <c r="F12" s="30">
        <v>41048.11</v>
      </c>
      <c r="G12" s="31"/>
      <c r="H12" s="31"/>
      <c r="I12" s="15" t="s">
        <v>319</v>
      </c>
      <c r="J12" s="21" t="s">
        <v>378</v>
      </c>
    </row>
    <row r="13" spans="1:10" ht="15" customHeight="1" x14ac:dyDescent="0.3">
      <c r="A13" s="15" t="s">
        <v>54</v>
      </c>
      <c r="B13" s="17" t="s">
        <v>90</v>
      </c>
      <c r="C13" s="21" t="s">
        <v>115</v>
      </c>
      <c r="D13" s="21" t="s">
        <v>177</v>
      </c>
      <c r="E13" s="15" t="s">
        <v>198</v>
      </c>
      <c r="F13" s="30">
        <v>10990</v>
      </c>
      <c r="G13" s="31">
        <v>43831</v>
      </c>
      <c r="H13" s="31">
        <v>44196</v>
      </c>
      <c r="I13" s="15" t="s">
        <v>281</v>
      </c>
      <c r="J13" s="21" t="s">
        <v>344</v>
      </c>
    </row>
    <row r="14" spans="1:10" x14ac:dyDescent="0.3">
      <c r="A14" s="15" t="s">
        <v>54</v>
      </c>
      <c r="B14" s="17" t="s">
        <v>90</v>
      </c>
      <c r="C14" s="21" t="s">
        <v>108</v>
      </c>
      <c r="D14" s="21" t="s">
        <v>177</v>
      </c>
      <c r="E14" s="15" t="s">
        <v>191</v>
      </c>
      <c r="F14" s="30">
        <v>2699.99</v>
      </c>
      <c r="G14" s="31">
        <v>43831</v>
      </c>
      <c r="H14" s="31">
        <v>43982</v>
      </c>
      <c r="I14" s="15" t="s">
        <v>274</v>
      </c>
      <c r="J14" s="21" t="s">
        <v>337</v>
      </c>
    </row>
    <row r="15" spans="1:10" ht="15" customHeight="1" x14ac:dyDescent="0.3">
      <c r="A15" s="15" t="s">
        <v>54</v>
      </c>
      <c r="B15" s="17" t="s">
        <v>92</v>
      </c>
      <c r="C15" s="21" t="s">
        <v>131</v>
      </c>
      <c r="D15" s="21" t="s">
        <v>177</v>
      </c>
      <c r="E15" s="15" t="s">
        <v>214</v>
      </c>
      <c r="F15" s="30">
        <v>29691.27</v>
      </c>
      <c r="G15" s="31"/>
      <c r="H15" s="31"/>
      <c r="I15" s="15" t="s">
        <v>294</v>
      </c>
      <c r="J15" s="21" t="s">
        <v>355</v>
      </c>
    </row>
    <row r="16" spans="1:10" ht="15" customHeight="1" x14ac:dyDescent="0.3">
      <c r="A16" s="15" t="s">
        <v>54</v>
      </c>
      <c r="B16" s="17" t="s">
        <v>90</v>
      </c>
      <c r="C16" s="21" t="s">
        <v>127</v>
      </c>
      <c r="D16" s="21" t="s">
        <v>177</v>
      </c>
      <c r="E16" s="15" t="s">
        <v>210</v>
      </c>
      <c r="F16" s="30">
        <v>17699.88</v>
      </c>
      <c r="G16" s="31">
        <v>43862</v>
      </c>
      <c r="H16" s="31">
        <v>44228</v>
      </c>
      <c r="I16" s="15" t="s">
        <v>291</v>
      </c>
      <c r="J16" s="21" t="s">
        <v>352</v>
      </c>
    </row>
    <row r="17" spans="1:10" ht="15" customHeight="1" x14ac:dyDescent="0.3">
      <c r="A17" s="15" t="s">
        <v>54</v>
      </c>
      <c r="B17" s="17" t="s">
        <v>90</v>
      </c>
      <c r="C17" s="21" t="s">
        <v>150</v>
      </c>
      <c r="D17" s="21" t="s">
        <v>177</v>
      </c>
      <c r="E17" s="15" t="s">
        <v>233</v>
      </c>
      <c r="F17" s="30">
        <v>14898.27</v>
      </c>
      <c r="G17" s="31">
        <v>43831</v>
      </c>
      <c r="H17" s="31">
        <v>43890</v>
      </c>
      <c r="I17" s="15" t="s">
        <v>307</v>
      </c>
      <c r="J17" s="21" t="s">
        <v>368</v>
      </c>
    </row>
    <row r="18" spans="1:10" x14ac:dyDescent="0.3">
      <c r="A18" s="15" t="s">
        <v>54</v>
      </c>
      <c r="B18" s="17" t="s">
        <v>90</v>
      </c>
      <c r="C18" s="21" t="s">
        <v>151</v>
      </c>
      <c r="D18" s="21" t="s">
        <v>177</v>
      </c>
      <c r="E18" s="15" t="s">
        <v>234</v>
      </c>
      <c r="F18" s="30">
        <v>13542.93</v>
      </c>
      <c r="G18" s="31">
        <v>43891</v>
      </c>
      <c r="H18" s="31">
        <v>43951</v>
      </c>
      <c r="I18" s="15" t="s">
        <v>307</v>
      </c>
      <c r="J18" s="21" t="s">
        <v>368</v>
      </c>
    </row>
    <row r="19" spans="1:10" ht="15" customHeight="1" x14ac:dyDescent="0.3">
      <c r="A19" s="15" t="s">
        <v>54</v>
      </c>
      <c r="B19" s="17" t="s">
        <v>90</v>
      </c>
      <c r="C19" s="21" t="s">
        <v>149</v>
      </c>
      <c r="D19" s="21" t="s">
        <v>177</v>
      </c>
      <c r="E19" s="15" t="s">
        <v>232</v>
      </c>
      <c r="F19" s="30">
        <v>13219.25</v>
      </c>
      <c r="G19" s="31"/>
      <c r="H19" s="31"/>
      <c r="I19" s="15" t="s">
        <v>306</v>
      </c>
      <c r="J19" s="21" t="s">
        <v>367</v>
      </c>
    </row>
    <row r="20" spans="1:10" ht="15" customHeight="1" x14ac:dyDescent="0.3">
      <c r="A20" s="15" t="s">
        <v>54</v>
      </c>
      <c r="B20" s="17" t="s">
        <v>90</v>
      </c>
      <c r="C20" s="21" t="s">
        <v>118</v>
      </c>
      <c r="D20" s="21" t="s">
        <v>177</v>
      </c>
      <c r="E20" s="15" t="s">
        <v>201</v>
      </c>
      <c r="F20" s="30">
        <v>5989.5</v>
      </c>
      <c r="G20" s="31"/>
      <c r="H20" s="31"/>
      <c r="I20" s="15" t="s">
        <v>284</v>
      </c>
      <c r="J20" s="21" t="s">
        <v>347</v>
      </c>
    </row>
    <row r="21" spans="1:10" ht="15" customHeight="1" x14ac:dyDescent="0.3">
      <c r="A21" s="15" t="s">
        <v>54</v>
      </c>
      <c r="B21" s="17" t="s">
        <v>90</v>
      </c>
      <c r="C21" s="21" t="s">
        <v>121</v>
      </c>
      <c r="D21" s="21" t="s">
        <v>177</v>
      </c>
      <c r="E21" s="15" t="s">
        <v>204</v>
      </c>
      <c r="F21" s="30">
        <v>18000</v>
      </c>
      <c r="G21" s="31">
        <v>43832</v>
      </c>
      <c r="H21" s="31">
        <v>44196</v>
      </c>
      <c r="I21" s="15" t="s">
        <v>286</v>
      </c>
      <c r="J21" s="21" t="s">
        <v>348</v>
      </c>
    </row>
    <row r="22" spans="1:10" x14ac:dyDescent="0.3">
      <c r="A22" s="15" t="s">
        <v>54</v>
      </c>
      <c r="B22" s="17" t="s">
        <v>90</v>
      </c>
      <c r="C22" s="21" t="s">
        <v>158</v>
      </c>
      <c r="D22" s="21" t="s">
        <v>177</v>
      </c>
      <c r="E22" s="15" t="s">
        <v>241</v>
      </c>
      <c r="F22" s="30">
        <v>5251.92</v>
      </c>
      <c r="G22" s="31">
        <v>43832</v>
      </c>
      <c r="H22" s="31">
        <v>44196</v>
      </c>
      <c r="I22" s="15" t="s">
        <v>286</v>
      </c>
      <c r="J22" s="21" t="s">
        <v>348</v>
      </c>
    </row>
    <row r="23" spans="1:10" x14ac:dyDescent="0.3">
      <c r="A23" s="15" t="s">
        <v>54</v>
      </c>
      <c r="B23" s="17" t="s">
        <v>90</v>
      </c>
      <c r="C23" s="21" t="s">
        <v>124</v>
      </c>
      <c r="D23" s="21" t="s">
        <v>177</v>
      </c>
      <c r="E23" s="15" t="s">
        <v>207</v>
      </c>
      <c r="F23" s="30">
        <v>1512.5</v>
      </c>
      <c r="G23" s="31">
        <v>43862</v>
      </c>
      <c r="H23" s="31">
        <v>43890</v>
      </c>
      <c r="I23" s="15" t="s">
        <v>289</v>
      </c>
      <c r="J23" s="21" t="s">
        <v>350</v>
      </c>
    </row>
    <row r="24" spans="1:10" ht="15" customHeight="1" x14ac:dyDescent="0.3">
      <c r="A24" s="15" t="s">
        <v>54</v>
      </c>
      <c r="B24" s="17" t="s">
        <v>90</v>
      </c>
      <c r="C24" s="21" t="s">
        <v>155</v>
      </c>
      <c r="D24" s="21" t="s">
        <v>177</v>
      </c>
      <c r="E24" s="15" t="s">
        <v>238</v>
      </c>
      <c r="F24" s="30">
        <v>8255.5</v>
      </c>
      <c r="G24" s="31"/>
      <c r="H24" s="31"/>
      <c r="I24" s="15" t="s">
        <v>308</v>
      </c>
    </row>
    <row r="25" spans="1:10" ht="15" customHeight="1" x14ac:dyDescent="0.3">
      <c r="A25" s="15" t="s">
        <v>54</v>
      </c>
      <c r="B25" s="17" t="s">
        <v>90</v>
      </c>
      <c r="C25" s="21" t="s">
        <v>122</v>
      </c>
      <c r="D25" s="21" t="s">
        <v>177</v>
      </c>
      <c r="E25" s="15" t="s">
        <v>205</v>
      </c>
      <c r="F25" s="30">
        <v>18150</v>
      </c>
      <c r="G25" s="31">
        <v>43831</v>
      </c>
      <c r="H25" s="31">
        <v>44074</v>
      </c>
      <c r="I25" s="15" t="s">
        <v>287</v>
      </c>
    </row>
    <row r="26" spans="1:10" ht="15" customHeight="1" x14ac:dyDescent="0.3">
      <c r="A26" s="15" t="s">
        <v>54</v>
      </c>
      <c r="B26" s="17" t="s">
        <v>90</v>
      </c>
      <c r="C26" s="21" t="s">
        <v>123</v>
      </c>
      <c r="D26" s="21" t="s">
        <v>177</v>
      </c>
      <c r="E26" s="15" t="s">
        <v>206</v>
      </c>
      <c r="F26" s="30">
        <v>506.99</v>
      </c>
      <c r="G26" s="31">
        <v>43831</v>
      </c>
      <c r="H26" s="31">
        <v>44196</v>
      </c>
      <c r="I26" s="15" t="s">
        <v>288</v>
      </c>
      <c r="J26" s="21" t="s">
        <v>349</v>
      </c>
    </row>
    <row r="27" spans="1:10" x14ac:dyDescent="0.3">
      <c r="A27" s="15" t="s">
        <v>54</v>
      </c>
      <c r="B27" s="17" t="s">
        <v>91</v>
      </c>
      <c r="C27" s="21" t="s">
        <v>126</v>
      </c>
      <c r="D27" s="21" t="s">
        <v>177</v>
      </c>
      <c r="E27" s="15" t="s">
        <v>209</v>
      </c>
      <c r="F27" s="30">
        <v>12069.74</v>
      </c>
      <c r="G27" s="31">
        <v>43850</v>
      </c>
      <c r="H27" s="31">
        <v>44215</v>
      </c>
      <c r="I27" s="15" t="s">
        <v>288</v>
      </c>
      <c r="J27" s="21" t="s">
        <v>349</v>
      </c>
    </row>
    <row r="28" spans="1:10" ht="15" customHeight="1" x14ac:dyDescent="0.3">
      <c r="A28" s="15" t="s">
        <v>54</v>
      </c>
      <c r="B28" s="17" t="s">
        <v>90</v>
      </c>
      <c r="C28" s="21" t="s">
        <v>95</v>
      </c>
      <c r="D28" s="21" t="s">
        <v>177</v>
      </c>
      <c r="E28" s="15" t="s">
        <v>180</v>
      </c>
      <c r="F28" s="30">
        <v>2599.08</v>
      </c>
      <c r="G28" s="31">
        <v>43831</v>
      </c>
      <c r="H28" s="31">
        <v>44012</v>
      </c>
      <c r="I28" s="15" t="s">
        <v>262</v>
      </c>
      <c r="J28" s="21" t="s">
        <v>325</v>
      </c>
    </row>
    <row r="29" spans="1:10" x14ac:dyDescent="0.3">
      <c r="A29" s="15" t="s">
        <v>54</v>
      </c>
      <c r="B29" s="17" t="s">
        <v>90</v>
      </c>
      <c r="C29" s="21" t="s">
        <v>156</v>
      </c>
      <c r="D29" s="21" t="s">
        <v>177</v>
      </c>
      <c r="E29" s="15" t="s">
        <v>239</v>
      </c>
      <c r="F29" s="30">
        <v>17545</v>
      </c>
      <c r="G29" s="31"/>
      <c r="H29" s="31"/>
      <c r="I29" s="15" t="s">
        <v>309</v>
      </c>
      <c r="J29" s="21" t="s">
        <v>369</v>
      </c>
    </row>
    <row r="30" spans="1:10" x14ac:dyDescent="0.3">
      <c r="A30" s="15" t="s">
        <v>54</v>
      </c>
      <c r="B30" s="17" t="s">
        <v>91</v>
      </c>
      <c r="C30" s="21" t="s">
        <v>157</v>
      </c>
      <c r="D30" s="21" t="s">
        <v>177</v>
      </c>
      <c r="E30" s="15" t="s">
        <v>240</v>
      </c>
      <c r="F30" s="30">
        <v>15125</v>
      </c>
      <c r="G30" s="31"/>
      <c r="H30" s="31"/>
      <c r="I30" s="15" t="s">
        <v>309</v>
      </c>
      <c r="J30" s="21" t="s">
        <v>369</v>
      </c>
    </row>
    <row r="31" spans="1:10" x14ac:dyDescent="0.3">
      <c r="A31" s="15" t="s">
        <v>54</v>
      </c>
      <c r="B31" s="17" t="s">
        <v>91</v>
      </c>
      <c r="C31" s="21" t="s">
        <v>106</v>
      </c>
      <c r="D31" s="21" t="s">
        <v>177</v>
      </c>
      <c r="E31" s="15" t="s">
        <v>189</v>
      </c>
      <c r="F31" s="30">
        <v>16940</v>
      </c>
      <c r="G31" s="31">
        <v>43831</v>
      </c>
      <c r="H31" s="31">
        <v>44196</v>
      </c>
      <c r="I31" s="15" t="s">
        <v>272</v>
      </c>
      <c r="J31" s="21" t="s">
        <v>335</v>
      </c>
    </row>
    <row r="32" spans="1:10" x14ac:dyDescent="0.3">
      <c r="A32" s="15" t="s">
        <v>54</v>
      </c>
      <c r="B32" s="17" t="s">
        <v>91</v>
      </c>
      <c r="C32" s="21" t="s">
        <v>110</v>
      </c>
      <c r="D32" s="21" t="s">
        <v>177</v>
      </c>
      <c r="E32" s="15" t="s">
        <v>193</v>
      </c>
      <c r="F32" s="30">
        <v>6939.59</v>
      </c>
      <c r="G32" s="31"/>
      <c r="H32" s="31"/>
      <c r="I32" s="15" t="s">
        <v>276</v>
      </c>
      <c r="J32" s="21" t="s">
        <v>339</v>
      </c>
    </row>
    <row r="33" spans="1:10" ht="15" customHeight="1" x14ac:dyDescent="0.3">
      <c r="A33" s="15" t="s">
        <v>54</v>
      </c>
      <c r="B33" s="17" t="s">
        <v>91</v>
      </c>
      <c r="C33" s="21" t="s">
        <v>120</v>
      </c>
      <c r="D33" s="21" t="s">
        <v>177</v>
      </c>
      <c r="E33" s="15" t="s">
        <v>203</v>
      </c>
      <c r="F33" s="30">
        <v>5087.8100000000004</v>
      </c>
      <c r="G33" s="31"/>
      <c r="H33" s="31"/>
      <c r="I33" s="15" t="s">
        <v>276</v>
      </c>
      <c r="J33" s="21" t="s">
        <v>339</v>
      </c>
    </row>
    <row r="34" spans="1:10" x14ac:dyDescent="0.3">
      <c r="A34" s="15" t="s">
        <v>54</v>
      </c>
      <c r="B34" s="17" t="s">
        <v>91</v>
      </c>
      <c r="C34" s="21" t="s">
        <v>143</v>
      </c>
      <c r="D34" s="21" t="s">
        <v>177</v>
      </c>
      <c r="E34" s="15" t="s">
        <v>226</v>
      </c>
      <c r="F34" s="30">
        <v>4725.7299999999996</v>
      </c>
      <c r="G34" s="31"/>
      <c r="H34" s="31"/>
      <c r="I34" s="15" t="s">
        <v>303</v>
      </c>
      <c r="J34" s="21" t="s">
        <v>364</v>
      </c>
    </row>
    <row r="35" spans="1:10" x14ac:dyDescent="0.3">
      <c r="A35" s="15" t="s">
        <v>54</v>
      </c>
      <c r="B35" s="17" t="s">
        <v>92</v>
      </c>
      <c r="C35" s="21" t="s">
        <v>145</v>
      </c>
      <c r="D35" s="21" t="s">
        <v>177</v>
      </c>
      <c r="E35" s="15" t="s">
        <v>228</v>
      </c>
      <c r="F35" s="30">
        <v>5686.83</v>
      </c>
      <c r="G35" s="31"/>
      <c r="H35" s="31"/>
      <c r="I35" s="15" t="s">
        <v>303</v>
      </c>
      <c r="J35" s="21" t="s">
        <v>364</v>
      </c>
    </row>
    <row r="36" spans="1:10" x14ac:dyDescent="0.3">
      <c r="A36" s="15" t="s">
        <v>54</v>
      </c>
      <c r="B36" s="17" t="s">
        <v>92</v>
      </c>
      <c r="C36" s="21" t="s">
        <v>167</v>
      </c>
      <c r="D36" s="21" t="s">
        <v>177</v>
      </c>
      <c r="E36" s="15" t="s">
        <v>250</v>
      </c>
      <c r="F36" s="30">
        <v>21420.39</v>
      </c>
      <c r="G36" s="31"/>
      <c r="H36" s="31"/>
      <c r="I36" s="15" t="s">
        <v>303</v>
      </c>
      <c r="J36" s="21" t="s">
        <v>364</v>
      </c>
    </row>
    <row r="37" spans="1:10" x14ac:dyDescent="0.3">
      <c r="A37" s="15" t="s">
        <v>54</v>
      </c>
      <c r="B37" s="17" t="s">
        <v>92</v>
      </c>
      <c r="C37" s="21" t="s">
        <v>175</v>
      </c>
      <c r="D37" s="21" t="s">
        <v>177</v>
      </c>
      <c r="E37" s="15" t="s">
        <v>258</v>
      </c>
      <c r="F37" s="30">
        <v>11017.81</v>
      </c>
      <c r="G37" s="31"/>
      <c r="H37" s="31"/>
      <c r="I37" s="15" t="s">
        <v>303</v>
      </c>
      <c r="J37" s="21" t="s">
        <v>364</v>
      </c>
    </row>
    <row r="38" spans="1:10" x14ac:dyDescent="0.3">
      <c r="A38" s="15" t="s">
        <v>54</v>
      </c>
      <c r="B38" s="17" t="s">
        <v>90</v>
      </c>
      <c r="C38" s="21" t="s">
        <v>129</v>
      </c>
      <c r="D38" s="21" t="s">
        <v>177</v>
      </c>
      <c r="E38" s="15" t="s">
        <v>212</v>
      </c>
      <c r="F38" s="30">
        <v>17968.5</v>
      </c>
      <c r="G38" s="31">
        <v>43831</v>
      </c>
      <c r="H38" s="31">
        <v>44196</v>
      </c>
      <c r="I38" s="15" t="s">
        <v>293</v>
      </c>
      <c r="J38" s="21" t="s">
        <v>354</v>
      </c>
    </row>
    <row r="39" spans="1:10" x14ac:dyDescent="0.3">
      <c r="A39" s="15" t="s">
        <v>54</v>
      </c>
      <c r="B39" s="17" t="s">
        <v>90</v>
      </c>
      <c r="C39" s="21" t="s">
        <v>164</v>
      </c>
      <c r="D39" s="21" t="s">
        <v>177</v>
      </c>
      <c r="E39" s="15" t="s">
        <v>247</v>
      </c>
      <c r="F39" s="30">
        <v>5936.26</v>
      </c>
      <c r="G39" s="31"/>
      <c r="H39" s="31"/>
      <c r="I39" s="15" t="s">
        <v>315</v>
      </c>
      <c r="J39" s="21" t="s">
        <v>374</v>
      </c>
    </row>
    <row r="40" spans="1:10" x14ac:dyDescent="0.3">
      <c r="A40" s="15" t="s">
        <v>54</v>
      </c>
      <c r="B40" s="17" t="s">
        <v>90</v>
      </c>
      <c r="C40" s="21" t="s">
        <v>116</v>
      </c>
      <c r="D40" s="21" t="s">
        <v>177</v>
      </c>
      <c r="E40" s="15" t="s">
        <v>199</v>
      </c>
      <c r="F40" s="30">
        <v>3450</v>
      </c>
      <c r="G40" s="31">
        <v>43831</v>
      </c>
      <c r="H40" s="31">
        <v>44196</v>
      </c>
      <c r="I40" s="15" t="s">
        <v>282</v>
      </c>
      <c r="J40" s="21" t="s">
        <v>345</v>
      </c>
    </row>
    <row r="41" spans="1:10" x14ac:dyDescent="0.3">
      <c r="A41" s="15" t="s">
        <v>54</v>
      </c>
      <c r="B41" s="17" t="s">
        <v>90</v>
      </c>
      <c r="C41" s="21" t="s">
        <v>134</v>
      </c>
      <c r="D41" s="21" t="s">
        <v>177</v>
      </c>
      <c r="E41" s="15" t="s">
        <v>217</v>
      </c>
      <c r="F41" s="30">
        <v>4377.7700000000004</v>
      </c>
      <c r="G41" s="31"/>
      <c r="H41" s="31"/>
      <c r="I41" s="15" t="s">
        <v>297</v>
      </c>
      <c r="J41" s="21" t="s">
        <v>358</v>
      </c>
    </row>
    <row r="42" spans="1:10" x14ac:dyDescent="0.3">
      <c r="A42" s="15" t="s">
        <v>54</v>
      </c>
      <c r="B42" s="17" t="s">
        <v>90</v>
      </c>
      <c r="C42" s="21" t="s">
        <v>94</v>
      </c>
      <c r="D42" s="21" t="s">
        <v>177</v>
      </c>
      <c r="E42" s="15" t="s">
        <v>179</v>
      </c>
      <c r="F42" s="30">
        <v>2359.5</v>
      </c>
      <c r="G42" s="31"/>
      <c r="H42" s="31"/>
      <c r="I42" s="15" t="s">
        <v>261</v>
      </c>
      <c r="J42" s="21" t="s">
        <v>324</v>
      </c>
    </row>
    <row r="43" spans="1:10" x14ac:dyDescent="0.3">
      <c r="A43" s="15" t="s">
        <v>54</v>
      </c>
      <c r="B43" s="17" t="s">
        <v>90</v>
      </c>
      <c r="C43" s="21" t="s">
        <v>171</v>
      </c>
      <c r="D43" s="21" t="s">
        <v>177</v>
      </c>
      <c r="E43" s="15" t="s">
        <v>254</v>
      </c>
      <c r="F43" s="30">
        <v>1149.5</v>
      </c>
      <c r="G43" s="31"/>
      <c r="H43" s="31"/>
      <c r="I43" s="15" t="s">
        <v>261</v>
      </c>
      <c r="J43" s="21" t="s">
        <v>324</v>
      </c>
    </row>
    <row r="44" spans="1:10" x14ac:dyDescent="0.3">
      <c r="A44" s="15" t="s">
        <v>54</v>
      </c>
      <c r="B44" s="17" t="s">
        <v>90</v>
      </c>
      <c r="C44" s="21" t="s">
        <v>114</v>
      </c>
      <c r="D44" s="21" t="s">
        <v>177</v>
      </c>
      <c r="E44" s="15" t="s">
        <v>197</v>
      </c>
      <c r="F44" s="30">
        <v>1300</v>
      </c>
      <c r="G44" s="31">
        <v>43831</v>
      </c>
      <c r="H44" s="31">
        <v>44196</v>
      </c>
      <c r="I44" s="15" t="s">
        <v>280</v>
      </c>
      <c r="J44" s="21" t="s">
        <v>343</v>
      </c>
    </row>
    <row r="45" spans="1:10" x14ac:dyDescent="0.3">
      <c r="A45" s="15" t="s">
        <v>54</v>
      </c>
      <c r="B45" s="17" t="s">
        <v>92</v>
      </c>
      <c r="C45" s="21" t="s">
        <v>160</v>
      </c>
      <c r="D45" s="21" t="s">
        <v>177</v>
      </c>
      <c r="E45" s="15" t="s">
        <v>243</v>
      </c>
      <c r="F45" s="30">
        <v>23676.28</v>
      </c>
      <c r="G45" s="31"/>
      <c r="H45" s="31"/>
      <c r="I45" s="15" t="s">
        <v>311</v>
      </c>
      <c r="J45" s="21" t="s">
        <v>371</v>
      </c>
    </row>
    <row r="46" spans="1:10" x14ac:dyDescent="0.3">
      <c r="A46" s="15" t="s">
        <v>54</v>
      </c>
      <c r="B46" s="17" t="s">
        <v>90</v>
      </c>
      <c r="C46" s="21" t="s">
        <v>161</v>
      </c>
      <c r="D46" s="21" t="s">
        <v>177</v>
      </c>
      <c r="E46" s="15" t="s">
        <v>244</v>
      </c>
      <c r="F46" s="30">
        <v>12100</v>
      </c>
      <c r="G46" s="31">
        <v>43891</v>
      </c>
      <c r="H46" s="31">
        <v>44196</v>
      </c>
      <c r="I46" s="15" t="s">
        <v>312</v>
      </c>
      <c r="J46" s="21" t="s">
        <v>372</v>
      </c>
    </row>
    <row r="47" spans="1:10" x14ac:dyDescent="0.3">
      <c r="A47" s="15" t="s">
        <v>54</v>
      </c>
      <c r="B47" s="17" t="s">
        <v>90</v>
      </c>
      <c r="C47" s="21" t="s">
        <v>133</v>
      </c>
      <c r="D47" s="21" t="s">
        <v>177</v>
      </c>
      <c r="E47" s="15" t="s">
        <v>216</v>
      </c>
      <c r="F47" s="30">
        <v>16395.5</v>
      </c>
      <c r="G47" s="31"/>
      <c r="H47" s="31"/>
      <c r="I47" s="15" t="s">
        <v>296</v>
      </c>
      <c r="J47" s="21" t="s">
        <v>357</v>
      </c>
    </row>
    <row r="48" spans="1:10" x14ac:dyDescent="0.3">
      <c r="A48" s="15" t="s">
        <v>54</v>
      </c>
      <c r="B48" s="17" t="s">
        <v>90</v>
      </c>
      <c r="C48" s="21" t="s">
        <v>146</v>
      </c>
      <c r="D48" s="21" t="s">
        <v>177</v>
      </c>
      <c r="E48" s="15" t="s">
        <v>229</v>
      </c>
      <c r="F48" s="30">
        <v>1573</v>
      </c>
      <c r="G48" s="31"/>
      <c r="H48" s="31"/>
      <c r="I48" s="15" t="s">
        <v>304</v>
      </c>
      <c r="J48" s="21" t="s">
        <v>365</v>
      </c>
    </row>
    <row r="49" spans="1:10" x14ac:dyDescent="0.3">
      <c r="A49" s="15" t="s">
        <v>54</v>
      </c>
      <c r="B49" s="17" t="s">
        <v>90</v>
      </c>
      <c r="C49" s="21" t="s">
        <v>113</v>
      </c>
      <c r="D49" s="21" t="s">
        <v>177</v>
      </c>
      <c r="E49" s="15" t="s">
        <v>196</v>
      </c>
      <c r="F49" s="30">
        <v>4578.1899999999996</v>
      </c>
      <c r="G49" s="31">
        <v>43831</v>
      </c>
      <c r="H49" s="31">
        <v>44196</v>
      </c>
      <c r="I49" s="15" t="s">
        <v>279</v>
      </c>
      <c r="J49" s="21" t="s">
        <v>342</v>
      </c>
    </row>
    <row r="50" spans="1:10" x14ac:dyDescent="0.3">
      <c r="A50" s="15" t="s">
        <v>54</v>
      </c>
      <c r="B50" s="17" t="s">
        <v>91</v>
      </c>
      <c r="C50" s="21" t="s">
        <v>102</v>
      </c>
      <c r="D50" s="21" t="s">
        <v>177</v>
      </c>
      <c r="E50" s="15" t="s">
        <v>186</v>
      </c>
      <c r="F50" s="30">
        <v>2933.97</v>
      </c>
      <c r="G50" s="31"/>
      <c r="H50" s="31"/>
      <c r="I50" s="15" t="s">
        <v>268</v>
      </c>
      <c r="J50" s="21" t="s">
        <v>331</v>
      </c>
    </row>
    <row r="51" spans="1:10" x14ac:dyDescent="0.3">
      <c r="A51" s="15" t="s">
        <v>54</v>
      </c>
      <c r="B51" s="17" t="s">
        <v>90</v>
      </c>
      <c r="C51" s="21" t="s">
        <v>132</v>
      </c>
      <c r="D51" s="21" t="s">
        <v>177</v>
      </c>
      <c r="E51" s="15" t="s">
        <v>215</v>
      </c>
      <c r="F51" s="30">
        <v>16940</v>
      </c>
      <c r="G51" s="31"/>
      <c r="H51" s="31"/>
      <c r="I51" s="15" t="s">
        <v>295</v>
      </c>
      <c r="J51" s="21" t="s">
        <v>356</v>
      </c>
    </row>
    <row r="52" spans="1:10" x14ac:dyDescent="0.3">
      <c r="A52" s="15" t="s">
        <v>54</v>
      </c>
      <c r="B52" s="17" t="s">
        <v>91</v>
      </c>
      <c r="C52" s="21" t="s">
        <v>165</v>
      </c>
      <c r="D52" s="21" t="s">
        <v>177</v>
      </c>
      <c r="E52" s="15" t="s">
        <v>248</v>
      </c>
      <c r="F52" s="30">
        <v>2153.8000000000002</v>
      </c>
      <c r="G52" s="31"/>
      <c r="H52" s="31"/>
      <c r="I52" s="15" t="s">
        <v>316</v>
      </c>
      <c r="J52" s="21" t="s">
        <v>375</v>
      </c>
    </row>
    <row r="53" spans="1:10" x14ac:dyDescent="0.3">
      <c r="A53" s="15" t="s">
        <v>54</v>
      </c>
      <c r="B53" s="17" t="s">
        <v>90</v>
      </c>
      <c r="C53" s="21" t="s">
        <v>104</v>
      </c>
      <c r="D53" s="21" t="s">
        <v>177</v>
      </c>
      <c r="E53" s="15" t="s">
        <v>187</v>
      </c>
      <c r="F53" s="30">
        <v>4097.0600000000004</v>
      </c>
      <c r="G53" s="31">
        <v>43831</v>
      </c>
      <c r="H53" s="31">
        <v>43982</v>
      </c>
      <c r="I53" s="15" t="s">
        <v>270</v>
      </c>
      <c r="J53" s="21" t="s">
        <v>333</v>
      </c>
    </row>
    <row r="54" spans="1:10" x14ac:dyDescent="0.3">
      <c r="A54" s="15" t="s">
        <v>54</v>
      </c>
      <c r="B54" s="17" t="s">
        <v>92</v>
      </c>
      <c r="C54" s="21" t="s">
        <v>112</v>
      </c>
      <c r="D54" s="21" t="s">
        <v>177</v>
      </c>
      <c r="E54" s="15" t="s">
        <v>195</v>
      </c>
      <c r="F54" s="30">
        <v>2790.43</v>
      </c>
      <c r="G54" s="31"/>
      <c r="H54" s="31"/>
      <c r="I54" s="15" t="s">
        <v>278</v>
      </c>
      <c r="J54" s="21" t="s">
        <v>341</v>
      </c>
    </row>
    <row r="55" spans="1:10" x14ac:dyDescent="0.3">
      <c r="A55" s="15" t="s">
        <v>54</v>
      </c>
      <c r="B55" s="17" t="s">
        <v>90</v>
      </c>
      <c r="C55" s="21" t="s">
        <v>125</v>
      </c>
      <c r="D55" s="21" t="s">
        <v>177</v>
      </c>
      <c r="E55" s="15" t="s">
        <v>208</v>
      </c>
      <c r="F55" s="30">
        <v>6076.02</v>
      </c>
      <c r="G55" s="31">
        <v>43880</v>
      </c>
      <c r="H55" s="31">
        <v>43883</v>
      </c>
      <c r="I55" s="15" t="s">
        <v>290</v>
      </c>
      <c r="J55" s="21" t="s">
        <v>351</v>
      </c>
    </row>
    <row r="56" spans="1:10" x14ac:dyDescent="0.3">
      <c r="A56" s="15" t="s">
        <v>54</v>
      </c>
      <c r="B56" s="17" t="s">
        <v>91</v>
      </c>
      <c r="C56" s="21" t="s">
        <v>162</v>
      </c>
      <c r="D56" s="21" t="s">
        <v>177</v>
      </c>
      <c r="E56" s="15" t="s">
        <v>245</v>
      </c>
      <c r="F56" s="30">
        <v>831.88</v>
      </c>
      <c r="G56" s="31">
        <v>43831</v>
      </c>
      <c r="H56" s="31">
        <v>44196</v>
      </c>
      <c r="I56" s="15" t="s">
        <v>313</v>
      </c>
      <c r="J56" s="21" t="s">
        <v>373</v>
      </c>
    </row>
    <row r="57" spans="1:10" x14ac:dyDescent="0.3">
      <c r="A57" s="15" t="s">
        <v>54</v>
      </c>
      <c r="B57" s="17" t="s">
        <v>92</v>
      </c>
      <c r="C57" s="21" t="s">
        <v>174</v>
      </c>
      <c r="D57" s="21" t="s">
        <v>177</v>
      </c>
      <c r="E57" s="15" t="s">
        <v>257</v>
      </c>
      <c r="F57" s="30">
        <v>32188.58</v>
      </c>
      <c r="G57" s="31"/>
      <c r="H57" s="31"/>
      <c r="I57" s="15" t="s">
        <v>321</v>
      </c>
      <c r="J57" s="21" t="s">
        <v>380</v>
      </c>
    </row>
    <row r="58" spans="1:10" x14ac:dyDescent="0.3">
      <c r="A58" s="15" t="s">
        <v>54</v>
      </c>
      <c r="B58" s="17" t="s">
        <v>90</v>
      </c>
      <c r="C58" s="21" t="s">
        <v>138</v>
      </c>
      <c r="D58" s="21" t="s">
        <v>177</v>
      </c>
      <c r="E58" s="15" t="s">
        <v>221</v>
      </c>
      <c r="F58" s="30">
        <v>10406</v>
      </c>
      <c r="G58" s="31"/>
      <c r="H58" s="31"/>
      <c r="I58" s="15" t="s">
        <v>299</v>
      </c>
      <c r="J58" s="21" t="s">
        <v>360</v>
      </c>
    </row>
    <row r="59" spans="1:10" x14ac:dyDescent="0.3">
      <c r="A59" s="15" t="s">
        <v>54</v>
      </c>
      <c r="B59" s="17" t="s">
        <v>92</v>
      </c>
      <c r="C59" s="21" t="s">
        <v>142</v>
      </c>
      <c r="D59" s="21" t="s">
        <v>177</v>
      </c>
      <c r="E59" s="15" t="s">
        <v>225</v>
      </c>
      <c r="F59" s="30">
        <v>23764.400000000001</v>
      </c>
      <c r="G59" s="31"/>
      <c r="H59" s="31"/>
      <c r="I59" s="15" t="s">
        <v>302</v>
      </c>
      <c r="J59" s="21" t="s">
        <v>363</v>
      </c>
    </row>
    <row r="60" spans="1:10" x14ac:dyDescent="0.3">
      <c r="A60" s="15" t="s">
        <v>54</v>
      </c>
      <c r="B60" s="17" t="s">
        <v>90</v>
      </c>
      <c r="C60" s="21" t="s">
        <v>119</v>
      </c>
      <c r="D60" s="21" t="s">
        <v>177</v>
      </c>
      <c r="E60" s="15" t="s">
        <v>202</v>
      </c>
      <c r="F60" s="30">
        <v>18143.95</v>
      </c>
      <c r="G60" s="31"/>
      <c r="H60" s="31"/>
      <c r="I60" s="15" t="s">
        <v>285</v>
      </c>
    </row>
    <row r="61" spans="1:10" x14ac:dyDescent="0.3">
      <c r="A61" s="15" t="s">
        <v>54</v>
      </c>
      <c r="B61" s="17" t="s">
        <v>90</v>
      </c>
      <c r="C61" s="21" t="s">
        <v>96</v>
      </c>
      <c r="D61" s="21" t="s">
        <v>177</v>
      </c>
      <c r="E61" s="15" t="s">
        <v>181</v>
      </c>
      <c r="F61" s="30">
        <v>4827.42</v>
      </c>
      <c r="G61" s="31">
        <v>43831</v>
      </c>
      <c r="H61" s="31">
        <v>44012</v>
      </c>
      <c r="I61" s="15" t="s">
        <v>263</v>
      </c>
      <c r="J61" s="21" t="s">
        <v>326</v>
      </c>
    </row>
    <row r="62" spans="1:10" x14ac:dyDescent="0.3">
      <c r="A62" s="15" t="s">
        <v>54</v>
      </c>
      <c r="B62" s="17" t="s">
        <v>90</v>
      </c>
      <c r="C62" s="21" t="s">
        <v>98</v>
      </c>
      <c r="D62" s="21" t="s">
        <v>177</v>
      </c>
      <c r="E62" s="15" t="s">
        <v>182</v>
      </c>
      <c r="F62" s="30">
        <v>13455</v>
      </c>
      <c r="G62" s="31">
        <v>43831</v>
      </c>
      <c r="H62" s="31">
        <v>44012</v>
      </c>
      <c r="I62" s="15" t="s">
        <v>265</v>
      </c>
      <c r="J62" s="21" t="s">
        <v>328</v>
      </c>
    </row>
    <row r="63" spans="1:10" x14ac:dyDescent="0.3">
      <c r="A63" s="15" t="s">
        <v>54</v>
      </c>
      <c r="B63" s="17" t="s">
        <v>92</v>
      </c>
      <c r="C63" s="21" t="s">
        <v>144</v>
      </c>
      <c r="D63" s="21" t="s">
        <v>177</v>
      </c>
      <c r="E63" s="15" t="s">
        <v>227</v>
      </c>
      <c r="F63" s="30">
        <v>12289.49</v>
      </c>
      <c r="G63" s="31"/>
      <c r="H63" s="31"/>
      <c r="I63" s="15" t="s">
        <v>265</v>
      </c>
      <c r="J63" s="21" t="s">
        <v>328</v>
      </c>
    </row>
    <row r="64" spans="1:10" x14ac:dyDescent="0.3">
      <c r="A64" s="15" t="s">
        <v>54</v>
      </c>
      <c r="B64" s="17" t="s">
        <v>90</v>
      </c>
      <c r="C64" s="21" t="s">
        <v>128</v>
      </c>
      <c r="D64" s="21" t="s">
        <v>177</v>
      </c>
      <c r="E64" s="15" t="s">
        <v>211</v>
      </c>
      <c r="F64" s="30">
        <v>8853.86</v>
      </c>
      <c r="G64" s="31">
        <v>43831</v>
      </c>
      <c r="H64" s="31">
        <v>44196</v>
      </c>
      <c r="I64" s="15" t="s">
        <v>292</v>
      </c>
      <c r="J64" s="21" t="s">
        <v>353</v>
      </c>
    </row>
    <row r="65" spans="1:10" x14ac:dyDescent="0.3">
      <c r="A65" s="15" t="s">
        <v>54</v>
      </c>
      <c r="B65" s="17" t="s">
        <v>91</v>
      </c>
      <c r="C65" s="21" t="s">
        <v>169</v>
      </c>
      <c r="D65" s="21" t="s">
        <v>177</v>
      </c>
      <c r="E65" s="15" t="s">
        <v>252</v>
      </c>
      <c r="F65" s="30">
        <v>992.2</v>
      </c>
      <c r="G65" s="31"/>
      <c r="H65" s="31"/>
      <c r="I65" s="15" t="s">
        <v>317</v>
      </c>
      <c r="J65" s="21" t="s">
        <v>376</v>
      </c>
    </row>
    <row r="66" spans="1:10" x14ac:dyDescent="0.3">
      <c r="A66" s="15" t="s">
        <v>54</v>
      </c>
      <c r="B66" s="17" t="s">
        <v>90</v>
      </c>
      <c r="C66" s="21" t="s">
        <v>176</v>
      </c>
      <c r="D66" s="21" t="s">
        <v>177</v>
      </c>
      <c r="E66" s="15" t="s">
        <v>259</v>
      </c>
      <c r="F66" s="30">
        <v>293.41000000000003</v>
      </c>
      <c r="G66" s="31">
        <v>43831</v>
      </c>
      <c r="H66" s="31">
        <v>43861</v>
      </c>
      <c r="I66" s="15" t="s">
        <v>322</v>
      </c>
      <c r="J66" s="21" t="s">
        <v>381</v>
      </c>
    </row>
    <row r="67" spans="1:10" x14ac:dyDescent="0.3">
      <c r="A67" s="15" t="s">
        <v>54</v>
      </c>
      <c r="B67" s="17" t="s">
        <v>90</v>
      </c>
      <c r="C67" s="21" t="s">
        <v>117</v>
      </c>
      <c r="D67" s="21" t="s">
        <v>177</v>
      </c>
      <c r="E67" s="15" t="s">
        <v>200</v>
      </c>
      <c r="F67" s="30">
        <v>5349.77</v>
      </c>
      <c r="G67" s="31"/>
      <c r="H67" s="31"/>
      <c r="I67" s="15" t="s">
        <v>283</v>
      </c>
      <c r="J67" s="21" t="s">
        <v>346</v>
      </c>
    </row>
    <row r="68" spans="1:10" x14ac:dyDescent="0.3">
      <c r="A68" s="15" t="s">
        <v>54</v>
      </c>
      <c r="B68" s="17" t="s">
        <v>90</v>
      </c>
      <c r="C68" s="21" t="s">
        <v>166</v>
      </c>
      <c r="D68" s="21" t="s">
        <v>177</v>
      </c>
      <c r="E68" s="15" t="s">
        <v>249</v>
      </c>
      <c r="F68" s="30">
        <v>3562.24</v>
      </c>
      <c r="G68" s="31"/>
      <c r="H68" s="31"/>
      <c r="I68" s="15" t="s">
        <v>283</v>
      </c>
      <c r="J68" s="21" t="s">
        <v>346</v>
      </c>
    </row>
    <row r="69" spans="1:10" x14ac:dyDescent="0.3">
      <c r="A69" s="15" t="s">
        <v>54</v>
      </c>
      <c r="B69" s="17" t="s">
        <v>90</v>
      </c>
      <c r="C69" s="21" t="s">
        <v>173</v>
      </c>
      <c r="D69" s="21" t="s">
        <v>177</v>
      </c>
      <c r="E69" s="15" t="s">
        <v>256</v>
      </c>
      <c r="F69" s="30">
        <v>3690.5</v>
      </c>
      <c r="G69" s="31"/>
      <c r="H69" s="31"/>
      <c r="I69" s="15" t="s">
        <v>320</v>
      </c>
      <c r="J69" s="21" t="s">
        <v>379</v>
      </c>
    </row>
    <row r="70" spans="1:10" x14ac:dyDescent="0.3">
      <c r="A70" s="34" t="s">
        <v>54</v>
      </c>
      <c r="B70" s="17" t="s">
        <v>90</v>
      </c>
      <c r="C70" s="21" t="s">
        <v>93</v>
      </c>
      <c r="D70" s="21" t="s">
        <v>177</v>
      </c>
      <c r="E70" s="15" t="s">
        <v>178</v>
      </c>
      <c r="F70" s="30">
        <v>2952.69</v>
      </c>
      <c r="G70" s="31"/>
      <c r="H70" s="31"/>
      <c r="I70" s="15" t="s">
        <v>260</v>
      </c>
      <c r="J70" s="21" t="s">
        <v>323</v>
      </c>
    </row>
    <row r="71" spans="1:10" x14ac:dyDescent="0.3">
      <c r="A71" s="15" t="s">
        <v>54</v>
      </c>
      <c r="B71" s="17" t="s">
        <v>90</v>
      </c>
      <c r="C71" s="21" t="s">
        <v>100</v>
      </c>
      <c r="D71" s="21" t="s">
        <v>177</v>
      </c>
      <c r="E71" s="15" t="s">
        <v>184</v>
      </c>
      <c r="F71" s="30">
        <v>5094.17</v>
      </c>
      <c r="G71" s="31">
        <v>43831</v>
      </c>
      <c r="H71" s="31">
        <v>43982</v>
      </c>
      <c r="I71" s="15" t="s">
        <v>260</v>
      </c>
      <c r="J71" s="21" t="s">
        <v>323</v>
      </c>
    </row>
    <row r="72" spans="1:10" x14ac:dyDescent="0.3">
      <c r="A72" s="15" t="s">
        <v>54</v>
      </c>
      <c r="B72" s="17" t="s">
        <v>90</v>
      </c>
      <c r="C72" s="21" t="s">
        <v>109</v>
      </c>
      <c r="D72" s="21" t="s">
        <v>177</v>
      </c>
      <c r="E72" s="15" t="s">
        <v>192</v>
      </c>
      <c r="F72" s="30">
        <v>919.19</v>
      </c>
      <c r="G72" s="31"/>
      <c r="H72" s="31"/>
      <c r="I72" s="15" t="s">
        <v>275</v>
      </c>
      <c r="J72" s="21" t="s">
        <v>338</v>
      </c>
    </row>
    <row r="73" spans="1:10" x14ac:dyDescent="0.3">
      <c r="A73" s="15" t="s">
        <v>54</v>
      </c>
      <c r="B73" s="17" t="s">
        <v>90</v>
      </c>
      <c r="C73" s="21" t="s">
        <v>168</v>
      </c>
      <c r="D73" s="21" t="s">
        <v>177</v>
      </c>
      <c r="E73" s="15" t="s">
        <v>251</v>
      </c>
      <c r="F73" s="30">
        <v>9667.73</v>
      </c>
      <c r="G73" s="31"/>
      <c r="H73" s="31"/>
      <c r="I73" s="15" t="s">
        <v>275</v>
      </c>
      <c r="J73" s="21" t="s">
        <v>338</v>
      </c>
    </row>
    <row r="74" spans="1:10" x14ac:dyDescent="0.3">
      <c r="A74" s="15" t="s">
        <v>54</v>
      </c>
      <c r="B74" s="17" t="s">
        <v>90</v>
      </c>
      <c r="C74" s="21" t="s">
        <v>107</v>
      </c>
      <c r="D74" s="21" t="s">
        <v>177</v>
      </c>
      <c r="E74" s="15" t="s">
        <v>190</v>
      </c>
      <c r="F74" s="30">
        <v>11101.86</v>
      </c>
      <c r="G74" s="31"/>
      <c r="H74" s="31"/>
      <c r="I74" s="15" t="s">
        <v>273</v>
      </c>
      <c r="J74" s="21" t="s">
        <v>336</v>
      </c>
    </row>
    <row r="75" spans="1:10" x14ac:dyDescent="0.3">
      <c r="A75" s="15" t="s">
        <v>54</v>
      </c>
      <c r="B75" s="17" t="s">
        <v>91</v>
      </c>
      <c r="C75" s="21" t="s">
        <v>130</v>
      </c>
      <c r="D75" s="21" t="s">
        <v>177</v>
      </c>
      <c r="E75" s="15" t="s">
        <v>213</v>
      </c>
      <c r="F75" s="30">
        <v>7804.5</v>
      </c>
      <c r="G75" s="31"/>
      <c r="H75" s="31"/>
      <c r="I75" s="15" t="s">
        <v>273</v>
      </c>
      <c r="J75" s="21" t="s">
        <v>336</v>
      </c>
    </row>
    <row r="76" spans="1:10" x14ac:dyDescent="0.3">
      <c r="A76" s="15" t="s">
        <v>54</v>
      </c>
      <c r="B76" s="17" t="s">
        <v>90</v>
      </c>
      <c r="C76" s="21" t="s">
        <v>139</v>
      </c>
      <c r="D76" s="21" t="s">
        <v>177</v>
      </c>
      <c r="E76" s="15" t="s">
        <v>222</v>
      </c>
      <c r="F76" s="30">
        <v>4041.06</v>
      </c>
      <c r="G76" s="31"/>
      <c r="H76" s="31"/>
      <c r="I76" s="15" t="s">
        <v>273</v>
      </c>
      <c r="J76" s="21" t="s">
        <v>336</v>
      </c>
    </row>
    <row r="77" spans="1:10" x14ac:dyDescent="0.3">
      <c r="A77" s="15" t="s">
        <v>54</v>
      </c>
      <c r="B77" s="17" t="s">
        <v>92</v>
      </c>
      <c r="C77" s="21" t="s">
        <v>153</v>
      </c>
      <c r="D77" s="21" t="s">
        <v>177</v>
      </c>
      <c r="E77" s="15" t="s">
        <v>236</v>
      </c>
      <c r="F77" s="30">
        <v>47855.42</v>
      </c>
      <c r="G77" s="31"/>
      <c r="H77" s="31"/>
      <c r="I77" s="15" t="s">
        <v>273</v>
      </c>
      <c r="J77" s="21" t="s">
        <v>336</v>
      </c>
    </row>
    <row r="78" spans="1:10" x14ac:dyDescent="0.3">
      <c r="A78" s="15" t="s">
        <v>54</v>
      </c>
      <c r="B78" s="17" t="s">
        <v>90</v>
      </c>
      <c r="C78" s="21" t="s">
        <v>140</v>
      </c>
      <c r="D78" s="21" t="s">
        <v>177</v>
      </c>
      <c r="E78" s="15" t="s">
        <v>223</v>
      </c>
      <c r="F78" s="30">
        <v>9559</v>
      </c>
      <c r="G78" s="31"/>
      <c r="H78" s="31"/>
      <c r="I78" s="15" t="s">
        <v>300</v>
      </c>
      <c r="J78" s="21" t="s">
        <v>361</v>
      </c>
    </row>
    <row r="79" spans="1:10" x14ac:dyDescent="0.3">
      <c r="A79" s="15" t="s">
        <v>54</v>
      </c>
      <c r="B79" s="17" t="s">
        <v>90</v>
      </c>
      <c r="C79" s="21" t="s">
        <v>105</v>
      </c>
      <c r="D79" s="21" t="s">
        <v>177</v>
      </c>
      <c r="E79" s="15" t="s">
        <v>188</v>
      </c>
      <c r="F79" s="30">
        <v>1845.25</v>
      </c>
      <c r="G79" s="31">
        <v>43831</v>
      </c>
      <c r="H79" s="31">
        <v>43982</v>
      </c>
      <c r="I79" s="15" t="s">
        <v>271</v>
      </c>
      <c r="J79" s="21" t="s">
        <v>334</v>
      </c>
    </row>
    <row r="80" spans="1:10" x14ac:dyDescent="0.3">
      <c r="A80" s="15" t="s">
        <v>54</v>
      </c>
      <c r="B80" s="17" t="s">
        <v>91</v>
      </c>
      <c r="C80" s="21" t="s">
        <v>152</v>
      </c>
      <c r="D80" s="21" t="s">
        <v>177</v>
      </c>
      <c r="E80" s="15" t="s">
        <v>235</v>
      </c>
      <c r="F80" s="30">
        <v>1494.35</v>
      </c>
      <c r="G80" s="31"/>
      <c r="H80" s="31"/>
      <c r="I80" s="15" t="s">
        <v>271</v>
      </c>
      <c r="J80" s="21" t="s">
        <v>334</v>
      </c>
    </row>
    <row r="81" spans="1:10" x14ac:dyDescent="0.3">
      <c r="A81" s="15" t="s">
        <v>54</v>
      </c>
      <c r="B81" s="17" t="s">
        <v>90</v>
      </c>
      <c r="C81" s="21" t="s">
        <v>97</v>
      </c>
      <c r="D81" s="21" t="s">
        <v>177</v>
      </c>
      <c r="E81" s="15" t="s">
        <v>182</v>
      </c>
      <c r="F81" s="30">
        <v>14776.52</v>
      </c>
      <c r="G81" s="31">
        <v>43831</v>
      </c>
      <c r="H81" s="31">
        <v>44012</v>
      </c>
      <c r="I81" s="15" t="s">
        <v>264</v>
      </c>
      <c r="J81" s="21" t="s">
        <v>327</v>
      </c>
    </row>
    <row r="82" spans="1:10" x14ac:dyDescent="0.3">
      <c r="A82" s="15" t="s">
        <v>54</v>
      </c>
      <c r="B82" s="17" t="s">
        <v>91</v>
      </c>
      <c r="C82" s="21" t="s">
        <v>147</v>
      </c>
      <c r="D82" s="21" t="s">
        <v>177</v>
      </c>
      <c r="E82" s="15" t="s">
        <v>230</v>
      </c>
      <c r="F82" s="30">
        <v>9341.1</v>
      </c>
      <c r="G82" s="31"/>
      <c r="H82" s="31"/>
      <c r="I82" s="15" t="s">
        <v>264</v>
      </c>
      <c r="J82" s="21" t="s">
        <v>327</v>
      </c>
    </row>
    <row r="83" spans="1:10" x14ac:dyDescent="0.3">
      <c r="A83" s="15" t="s">
        <v>54</v>
      </c>
      <c r="B83" s="17" t="s">
        <v>90</v>
      </c>
      <c r="C83" s="21" t="s">
        <v>103</v>
      </c>
      <c r="D83" s="21" t="s">
        <v>177</v>
      </c>
      <c r="E83" s="15" t="s">
        <v>182</v>
      </c>
      <c r="F83" s="30">
        <v>13097.04</v>
      </c>
      <c r="G83" s="31"/>
      <c r="H83" s="31"/>
      <c r="I83" s="15" t="s">
        <v>269</v>
      </c>
      <c r="J83" s="21" t="s">
        <v>332</v>
      </c>
    </row>
    <row r="84" spans="1:10" x14ac:dyDescent="0.3">
      <c r="A84" s="15" t="s">
        <v>54</v>
      </c>
      <c r="B84" s="17" t="s">
        <v>90</v>
      </c>
      <c r="C84" s="21" t="s">
        <v>99</v>
      </c>
      <c r="D84" s="21" t="s">
        <v>177</v>
      </c>
      <c r="E84" s="15" t="s">
        <v>183</v>
      </c>
      <c r="F84" s="30">
        <v>7688.97</v>
      </c>
      <c r="G84" s="31">
        <v>43831</v>
      </c>
      <c r="H84" s="31">
        <v>44012</v>
      </c>
      <c r="I84" s="15" t="s">
        <v>266</v>
      </c>
      <c r="J84" s="21" t="s">
        <v>329</v>
      </c>
    </row>
    <row r="85" spans="1:10" x14ac:dyDescent="0.3">
      <c r="A85" s="15" t="s">
        <v>54</v>
      </c>
      <c r="B85" s="17" t="s">
        <v>91</v>
      </c>
      <c r="C85" s="21" t="s">
        <v>170</v>
      </c>
      <c r="D85" s="21" t="s">
        <v>177</v>
      </c>
      <c r="E85" s="15" t="s">
        <v>253</v>
      </c>
      <c r="F85" s="30">
        <v>7937.93</v>
      </c>
      <c r="G85" s="31"/>
      <c r="H85" s="31"/>
      <c r="I85" s="15" t="s">
        <v>318</v>
      </c>
      <c r="J85" s="21" t="s">
        <v>377</v>
      </c>
    </row>
    <row r="86" spans="1:10" x14ac:dyDescent="0.3">
      <c r="A86" s="15" t="s">
        <v>54</v>
      </c>
      <c r="B86" s="17" t="s">
        <v>91</v>
      </c>
      <c r="C86" s="21" t="s">
        <v>101</v>
      </c>
      <c r="D86" s="21" t="s">
        <v>177</v>
      </c>
      <c r="E86" s="15" t="s">
        <v>185</v>
      </c>
      <c r="F86" s="30">
        <v>484</v>
      </c>
      <c r="G86" s="31"/>
      <c r="H86" s="31"/>
      <c r="I86" s="15" t="s">
        <v>267</v>
      </c>
      <c r="J86" s="21" t="s">
        <v>330</v>
      </c>
    </row>
    <row r="87" spans="1:10" x14ac:dyDescent="0.3">
      <c r="A87" s="35" t="s">
        <v>54</v>
      </c>
      <c r="B87" s="17" t="s">
        <v>90</v>
      </c>
      <c r="C87" s="21" t="s">
        <v>163</v>
      </c>
      <c r="D87" s="21" t="s">
        <v>177</v>
      </c>
      <c r="E87" s="15" t="s">
        <v>246</v>
      </c>
      <c r="F87" s="30">
        <v>15427.5</v>
      </c>
      <c r="G87" s="31"/>
      <c r="H87" s="31"/>
      <c r="I87" s="15" t="s">
        <v>314</v>
      </c>
    </row>
  </sheetData>
  <sheetProtection formatCells="0" formatColumns="0" formatRows="0" insertRows="0" deleteRows="0" sort="0" autoFilter="0" pivotTables="0"/>
  <autoFilter ref="A3:J3"/>
  <sortState ref="A4:J87">
    <sortCondition ref="I4:I87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09375" defaultRowHeight="14.4" x14ac:dyDescent="0.3"/>
  <cols>
    <col min="1" max="1" width="5.5546875" style="5" customWidth="1"/>
    <col min="2" max="2" width="59.5546875" style="4" customWidth="1"/>
    <col min="3" max="16384" width="9.109375" style="4"/>
  </cols>
  <sheetData>
    <row r="1" spans="1:2" s="3" customFormat="1" ht="45" customHeight="1" x14ac:dyDescent="0.3">
      <c r="A1" s="1" t="s">
        <v>9</v>
      </c>
      <c r="B1" s="2" t="s">
        <v>10</v>
      </c>
    </row>
    <row r="2" spans="1:2" x14ac:dyDescent="0.3">
      <c r="A2" s="5">
        <v>1</v>
      </c>
      <c r="B2" s="10" t="s">
        <v>22</v>
      </c>
    </row>
    <row r="3" spans="1:2" x14ac:dyDescent="0.3">
      <c r="A3" s="5">
        <f>A2+1</f>
        <v>2</v>
      </c>
      <c r="B3" s="10" t="s">
        <v>23</v>
      </c>
    </row>
    <row r="4" spans="1:2" x14ac:dyDescent="0.3">
      <c r="A4" s="5">
        <f t="shared" ref="A4:A67" si="0">A3+1</f>
        <v>3</v>
      </c>
      <c r="B4" s="10" t="s">
        <v>24</v>
      </c>
    </row>
    <row r="5" spans="1:2" x14ac:dyDescent="0.3">
      <c r="A5" s="5">
        <f t="shared" si="0"/>
        <v>4</v>
      </c>
      <c r="B5" s="10" t="s">
        <v>25</v>
      </c>
    </row>
    <row r="6" spans="1:2" x14ac:dyDescent="0.3">
      <c r="A6" s="5">
        <f t="shared" si="0"/>
        <v>5</v>
      </c>
      <c r="B6" s="11" t="s">
        <v>26</v>
      </c>
    </row>
    <row r="7" spans="1:2" x14ac:dyDescent="0.3">
      <c r="A7" s="5">
        <f t="shared" si="0"/>
        <v>6</v>
      </c>
      <c r="B7" s="6" t="s">
        <v>27</v>
      </c>
    </row>
    <row r="8" spans="1:2" x14ac:dyDescent="0.3">
      <c r="A8" s="5">
        <f t="shared" si="0"/>
        <v>7</v>
      </c>
      <c r="B8" s="11" t="s">
        <v>28</v>
      </c>
    </row>
    <row r="9" spans="1:2" x14ac:dyDescent="0.3">
      <c r="A9" s="5">
        <f t="shared" si="0"/>
        <v>8</v>
      </c>
      <c r="B9" s="6" t="s">
        <v>29</v>
      </c>
    </row>
    <row r="10" spans="1:2" x14ac:dyDescent="0.3">
      <c r="A10" s="5">
        <f t="shared" si="0"/>
        <v>9</v>
      </c>
      <c r="B10" s="6" t="s">
        <v>30</v>
      </c>
    </row>
    <row r="11" spans="1:2" x14ac:dyDescent="0.3">
      <c r="A11" s="5">
        <f t="shared" si="0"/>
        <v>10</v>
      </c>
      <c r="B11" s="11" t="s">
        <v>31</v>
      </c>
    </row>
    <row r="12" spans="1:2" x14ac:dyDescent="0.3">
      <c r="A12" s="5">
        <f t="shared" si="0"/>
        <v>11</v>
      </c>
      <c r="B12" s="10" t="s">
        <v>32</v>
      </c>
    </row>
    <row r="13" spans="1:2" x14ac:dyDescent="0.3">
      <c r="A13" s="5">
        <f t="shared" si="0"/>
        <v>12</v>
      </c>
      <c r="B13" s="11" t="s">
        <v>33</v>
      </c>
    </row>
    <row r="14" spans="1:2" x14ac:dyDescent="0.3">
      <c r="A14" s="5">
        <f t="shared" si="0"/>
        <v>13</v>
      </c>
      <c r="B14" s="11" t="s">
        <v>34</v>
      </c>
    </row>
    <row r="15" spans="1:2" x14ac:dyDescent="0.3">
      <c r="A15" s="5">
        <f t="shared" si="0"/>
        <v>14</v>
      </c>
      <c r="B15" s="11" t="s">
        <v>35</v>
      </c>
    </row>
    <row r="16" spans="1:2" x14ac:dyDescent="0.3">
      <c r="A16" s="5">
        <f t="shared" si="0"/>
        <v>15</v>
      </c>
      <c r="B16" s="11" t="s">
        <v>36</v>
      </c>
    </row>
    <row r="17" spans="1:2" x14ac:dyDescent="0.3">
      <c r="A17" s="5">
        <f t="shared" si="0"/>
        <v>16</v>
      </c>
      <c r="B17" s="11" t="s">
        <v>37</v>
      </c>
    </row>
    <row r="18" spans="1:2" x14ac:dyDescent="0.3">
      <c r="A18" s="5">
        <f t="shared" si="0"/>
        <v>17</v>
      </c>
      <c r="B18" s="11" t="s">
        <v>38</v>
      </c>
    </row>
    <row r="19" spans="1:2" x14ac:dyDescent="0.3">
      <c r="A19" s="5">
        <f t="shared" si="0"/>
        <v>18</v>
      </c>
      <c r="B19" s="10" t="s">
        <v>39</v>
      </c>
    </row>
    <row r="20" spans="1:2" x14ac:dyDescent="0.3">
      <c r="A20" s="5">
        <f t="shared" si="0"/>
        <v>19</v>
      </c>
      <c r="B20" s="10" t="s">
        <v>40</v>
      </c>
    </row>
    <row r="21" spans="1:2" x14ac:dyDescent="0.3">
      <c r="A21" s="5">
        <f t="shared" si="0"/>
        <v>20</v>
      </c>
      <c r="B21" s="10" t="s">
        <v>41</v>
      </c>
    </row>
    <row r="22" spans="1:2" x14ac:dyDescent="0.3">
      <c r="A22" s="5">
        <f t="shared" si="0"/>
        <v>21</v>
      </c>
      <c r="B22" s="7" t="s">
        <v>42</v>
      </c>
    </row>
    <row r="23" spans="1:2" x14ac:dyDescent="0.3">
      <c r="A23" s="5">
        <f t="shared" si="0"/>
        <v>22</v>
      </c>
      <c r="B23" s="10" t="s">
        <v>43</v>
      </c>
    </row>
    <row r="24" spans="1:2" x14ac:dyDescent="0.3">
      <c r="A24" s="5">
        <f t="shared" si="0"/>
        <v>23</v>
      </c>
      <c r="B24" s="10" t="s">
        <v>44</v>
      </c>
    </row>
    <row r="25" spans="1:2" x14ac:dyDescent="0.3">
      <c r="A25" s="5">
        <f t="shared" si="0"/>
        <v>24</v>
      </c>
      <c r="B25" s="10" t="s">
        <v>45</v>
      </c>
    </row>
    <row r="26" spans="1:2" x14ac:dyDescent="0.3">
      <c r="A26" s="5">
        <f t="shared" si="0"/>
        <v>25</v>
      </c>
      <c r="B26" s="12" t="s">
        <v>46</v>
      </c>
    </row>
    <row r="27" spans="1:2" x14ac:dyDescent="0.3">
      <c r="A27" s="5">
        <f t="shared" si="0"/>
        <v>26</v>
      </c>
      <c r="B27" s="10" t="s">
        <v>47</v>
      </c>
    </row>
    <row r="28" spans="1:2" x14ac:dyDescent="0.3">
      <c r="A28" s="5">
        <f t="shared" si="0"/>
        <v>27</v>
      </c>
      <c r="B28" s="10" t="s">
        <v>48</v>
      </c>
    </row>
    <row r="29" spans="1:2" x14ac:dyDescent="0.3">
      <c r="A29" s="5">
        <f t="shared" si="0"/>
        <v>28</v>
      </c>
      <c r="B29" s="10" t="s">
        <v>49</v>
      </c>
    </row>
    <row r="30" spans="1:2" x14ac:dyDescent="0.3">
      <c r="A30" s="5">
        <f t="shared" si="0"/>
        <v>29</v>
      </c>
      <c r="B30" s="10" t="s">
        <v>50</v>
      </c>
    </row>
    <row r="31" spans="1:2" x14ac:dyDescent="0.3">
      <c r="A31" s="5">
        <f t="shared" si="0"/>
        <v>30</v>
      </c>
      <c r="B31" s="10" t="s">
        <v>51</v>
      </c>
    </row>
    <row r="32" spans="1:2" x14ac:dyDescent="0.3">
      <c r="A32" s="5">
        <f t="shared" si="0"/>
        <v>31</v>
      </c>
      <c r="B32" s="10" t="s">
        <v>52</v>
      </c>
    </row>
    <row r="33" spans="1:2" x14ac:dyDescent="0.3">
      <c r="A33" s="5">
        <f t="shared" si="0"/>
        <v>32</v>
      </c>
      <c r="B33" s="10" t="s">
        <v>53</v>
      </c>
    </row>
    <row r="34" spans="1:2" x14ac:dyDescent="0.3">
      <c r="A34" s="5">
        <f t="shared" si="0"/>
        <v>33</v>
      </c>
      <c r="B34" s="10" t="s">
        <v>54</v>
      </c>
    </row>
    <row r="35" spans="1:2" x14ac:dyDescent="0.3">
      <c r="A35" s="5">
        <f t="shared" si="0"/>
        <v>34</v>
      </c>
      <c r="B35" s="10" t="s">
        <v>55</v>
      </c>
    </row>
    <row r="36" spans="1:2" x14ac:dyDescent="0.3">
      <c r="A36" s="5">
        <f t="shared" si="0"/>
        <v>35</v>
      </c>
      <c r="B36" s="10" t="s">
        <v>56</v>
      </c>
    </row>
    <row r="37" spans="1:2" x14ac:dyDescent="0.3">
      <c r="A37" s="5">
        <f t="shared" si="0"/>
        <v>36</v>
      </c>
      <c r="B37" s="10" t="s">
        <v>57</v>
      </c>
    </row>
    <row r="38" spans="1:2" x14ac:dyDescent="0.3">
      <c r="A38" s="5">
        <f t="shared" si="0"/>
        <v>37</v>
      </c>
      <c r="B38" s="7" t="s">
        <v>58</v>
      </c>
    </row>
    <row r="39" spans="1:2" x14ac:dyDescent="0.3">
      <c r="A39" s="5">
        <f t="shared" si="0"/>
        <v>38</v>
      </c>
      <c r="B39" s="10" t="s">
        <v>59</v>
      </c>
    </row>
    <row r="40" spans="1:2" x14ac:dyDescent="0.3">
      <c r="A40" s="5">
        <f t="shared" si="0"/>
        <v>39</v>
      </c>
      <c r="B40" s="10" t="s">
        <v>60</v>
      </c>
    </row>
    <row r="41" spans="1:2" s="5" customFormat="1" x14ac:dyDescent="0.3">
      <c r="A41" s="5">
        <f t="shared" si="0"/>
        <v>40</v>
      </c>
      <c r="B41" s="10" t="s">
        <v>61</v>
      </c>
    </row>
    <row r="42" spans="1:2" x14ac:dyDescent="0.3">
      <c r="A42" s="5">
        <f t="shared" si="0"/>
        <v>41</v>
      </c>
      <c r="B42" s="10" t="s">
        <v>62</v>
      </c>
    </row>
    <row r="43" spans="1:2" x14ac:dyDescent="0.3">
      <c r="A43" s="5">
        <f t="shared" si="0"/>
        <v>42</v>
      </c>
      <c r="B43" s="6" t="s">
        <v>63</v>
      </c>
    </row>
    <row r="44" spans="1:2" x14ac:dyDescent="0.3">
      <c r="A44" s="5">
        <f t="shared" si="0"/>
        <v>43</v>
      </c>
      <c r="B44" s="6" t="s">
        <v>64</v>
      </c>
    </row>
    <row r="45" spans="1:2" x14ac:dyDescent="0.3">
      <c r="A45" s="5">
        <f t="shared" si="0"/>
        <v>44</v>
      </c>
      <c r="B45" s="10" t="s">
        <v>65</v>
      </c>
    </row>
    <row r="46" spans="1:2" x14ac:dyDescent="0.3">
      <c r="A46" s="5">
        <f t="shared" si="0"/>
        <v>45</v>
      </c>
      <c r="B46" s="11" t="s">
        <v>66</v>
      </c>
    </row>
    <row r="47" spans="1:2" x14ac:dyDescent="0.3">
      <c r="A47" s="5">
        <f t="shared" si="0"/>
        <v>46</v>
      </c>
      <c r="B47" s="10" t="s">
        <v>67</v>
      </c>
    </row>
    <row r="48" spans="1:2" x14ac:dyDescent="0.3">
      <c r="A48" s="5">
        <f t="shared" si="0"/>
        <v>47</v>
      </c>
      <c r="B48" s="10" t="s">
        <v>68</v>
      </c>
    </row>
    <row r="49" spans="1:2" x14ac:dyDescent="0.3">
      <c r="A49" s="5">
        <f t="shared" si="0"/>
        <v>48</v>
      </c>
      <c r="B49" s="10" t="s">
        <v>69</v>
      </c>
    </row>
    <row r="50" spans="1:2" x14ac:dyDescent="0.3">
      <c r="A50" s="13">
        <f t="shared" si="0"/>
        <v>49</v>
      </c>
      <c r="B50" s="8" t="s">
        <v>12</v>
      </c>
    </row>
    <row r="51" spans="1:2" x14ac:dyDescent="0.3">
      <c r="A51" s="13">
        <f t="shared" si="0"/>
        <v>50</v>
      </c>
      <c r="B51" s="8" t="s">
        <v>13</v>
      </c>
    </row>
    <row r="52" spans="1:2" x14ac:dyDescent="0.3">
      <c r="A52" s="13">
        <f t="shared" si="0"/>
        <v>51</v>
      </c>
      <c r="B52" s="8" t="s">
        <v>14</v>
      </c>
    </row>
    <row r="53" spans="1:2" x14ac:dyDescent="0.3">
      <c r="A53" s="13">
        <f t="shared" si="0"/>
        <v>52</v>
      </c>
      <c r="B53" s="8" t="s">
        <v>15</v>
      </c>
    </row>
    <row r="54" spans="1:2" x14ac:dyDescent="0.3">
      <c r="A54" s="13">
        <f t="shared" si="0"/>
        <v>53</v>
      </c>
      <c r="B54" s="8" t="s">
        <v>16</v>
      </c>
    </row>
    <row r="55" spans="1:2" x14ac:dyDescent="0.3">
      <c r="A55" s="13">
        <f t="shared" si="0"/>
        <v>54</v>
      </c>
      <c r="B55" s="8" t="s">
        <v>17</v>
      </c>
    </row>
    <row r="56" spans="1:2" x14ac:dyDescent="0.3">
      <c r="A56" s="13">
        <f t="shared" si="0"/>
        <v>55</v>
      </c>
      <c r="B56" s="8" t="s">
        <v>18</v>
      </c>
    </row>
    <row r="57" spans="1:2" x14ac:dyDescent="0.3">
      <c r="A57" s="13">
        <f t="shared" si="0"/>
        <v>56</v>
      </c>
      <c r="B57" s="8" t="s">
        <v>19</v>
      </c>
    </row>
    <row r="58" spans="1:2" x14ac:dyDescent="0.3">
      <c r="A58" s="13">
        <f t="shared" si="0"/>
        <v>57</v>
      </c>
      <c r="B58" s="8" t="s">
        <v>20</v>
      </c>
    </row>
    <row r="59" spans="1:2" x14ac:dyDescent="0.3">
      <c r="A59" s="13">
        <f t="shared" si="0"/>
        <v>58</v>
      </c>
      <c r="B59" s="8" t="s">
        <v>21</v>
      </c>
    </row>
    <row r="60" spans="1:2" x14ac:dyDescent="0.3">
      <c r="A60" s="13">
        <f t="shared" si="0"/>
        <v>59</v>
      </c>
      <c r="B60" s="16" t="s">
        <v>70</v>
      </c>
    </row>
    <row r="61" spans="1:2" x14ac:dyDescent="0.3">
      <c r="A61" s="13">
        <f t="shared" si="0"/>
        <v>60</v>
      </c>
      <c r="B61" s="8" t="s">
        <v>71</v>
      </c>
    </row>
    <row r="62" spans="1:2" x14ac:dyDescent="0.3">
      <c r="A62" s="13">
        <f t="shared" si="0"/>
        <v>61</v>
      </c>
      <c r="B62" s="16" t="s">
        <v>72</v>
      </c>
    </row>
    <row r="63" spans="1:2" x14ac:dyDescent="0.3">
      <c r="A63" s="13">
        <f t="shared" si="0"/>
        <v>62</v>
      </c>
      <c r="B63" s="8" t="s">
        <v>73</v>
      </c>
    </row>
    <row r="64" spans="1:2" x14ac:dyDescent="0.3">
      <c r="A64" s="13">
        <f t="shared" si="0"/>
        <v>63</v>
      </c>
      <c r="B64" s="8" t="s">
        <v>74</v>
      </c>
    </row>
    <row r="65" spans="1:2" x14ac:dyDescent="0.3">
      <c r="A65" s="13">
        <f t="shared" si="0"/>
        <v>64</v>
      </c>
      <c r="B65" s="8" t="s">
        <v>75</v>
      </c>
    </row>
    <row r="66" spans="1:2" x14ac:dyDescent="0.3">
      <c r="A66" s="13">
        <f t="shared" si="0"/>
        <v>65</v>
      </c>
      <c r="B66" s="16" t="s">
        <v>76</v>
      </c>
    </row>
    <row r="67" spans="1:2" x14ac:dyDescent="0.3">
      <c r="A67" s="13">
        <f t="shared" si="0"/>
        <v>66</v>
      </c>
      <c r="B67" s="8" t="s">
        <v>77</v>
      </c>
    </row>
    <row r="68" spans="1:2" x14ac:dyDescent="0.3">
      <c r="A68" s="13">
        <f t="shared" ref="A68:A76" si="1">A67+1</f>
        <v>67</v>
      </c>
      <c r="B68" s="8" t="s">
        <v>78</v>
      </c>
    </row>
    <row r="69" spans="1:2" x14ac:dyDescent="0.3">
      <c r="A69" s="13">
        <f t="shared" si="1"/>
        <v>68</v>
      </c>
      <c r="B69" s="8" t="s">
        <v>79</v>
      </c>
    </row>
    <row r="70" spans="1:2" x14ac:dyDescent="0.3">
      <c r="A70" s="13">
        <f t="shared" si="1"/>
        <v>69</v>
      </c>
      <c r="B70" s="8" t="s">
        <v>80</v>
      </c>
    </row>
    <row r="71" spans="1:2" x14ac:dyDescent="0.3">
      <c r="A71" s="13">
        <f t="shared" si="1"/>
        <v>70</v>
      </c>
      <c r="B71" s="16" t="s">
        <v>81</v>
      </c>
    </row>
    <row r="72" spans="1:2" x14ac:dyDescent="0.3">
      <c r="A72" s="13">
        <f t="shared" si="1"/>
        <v>71</v>
      </c>
      <c r="B72" s="8" t="s">
        <v>82</v>
      </c>
    </row>
    <row r="73" spans="1:2" x14ac:dyDescent="0.3">
      <c r="A73" s="13">
        <f t="shared" si="1"/>
        <v>72</v>
      </c>
      <c r="B73" s="16" t="s">
        <v>83</v>
      </c>
    </row>
    <row r="74" spans="1:2" x14ac:dyDescent="0.3">
      <c r="A74" s="13">
        <f t="shared" si="1"/>
        <v>73</v>
      </c>
      <c r="B74" s="8" t="s">
        <v>84</v>
      </c>
    </row>
    <row r="75" spans="1:2" x14ac:dyDescent="0.3">
      <c r="A75" s="13">
        <f t="shared" si="1"/>
        <v>74</v>
      </c>
      <c r="B75" s="16" t="s">
        <v>85</v>
      </c>
    </row>
    <row r="76" spans="1:2" x14ac:dyDescent="0.3">
      <c r="A76" s="13">
        <f t="shared" si="1"/>
        <v>75</v>
      </c>
      <c r="B76" s="16" t="s">
        <v>86</v>
      </c>
    </row>
    <row r="78" spans="1:2" x14ac:dyDescent="0.3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2020 TR-1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2020-10-19T20:58:00Z</dcterms:modified>
</cp:coreProperties>
</file>