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390" windowWidth="12675" windowHeight="1179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Hoja1!$A$1:$H$1</definedName>
  </definedNames>
  <calcPr calcId="145621"/>
</workbook>
</file>

<file path=xl/calcChain.xml><?xml version="1.0" encoding="utf-8"?>
<calcChain xmlns="http://schemas.openxmlformats.org/spreadsheetml/2006/main">
  <c r="H4" i="1" l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3" i="1"/>
  <c r="H2" i="1"/>
</calcChain>
</file>

<file path=xl/sharedStrings.xml><?xml version="1.0" encoding="utf-8"?>
<sst xmlns="http://schemas.openxmlformats.org/spreadsheetml/2006/main" count="442" uniqueCount="292">
  <si>
    <t>CODIGO TMB</t>
  </si>
  <si>
    <t>TEXTO AMPLIADO</t>
  </si>
  <si>
    <t>PBL sense IVA_x000D_
(preu unitari de  la UN.BASE)</t>
  </si>
  <si>
    <t>CONSUM 2 ANYS (Unitats)</t>
  </si>
  <si>
    <t>REFERÈNCIA</t>
  </si>
  <si>
    <t>TORNILLO RACOR 1/8 G. TUBO 10 MM. DIAM</t>
  </si>
  <si>
    <t>PULSADOR MANDO ACCIONAMIENTO PUERTA</t>
  </si>
  <si>
    <t>ROLINA NYLON 7314 MECANISMO PUERTAS, MB</t>
  </si>
  <si>
    <t>ROTULA FIJACION HOJA PUERTA M.B. O405 G</t>
  </si>
  <si>
    <t>ELECTROVALVULA TRES VIAS CIRCUITO NEUMA</t>
  </si>
  <si>
    <t>MANOMETRO REGULACION CILINDRO PUERTA</t>
  </si>
  <si>
    <t>PLACA INFERIOR GUIA PUERTA PASAJE TB</t>
  </si>
  <si>
    <t>ELECTROVALVULA DISTRIBUIDOR PUERTAS</t>
  </si>
  <si>
    <t>VASO FILTRO EQUIPO NEUMATICO PUERTAS</t>
  </si>
  <si>
    <t>TORNILLO ALLEN FILTRO EQUIPO PUERTAS</t>
  </si>
  <si>
    <t>KIT FILTRO AIRE EQUIPO NEUMATICO IVECO</t>
  </si>
  <si>
    <t>BIELA ACCIONAMIENTO PUERTAS</t>
  </si>
  <si>
    <t>ROTULA BRAZO INFERIOR PUERTA DERECHA</t>
  </si>
  <si>
    <t>SOPORTE SUPERIOR ANCLAJE PUERTA DEL</t>
  </si>
  <si>
    <t>TORNILLO REGULADOR MANUAL 6420 Y MB</t>
  </si>
  <si>
    <t>EJE ROLINA PUERTA IZQUIERDA</t>
  </si>
  <si>
    <t>TOPE GOMA PUERTA PASAJE</t>
  </si>
  <si>
    <t>ROTULA BRAZO INFERIOR PUERTA IZQUIERDA</t>
  </si>
  <si>
    <t>PERFIL GOMA JUNTA PUERTA PASAJE</t>
  </si>
  <si>
    <t>RODILLO+COJINETE EJE EXCENTRICO PUERTAS</t>
  </si>
  <si>
    <t>SOPORTE INFERIOR EJE PUERTA MAN NL 233F</t>
  </si>
  <si>
    <t>TOPE CON TORNILLO AJUSTABLE PARA PUERTA</t>
  </si>
  <si>
    <t>GOMA PROTECCION INFERIOR HOJA PUERTA</t>
  </si>
  <si>
    <t>CONEXION RAPIDA INSTALACION AIRE PUERTAS</t>
  </si>
  <si>
    <t>CENTRADOR PUERTAS PARTE INFERIOR</t>
  </si>
  <si>
    <t>POTENCIOMETRO PUERTA</t>
  </si>
  <si>
    <t>RACOR CILINDRO PUERTA</t>
  </si>
  <si>
    <t>RELE TEMPORIZADOR PUERTA NEUMATICA</t>
  </si>
  <si>
    <t>MUELLE GUIA POTENCIOMETRO PUERTA MASATS</t>
  </si>
  <si>
    <t>TIRADOR PUERTA CITARO</t>
  </si>
  <si>
    <t>RELE TEMPORIZADOR PUERTA ELECTRICA</t>
  </si>
  <si>
    <t>MICRORRUPTOR FINAL CARRERA PUERTA</t>
  </si>
  <si>
    <t>PULSADOR EXTERIOR DESARME PUERTA</t>
  </si>
  <si>
    <t>BARRA PUERTA DELANTERA SPRINTER</t>
  </si>
  <si>
    <t>ROTULA SUPERIOR BARRA PUERTA SPRINTER</t>
  </si>
  <si>
    <t>BARRA ROTULAS 530MM PUERTA DEL SPRINTER</t>
  </si>
  <si>
    <t>MUELLE FINO BARRA SPRINTER</t>
  </si>
  <si>
    <t>MUELLE GRUESO BARRA SPRINTER</t>
  </si>
  <si>
    <t>CASQUILLO PUERTA SPRINTER</t>
  </si>
  <si>
    <t>EJE CASQUILLO PUERTA SPRINTER</t>
  </si>
  <si>
    <t>SOPORTE SUPERIOR BARRA SPRINTER</t>
  </si>
  <si>
    <t>ENCLAVAMIENTO PUERTA Nº1 SPRINTER</t>
  </si>
  <si>
    <t>ENCLAVAMIENTO PUERTA Nº2 SPRINTER</t>
  </si>
  <si>
    <t>ENCLAVAMIENTO PUERTA Nº3 SPRINTER</t>
  </si>
  <si>
    <t>ENCLAVAMIENTO PUERTA Nº 4 SPRINTER</t>
  </si>
  <si>
    <t>CILINDRO PUERTA IZQUIERDO UT24A       $2</t>
  </si>
  <si>
    <t>CILINDRO PUERTA DERECHO UT24A         $2</t>
  </si>
  <si>
    <t>CILINDRO NEUMATICO PUERTA</t>
  </si>
  <si>
    <t>SOPORTE EJE PUERTA DELANTERA IVECO</t>
  </si>
  <si>
    <t>CENTRALITA PUERTAS 42622D24           $3</t>
  </si>
  <si>
    <t>CENTRALITA PUERTAS 42620D12           $3</t>
  </si>
  <si>
    <t>ELECTROVALVULA REARME PUERTA ELECTRICA</t>
  </si>
  <si>
    <t>DISTRIBUIDOR ELECTROVALVULA PUERTA</t>
  </si>
  <si>
    <t>JGO REPARACION CILINDRO PUERTAS MASATS</t>
  </si>
  <si>
    <t>CILINDRO BLOQUEO PTA MASATS RACOR RECTO</t>
  </si>
  <si>
    <t>RELE 3KM/H SPRINTER</t>
  </si>
  <si>
    <t>CRISTAL PUERTA CORREDERA CASTRO</t>
  </si>
  <si>
    <t>RULINA PUERTA CENTRAL Y TRASERA MASATS</t>
  </si>
  <si>
    <t>CONJUNTO MOTOR PUERTAS CYTIOS</t>
  </si>
  <si>
    <t>MOTOR PUERTA DEL HOJA POST CYTIOS</t>
  </si>
  <si>
    <t>TAPA CUADRADA PULSADOR DESARME PUERTAS</t>
  </si>
  <si>
    <t>ACTUADOR PUERTA IZQUIERDO VERSUS      $2</t>
  </si>
  <si>
    <t>ACTUADOR PUERTA DERECHA VERSUS        $2</t>
  </si>
  <si>
    <t>MOTOR ELECTRICO PUERTA DERECHA GNC    $2</t>
  </si>
  <si>
    <t>PIÑON MOTOR PUERTA CYTIOS</t>
  </si>
  <si>
    <t>CILINDRO MOTOR PTA VERSUS CYTIOS MASATS</t>
  </si>
  <si>
    <t>RACOR AIRE MOTOR PTA VERSUS MASATS</t>
  </si>
  <si>
    <t>MUELLE MOTOR PTA VERSUS CYTIOS MASATS</t>
  </si>
  <si>
    <t>BULON ENLACE MOTOR PTA VERSUS MASATS</t>
  </si>
  <si>
    <t>PALANCA MOTOR PTA VERSUS MASATS</t>
  </si>
  <si>
    <t>PLATAFORMA MOTOR PTA IZQ VERSUS MASATS</t>
  </si>
  <si>
    <t>PLATAFORMA MOTOR PTA DER VERSUS MASATS</t>
  </si>
  <si>
    <t>CASQUILLO MOTOR PTA VERSUS MASATS</t>
  </si>
  <si>
    <t>CRISTAL PUERTA CORREDERA NºID 1062</t>
  </si>
  <si>
    <t>EJE INTERNO CON PIÑON MOTOR PTA MASATS</t>
  </si>
  <si>
    <t>TUERCA EJE MOTOR PTA MASATS</t>
  </si>
  <si>
    <t>CENTRALITA PUERTAS M42663M24          $3</t>
  </si>
  <si>
    <t>GUIA PUERTA CORREDERA MASATS</t>
  </si>
  <si>
    <t>ROLINA SUPERIOR PUERTA CORREDERA MASATS</t>
  </si>
  <si>
    <t>ROLINA INFERIOR PUERTA CORREDERA MASATS</t>
  </si>
  <si>
    <t>SOPORTE PUERTA MASATS CORREDERA</t>
  </si>
  <si>
    <t>ROLINA INFERIOR PUERTA MASATS CORREDERA</t>
  </si>
  <si>
    <t>TOPE SOPORTE MASATS CORREDERA</t>
  </si>
  <si>
    <t>ROLINA SUSPENSION PUERTA ELECTRICA</t>
  </si>
  <si>
    <t>TORNILLO FIJACION ROLINA PTA ELECTRICA</t>
  </si>
  <si>
    <t>CENTRALITA PUERTAS 42663K24           $3</t>
  </si>
  <si>
    <t>MOTOR ELECTRICO PUERTA DERECHA CITARO $2</t>
  </si>
  <si>
    <t>MOTOR ELECTRICO PUERTA IZQ CITARO $2</t>
  </si>
  <si>
    <t>CENTRALITA PUERTAS 42663L24           $3</t>
  </si>
  <si>
    <t>CONJUNTO FIJACION GOMA TENSOR MASATS</t>
  </si>
  <si>
    <t>CORREA PUERTA CORREDERA MASATS</t>
  </si>
  <si>
    <t>RACOR CILINDRO BLOQUEO PUERTA MASATS</t>
  </si>
  <si>
    <t>FIJACION GOMA PUERTA MASATS</t>
  </si>
  <si>
    <t>CRISTAL LATERAL PUERTA 2ª/3ª NºID 1073</t>
  </si>
  <si>
    <t>RACOR CODO 6MM ELECTROVALVULA MASATS</t>
  </si>
  <si>
    <t>RACOR CODO 4MM ELECTROVALVULA MASATS</t>
  </si>
  <si>
    <t>RACOR CODO 8MM ELECTROVALVULA MASATS</t>
  </si>
  <si>
    <t>MOTOR PTA BÜHLER DER SIN SOPORTE 1/55</t>
  </si>
  <si>
    <t>MOTOR PTA BÜHLER IZQ SIN SOPORTE 1/55</t>
  </si>
  <si>
    <t>CRISTAL DELANTERO PUERTA 1 NºID 1077</t>
  </si>
  <si>
    <t>CRISTAL TRASERO PUERTA 1 NºID 1078</t>
  </si>
  <si>
    <t>CRISTAL MASATS 2º Y 3ª PUERTA NºID 1098</t>
  </si>
  <si>
    <t>CABLE DESARME PUERTA MB CYTIOS</t>
  </si>
  <si>
    <t>MANETA DESARME PUERTA MB CYTIOS</t>
  </si>
  <si>
    <t>CONJUNTO TIJERA TRASERO MASATS</t>
  </si>
  <si>
    <t>CONJUNTO TIJERA DELANTERA MASATS</t>
  </si>
  <si>
    <t>MOTOR PUERTA DER DESARME NEUMATICO</t>
  </si>
  <si>
    <t>MOTOR PUERTA IZQ DESARME NEUMATICO</t>
  </si>
  <si>
    <t>MOTOR BUHLER DER SOPORTE ACTUADOR S54</t>
  </si>
  <si>
    <t>MOTOR BUHLER IZQ SOPORTE ACTUADOR S54</t>
  </si>
  <si>
    <t>CENTRALITA PUERTAS 42647R25</t>
  </si>
  <si>
    <t>CENTRALITA PUERTAS 42647X25</t>
  </si>
  <si>
    <t>CENTRALITA PUERTAS 42647Z25</t>
  </si>
  <si>
    <t>CENTRALITA PUERTAS 42647L25</t>
  </si>
  <si>
    <t>PROTECTOR SUP PUERTA ANTERIOR MASATS</t>
  </si>
  <si>
    <t>PROTECTOR SUP PUERTA POSTERIOR MASATS</t>
  </si>
  <si>
    <t>PROTECTOR INF PUERTA ANTERIOR MASATS</t>
  </si>
  <si>
    <t>PROTECTOR INF PUERTA POSTERIOR MASATS</t>
  </si>
  <si>
    <t>COJINETE BARRA PUERTA MASATS</t>
  </si>
  <si>
    <t>TORNILLO RODILLO MASATS</t>
  </si>
  <si>
    <t>TORNILLO ROLINA MASATS</t>
  </si>
  <si>
    <t>PATIN NAILON MASATS</t>
  </si>
  <si>
    <t>CENTRALITA PUERTAS 42663W24           $3</t>
  </si>
  <si>
    <t>CENTRALITA PUERTA MASATS 42647D25</t>
  </si>
  <si>
    <t>CONJUNTO PIÑON DOBLE ACTUADOR VERSUS</t>
  </si>
  <si>
    <t>CORREDERA PUERTA ANTERIOR MASATS</t>
  </si>
  <si>
    <t>CORREDERA PUERTA POSTERIOR MASATS</t>
  </si>
  <si>
    <t>BARRA PUERTA DELANTERA MASATS</t>
  </si>
  <si>
    <t>SOPORTE SUPERIOR BARRA MASATS</t>
  </si>
  <si>
    <t>TAPA REARME PUERTA UT60 MASATS</t>
  </si>
  <si>
    <t>CUERPO REARME PUERTA UT60 MASATS</t>
  </si>
  <si>
    <t>COBERTOR PUERTA MASATS</t>
  </si>
  <si>
    <t>GUIA SOPORTE SUPERIOR PUERTA MASATS</t>
  </si>
  <si>
    <t>MECANISMO SUPERIOR PUERTA MASATS</t>
  </si>
  <si>
    <t>MECANISMO INFERIOR PUERTA MASATS</t>
  </si>
  <si>
    <t>CENTRALITA PUERTA MASATS 2</t>
  </si>
  <si>
    <t>KIT VALVULA NEUMATICA MASATS</t>
  </si>
  <si>
    <t>CABLEADO PTA MASATS CORREDERAS II 028C</t>
  </si>
  <si>
    <t>INSTALACION PULSADOR EXT PUERTA PASAJE</t>
  </si>
  <si>
    <t>MOTOR PUERTA CORREDERA MASATS</t>
  </si>
  <si>
    <t>MOTOR PUERTA CON SOPORTE DERECHO MASATS</t>
  </si>
  <si>
    <t>MOTOR PUERTA CON SOPORTE IZQ. MASATS</t>
  </si>
  <si>
    <t>INSTALACION ELEC PTA CORREDERA MASATS</t>
  </si>
  <si>
    <t>CENTRALITA PUERTAS 42647A25 (BCEFGH)</t>
  </si>
  <si>
    <t>CENTRALITA PUERTAS 42647K25</t>
  </si>
  <si>
    <t>87314A00</t>
  </si>
  <si>
    <t>6431406D</t>
  </si>
  <si>
    <t>22123A24</t>
  </si>
  <si>
    <t>475187B0</t>
  </si>
  <si>
    <t>35173CIZA</t>
  </si>
  <si>
    <t>35173CDRA</t>
  </si>
  <si>
    <t>32310R0R</t>
  </si>
  <si>
    <t>37375C00</t>
  </si>
  <si>
    <t>32404A00</t>
  </si>
  <si>
    <t>06420X39</t>
  </si>
  <si>
    <t>33106A00</t>
  </si>
  <si>
    <t>897329A0</t>
  </si>
  <si>
    <t>PEG01101</t>
  </si>
  <si>
    <t>22120D24</t>
  </si>
  <si>
    <t>47171A00</t>
  </si>
  <si>
    <t>483009A0</t>
  </si>
  <si>
    <t>057169D0</t>
  </si>
  <si>
    <t>35174A00</t>
  </si>
  <si>
    <t>7331-8T7</t>
  </si>
  <si>
    <t>4507-02-6450702A</t>
  </si>
  <si>
    <t>087170B0A</t>
  </si>
  <si>
    <t>6450101R</t>
  </si>
  <si>
    <t>6450303R</t>
  </si>
  <si>
    <t>42910A24</t>
  </si>
  <si>
    <t>42910B24</t>
  </si>
  <si>
    <t>88316510(3)</t>
  </si>
  <si>
    <t>32310CEP(1)</t>
  </si>
  <si>
    <t>AC018A00</t>
  </si>
  <si>
    <t>5922Z003A+473121AO</t>
  </si>
  <si>
    <t>35111L00</t>
  </si>
  <si>
    <t>35106530A</t>
  </si>
  <si>
    <t>883143B0</t>
  </si>
  <si>
    <t>483143C0</t>
  </si>
  <si>
    <t>372138A0</t>
  </si>
  <si>
    <t>870167C0</t>
  </si>
  <si>
    <t>475215A0</t>
  </si>
  <si>
    <t>47417K01</t>
  </si>
  <si>
    <t>47417J01</t>
  </si>
  <si>
    <t>47418K01</t>
  </si>
  <si>
    <t>47418X01</t>
  </si>
  <si>
    <t>180142JO</t>
  </si>
  <si>
    <t>42622D24</t>
  </si>
  <si>
    <t>42620D12</t>
  </si>
  <si>
    <t>101108 FE</t>
  </si>
  <si>
    <t>22128A24</t>
  </si>
  <si>
    <t>471166E0A</t>
  </si>
  <si>
    <t>1009107B</t>
  </si>
  <si>
    <t>101108 EJ</t>
  </si>
  <si>
    <t>120016A2</t>
  </si>
  <si>
    <t>AC025E1Z</t>
  </si>
  <si>
    <t>418001R5</t>
  </si>
  <si>
    <t>82532C23</t>
  </si>
  <si>
    <t>82532C26</t>
  </si>
  <si>
    <t>125016A0</t>
  </si>
  <si>
    <t>82534C92</t>
  </si>
  <si>
    <t>82534C93</t>
  </si>
  <si>
    <t>82531C20</t>
  </si>
  <si>
    <t>82532C20</t>
  </si>
  <si>
    <t>6450337M</t>
  </si>
  <si>
    <t>325240A2</t>
  </si>
  <si>
    <t>883186A0</t>
  </si>
  <si>
    <t>82534C96</t>
  </si>
  <si>
    <t>M42663M24</t>
  </si>
  <si>
    <t>AC025E1X</t>
  </si>
  <si>
    <t>82534C97Z</t>
  </si>
  <si>
    <t>42939C24</t>
  </si>
  <si>
    <t>883448A0</t>
  </si>
  <si>
    <t>418001I0</t>
  </si>
  <si>
    <t>73306V16</t>
  </si>
  <si>
    <t>42663K24</t>
  </si>
  <si>
    <t>325569A4</t>
  </si>
  <si>
    <t>418001BB</t>
  </si>
  <si>
    <t>818001A5</t>
  </si>
  <si>
    <t>418001C1</t>
  </si>
  <si>
    <t>418001RH</t>
  </si>
  <si>
    <t>35173DDRB</t>
  </si>
  <si>
    <t>AC002B00</t>
  </si>
  <si>
    <t>42819DN1</t>
  </si>
  <si>
    <t>325568A4</t>
  </si>
  <si>
    <t>818001FK</t>
  </si>
  <si>
    <t>6450113R</t>
  </si>
  <si>
    <t>AC068A00</t>
  </si>
  <si>
    <t>645035GM</t>
  </si>
  <si>
    <t>AC025E4H</t>
  </si>
  <si>
    <t>42963L24</t>
  </si>
  <si>
    <t>42963G24</t>
  </si>
  <si>
    <t>6450302M</t>
  </si>
  <si>
    <t>645034GM</t>
  </si>
  <si>
    <t>42824AK0</t>
  </si>
  <si>
    <t>42824AL0</t>
  </si>
  <si>
    <t>425232Z9</t>
  </si>
  <si>
    <t>425231Z9</t>
  </si>
  <si>
    <t>325534A4</t>
  </si>
  <si>
    <t>325533A4</t>
  </si>
  <si>
    <t>42647L25</t>
  </si>
  <si>
    <t>42647Z25</t>
  </si>
  <si>
    <t>42647X25</t>
  </si>
  <si>
    <t>42647R25</t>
  </si>
  <si>
    <t>42647K25</t>
  </si>
  <si>
    <t>42647A25</t>
  </si>
  <si>
    <t>AC025E67</t>
  </si>
  <si>
    <t>42663L24</t>
  </si>
  <si>
    <t>82824B32</t>
  </si>
  <si>
    <t>42647D25</t>
  </si>
  <si>
    <t>485001P0</t>
  </si>
  <si>
    <t>AC066B01</t>
  </si>
  <si>
    <t>AC066A01</t>
  </si>
  <si>
    <t>AC067B01</t>
  </si>
  <si>
    <t>AC067A01</t>
  </si>
  <si>
    <t>35173DIZB</t>
  </si>
  <si>
    <t>AC025B89</t>
  </si>
  <si>
    <t>AC025B88</t>
  </si>
  <si>
    <t>4562547A</t>
  </si>
  <si>
    <t>42663W24</t>
  </si>
  <si>
    <t>418001MJ</t>
  </si>
  <si>
    <t>418001ME</t>
  </si>
  <si>
    <t>42538Z02</t>
  </si>
  <si>
    <t>43627D00</t>
  </si>
  <si>
    <t>883294A0</t>
  </si>
  <si>
    <t>22329A00</t>
  </si>
  <si>
    <t>483192CO</t>
  </si>
  <si>
    <t>5804EI51B</t>
  </si>
  <si>
    <t>47518501B</t>
  </si>
  <si>
    <t>325232A4</t>
  </si>
  <si>
    <t>325231A4</t>
  </si>
  <si>
    <t>882051AO</t>
  </si>
  <si>
    <t>426101B4</t>
  </si>
  <si>
    <t>22153A24</t>
  </si>
  <si>
    <t>418001J0</t>
  </si>
  <si>
    <t>422367D0</t>
  </si>
  <si>
    <t>42337T00</t>
  </si>
  <si>
    <t>32538A24</t>
  </si>
  <si>
    <t>82532C25</t>
  </si>
  <si>
    <t>42337A01</t>
  </si>
  <si>
    <t>418001E0</t>
  </si>
  <si>
    <t>418001G0</t>
  </si>
  <si>
    <t>422537D0</t>
  </si>
  <si>
    <t>418001B0</t>
  </si>
  <si>
    <t>Unitat Base</t>
  </si>
  <si>
    <t>UN</t>
  </si>
  <si>
    <t>Preu unitari
(de la UN.BASE)</t>
  </si>
  <si>
    <t>Oferta per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</si>
</sst>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###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1" xfId="0" applyBorder="1"/>
    <xf numFmtId="0" fontId="0" fillId="0" borderId="1" xfId="0" applyFill="1" applyBorder="1"/>
    <xf numFmtId="49" fontId="0" fillId="0" borderId="1" xfId="0" applyNumberFormat="1" applyBorder="1"/>
    <xf numFmtId="4" fontId="0" fillId="0" borderId="1" xfId="0" applyNumberFormat="1" applyBorder="1"/>
    <xf numFmtId="164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4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"/>
  <sheetViews>
    <sheetView tabSelected="1" zoomScale="85" zoomScaleNormal="85" workbookViewId="0">
      <selection activeCell="D3" sqref="D3"/>
    </sheetView>
  </sheetViews>
  <sheetFormatPr baseColWidth="10" defaultRowHeight="15" x14ac:dyDescent="0.25"/>
  <cols>
    <col min="1" max="1" width="12.42578125" bestFit="1" customWidth="1"/>
    <col min="2" max="2" width="45.28515625" bestFit="1" customWidth="1"/>
    <col min="3" max="3" width="20.140625" bestFit="1" customWidth="1"/>
    <col min="4" max="4" width="24.5703125" customWidth="1"/>
  </cols>
  <sheetData>
    <row r="1" spans="1:8" ht="45" x14ac:dyDescent="0.25">
      <c r="A1" s="1" t="s">
        <v>0</v>
      </c>
      <c r="B1" s="1" t="s">
        <v>1</v>
      </c>
      <c r="C1" s="1" t="s">
        <v>4</v>
      </c>
      <c r="D1" s="1" t="s">
        <v>2</v>
      </c>
      <c r="E1" s="1" t="s">
        <v>3</v>
      </c>
      <c r="F1" s="1" t="s">
        <v>288</v>
      </c>
      <c r="G1" s="7" t="s">
        <v>290</v>
      </c>
      <c r="H1" s="8" t="s">
        <v>291</v>
      </c>
    </row>
    <row r="2" spans="1:8" x14ac:dyDescent="0.25">
      <c r="A2" s="2">
        <v>105935</v>
      </c>
      <c r="B2" s="2" t="s">
        <v>5</v>
      </c>
      <c r="C2" s="3" t="s">
        <v>169</v>
      </c>
      <c r="D2" s="6">
        <v>1.127</v>
      </c>
      <c r="E2" s="3">
        <v>10</v>
      </c>
      <c r="F2" s="3" t="s">
        <v>289</v>
      </c>
      <c r="G2" s="6"/>
      <c r="H2" s="6">
        <f>+E2*G2</f>
        <v>0</v>
      </c>
    </row>
    <row r="3" spans="1:8" x14ac:dyDescent="0.25">
      <c r="A3" s="3">
        <v>106780</v>
      </c>
      <c r="B3" s="3" t="s">
        <v>6</v>
      </c>
      <c r="C3" s="3" t="s">
        <v>156</v>
      </c>
      <c r="D3" s="6">
        <v>13.6275</v>
      </c>
      <c r="E3" s="3">
        <v>4</v>
      </c>
      <c r="F3" s="3" t="s">
        <v>289</v>
      </c>
      <c r="G3" s="6"/>
      <c r="H3" s="6">
        <f>+E3*G3</f>
        <v>0</v>
      </c>
    </row>
    <row r="4" spans="1:8" x14ac:dyDescent="0.25">
      <c r="A4" s="3">
        <v>108083</v>
      </c>
      <c r="B4" s="3" t="s">
        <v>7</v>
      </c>
      <c r="C4" s="3" t="s">
        <v>150</v>
      </c>
      <c r="D4" s="6">
        <v>1.7364999999999999</v>
      </c>
      <c r="E4" s="3">
        <v>10</v>
      </c>
      <c r="F4" s="3" t="s">
        <v>289</v>
      </c>
      <c r="G4" s="6"/>
      <c r="H4" s="6">
        <f t="shared" ref="H4:H67" si="0">+E4*G4</f>
        <v>0</v>
      </c>
    </row>
    <row r="5" spans="1:8" x14ac:dyDescent="0.25">
      <c r="A5" s="3">
        <v>108087</v>
      </c>
      <c r="B5" s="3" t="s">
        <v>8</v>
      </c>
      <c r="C5" s="3" t="s">
        <v>167</v>
      </c>
      <c r="D5" s="6">
        <v>7.300935</v>
      </c>
      <c r="E5" s="3">
        <v>12</v>
      </c>
      <c r="F5" s="3" t="s">
        <v>289</v>
      </c>
      <c r="G5" s="6"/>
      <c r="H5" s="6">
        <f t="shared" si="0"/>
        <v>0</v>
      </c>
    </row>
    <row r="6" spans="1:8" x14ac:dyDescent="0.25">
      <c r="A6" s="3">
        <v>108189</v>
      </c>
      <c r="B6" s="3" t="s">
        <v>9</v>
      </c>
      <c r="C6" s="3" t="s">
        <v>152</v>
      </c>
      <c r="D6" s="6">
        <v>24.4605</v>
      </c>
      <c r="E6" s="3">
        <v>26</v>
      </c>
      <c r="F6" s="3" t="s">
        <v>289</v>
      </c>
      <c r="G6" s="6"/>
      <c r="H6" s="6">
        <f t="shared" si="0"/>
        <v>0</v>
      </c>
    </row>
    <row r="7" spans="1:8" x14ac:dyDescent="0.25">
      <c r="A7" s="3">
        <v>108245</v>
      </c>
      <c r="B7" s="3" t="s">
        <v>10</v>
      </c>
      <c r="C7" s="3" t="s">
        <v>165</v>
      </c>
      <c r="D7" s="6">
        <v>8.234</v>
      </c>
      <c r="E7" s="3">
        <v>186</v>
      </c>
      <c r="F7" s="3" t="s">
        <v>289</v>
      </c>
      <c r="G7" s="6"/>
      <c r="H7" s="6">
        <f t="shared" si="0"/>
        <v>0</v>
      </c>
    </row>
    <row r="8" spans="1:8" x14ac:dyDescent="0.25">
      <c r="A8" s="3">
        <v>108349</v>
      </c>
      <c r="B8" s="3" t="s">
        <v>11</v>
      </c>
      <c r="C8" s="3" t="s">
        <v>159</v>
      </c>
      <c r="D8" s="6">
        <v>10.545500000000001</v>
      </c>
      <c r="E8" s="3">
        <v>610</v>
      </c>
      <c r="F8" s="3" t="s">
        <v>289</v>
      </c>
      <c r="G8" s="6"/>
      <c r="H8" s="6">
        <f t="shared" si="0"/>
        <v>0</v>
      </c>
    </row>
    <row r="9" spans="1:8" x14ac:dyDescent="0.25">
      <c r="A9" s="3">
        <v>112835</v>
      </c>
      <c r="B9" s="3" t="s">
        <v>12</v>
      </c>
      <c r="C9" s="3" t="s">
        <v>163</v>
      </c>
      <c r="D9" s="6">
        <v>17.548999999999999</v>
      </c>
      <c r="E9" s="3">
        <v>22</v>
      </c>
      <c r="F9" s="3" t="s">
        <v>289</v>
      </c>
      <c r="G9" s="6"/>
      <c r="H9" s="6">
        <f t="shared" si="0"/>
        <v>0</v>
      </c>
    </row>
    <row r="10" spans="1:8" x14ac:dyDescent="0.25">
      <c r="A10" s="3">
        <v>112949</v>
      </c>
      <c r="B10" s="3" t="s">
        <v>13</v>
      </c>
      <c r="C10" s="3" t="s">
        <v>161</v>
      </c>
      <c r="D10" s="6">
        <v>12.1325</v>
      </c>
      <c r="E10" s="3">
        <v>10</v>
      </c>
      <c r="F10" s="3" t="s">
        <v>289</v>
      </c>
      <c r="G10" s="6"/>
      <c r="H10" s="6">
        <f t="shared" si="0"/>
        <v>0</v>
      </c>
    </row>
    <row r="11" spans="1:8" x14ac:dyDescent="0.25">
      <c r="A11" s="3">
        <v>113028</v>
      </c>
      <c r="B11" s="3" t="s">
        <v>14</v>
      </c>
      <c r="C11" s="3" t="s">
        <v>168</v>
      </c>
      <c r="D11" s="6">
        <v>58.65</v>
      </c>
      <c r="E11" s="3">
        <v>6</v>
      </c>
      <c r="F11" s="3" t="s">
        <v>289</v>
      </c>
      <c r="G11" s="6"/>
      <c r="H11" s="6">
        <f t="shared" si="0"/>
        <v>0</v>
      </c>
    </row>
    <row r="12" spans="1:8" x14ac:dyDescent="0.25">
      <c r="A12" s="3">
        <v>113043</v>
      </c>
      <c r="B12" s="3" t="s">
        <v>15</v>
      </c>
      <c r="C12" s="3" t="s">
        <v>158</v>
      </c>
      <c r="D12" s="6">
        <v>51.658000000000001</v>
      </c>
      <c r="E12" s="3">
        <v>32</v>
      </c>
      <c r="F12" s="3" t="s">
        <v>289</v>
      </c>
      <c r="G12" s="6"/>
      <c r="H12" s="6">
        <f t="shared" si="0"/>
        <v>0</v>
      </c>
    </row>
    <row r="13" spans="1:8" x14ac:dyDescent="0.25">
      <c r="A13" s="3">
        <v>113082</v>
      </c>
      <c r="B13" s="3" t="s">
        <v>16</v>
      </c>
      <c r="C13" s="3" t="s">
        <v>153</v>
      </c>
      <c r="D13" s="6">
        <v>10.074</v>
      </c>
      <c r="E13" s="3">
        <v>26</v>
      </c>
      <c r="F13" s="3" t="s">
        <v>289</v>
      </c>
      <c r="G13" s="6"/>
      <c r="H13" s="6">
        <f t="shared" si="0"/>
        <v>0</v>
      </c>
    </row>
    <row r="14" spans="1:8" x14ac:dyDescent="0.25">
      <c r="A14" s="3">
        <v>113131</v>
      </c>
      <c r="B14" s="3" t="s">
        <v>17</v>
      </c>
      <c r="C14" s="3" t="s">
        <v>155</v>
      </c>
      <c r="D14" s="6">
        <v>30.658999999999999</v>
      </c>
      <c r="E14" s="3">
        <v>22</v>
      </c>
      <c r="F14" s="3" t="s">
        <v>289</v>
      </c>
      <c r="G14" s="6"/>
      <c r="H14" s="6">
        <f t="shared" si="0"/>
        <v>0</v>
      </c>
    </row>
    <row r="15" spans="1:8" x14ac:dyDescent="0.25">
      <c r="A15" s="3">
        <v>113250</v>
      </c>
      <c r="B15" s="3" t="s">
        <v>18</v>
      </c>
      <c r="C15" s="3" t="s">
        <v>164</v>
      </c>
      <c r="D15" s="6">
        <v>8.0960000000000001</v>
      </c>
      <c r="E15" s="3">
        <v>10</v>
      </c>
      <c r="F15" s="3" t="s">
        <v>289</v>
      </c>
      <c r="G15" s="6"/>
      <c r="H15" s="6">
        <f t="shared" si="0"/>
        <v>0</v>
      </c>
    </row>
    <row r="16" spans="1:8" x14ac:dyDescent="0.25">
      <c r="A16" s="3">
        <v>113353</v>
      </c>
      <c r="B16" s="3" t="s">
        <v>19</v>
      </c>
      <c r="C16" s="3" t="s">
        <v>160</v>
      </c>
      <c r="D16" s="6">
        <v>4.5655000000000001</v>
      </c>
      <c r="E16" s="3">
        <v>14</v>
      </c>
      <c r="F16" s="3" t="s">
        <v>289</v>
      </c>
      <c r="G16" s="6"/>
      <c r="H16" s="6">
        <f t="shared" si="0"/>
        <v>0</v>
      </c>
    </row>
    <row r="17" spans="1:8" x14ac:dyDescent="0.25">
      <c r="A17" s="3">
        <v>113410</v>
      </c>
      <c r="B17" s="3" t="s">
        <v>20</v>
      </c>
      <c r="C17" s="3" t="s">
        <v>267</v>
      </c>
      <c r="D17" s="6">
        <v>9.5105000000000004</v>
      </c>
      <c r="E17" s="3">
        <v>24</v>
      </c>
      <c r="F17" s="3" t="s">
        <v>289</v>
      </c>
      <c r="G17" s="6"/>
      <c r="H17" s="6">
        <f t="shared" si="0"/>
        <v>0</v>
      </c>
    </row>
    <row r="18" spans="1:8" x14ac:dyDescent="0.25">
      <c r="A18" s="3">
        <v>113439</v>
      </c>
      <c r="B18" s="3" t="s">
        <v>21</v>
      </c>
      <c r="C18" s="3" t="s">
        <v>275</v>
      </c>
      <c r="D18" s="6">
        <v>1.288</v>
      </c>
      <c r="E18" s="3">
        <v>128</v>
      </c>
      <c r="F18" s="3" t="s">
        <v>289</v>
      </c>
      <c r="G18" s="6"/>
      <c r="H18" s="6">
        <f t="shared" si="0"/>
        <v>0</v>
      </c>
    </row>
    <row r="19" spans="1:8" x14ac:dyDescent="0.25">
      <c r="A19" s="3">
        <v>114049</v>
      </c>
      <c r="B19" s="3" t="s">
        <v>22</v>
      </c>
      <c r="C19" s="3" t="s">
        <v>154</v>
      </c>
      <c r="D19" s="6">
        <v>22.77</v>
      </c>
      <c r="E19" s="3">
        <v>20</v>
      </c>
      <c r="F19" s="3" t="s">
        <v>289</v>
      </c>
      <c r="G19" s="6"/>
      <c r="H19" s="6">
        <f t="shared" si="0"/>
        <v>0</v>
      </c>
    </row>
    <row r="20" spans="1:8" x14ac:dyDescent="0.25">
      <c r="A20" s="3">
        <v>114065</v>
      </c>
      <c r="B20" s="3" t="s">
        <v>23</v>
      </c>
      <c r="C20" s="3" t="s">
        <v>162</v>
      </c>
      <c r="D20" s="6">
        <v>1.5065</v>
      </c>
      <c r="E20" s="3">
        <v>60</v>
      </c>
      <c r="F20" s="3" t="s">
        <v>289</v>
      </c>
      <c r="G20" s="6"/>
      <c r="H20" s="6">
        <f t="shared" si="0"/>
        <v>0</v>
      </c>
    </row>
    <row r="21" spans="1:8" x14ac:dyDescent="0.25">
      <c r="A21" s="3">
        <v>114330</v>
      </c>
      <c r="B21" s="3" t="s">
        <v>24</v>
      </c>
      <c r="C21" s="3" t="s">
        <v>157</v>
      </c>
      <c r="D21" s="6">
        <v>4.2780000000000005</v>
      </c>
      <c r="E21" s="3">
        <v>610</v>
      </c>
      <c r="F21" s="3" t="s">
        <v>289</v>
      </c>
      <c r="G21" s="6"/>
      <c r="H21" s="6">
        <f t="shared" si="0"/>
        <v>0</v>
      </c>
    </row>
    <row r="22" spans="1:8" x14ac:dyDescent="0.25">
      <c r="A22" s="3">
        <v>114850</v>
      </c>
      <c r="B22" s="3" t="s">
        <v>25</v>
      </c>
      <c r="C22" s="3" t="s">
        <v>166</v>
      </c>
      <c r="D22" s="6">
        <v>17.640999999999998</v>
      </c>
      <c r="E22" s="3">
        <v>120</v>
      </c>
      <c r="F22" s="3" t="s">
        <v>289</v>
      </c>
      <c r="G22" s="6"/>
      <c r="H22" s="6">
        <f t="shared" si="0"/>
        <v>0</v>
      </c>
    </row>
    <row r="23" spans="1:8" x14ac:dyDescent="0.25">
      <c r="A23" s="3">
        <v>115225</v>
      </c>
      <c r="B23" s="3" t="s">
        <v>26</v>
      </c>
      <c r="C23" s="3" t="s">
        <v>270</v>
      </c>
      <c r="D23" s="6">
        <v>6.141</v>
      </c>
      <c r="E23" s="3">
        <v>642</v>
      </c>
      <c r="F23" s="3" t="s">
        <v>289</v>
      </c>
      <c r="G23" s="6"/>
      <c r="H23" s="6">
        <f t="shared" si="0"/>
        <v>0</v>
      </c>
    </row>
    <row r="24" spans="1:8" x14ac:dyDescent="0.25">
      <c r="A24" s="3">
        <v>115260</v>
      </c>
      <c r="B24" s="3" t="s">
        <v>27</v>
      </c>
      <c r="C24" s="3" t="s">
        <v>177</v>
      </c>
      <c r="D24" s="6">
        <v>23.218500000000002</v>
      </c>
      <c r="E24" s="3">
        <v>104</v>
      </c>
      <c r="F24" s="3" t="s">
        <v>289</v>
      </c>
      <c r="G24" s="6"/>
      <c r="H24" s="6">
        <f t="shared" si="0"/>
        <v>0</v>
      </c>
    </row>
    <row r="25" spans="1:8" x14ac:dyDescent="0.25">
      <c r="A25" s="3">
        <v>115381</v>
      </c>
      <c r="B25" s="3" t="s">
        <v>28</v>
      </c>
      <c r="C25" s="3" t="s">
        <v>151</v>
      </c>
      <c r="D25" s="6">
        <v>2.7025000000000001</v>
      </c>
      <c r="E25" s="3">
        <v>8</v>
      </c>
      <c r="F25" s="3" t="s">
        <v>289</v>
      </c>
      <c r="G25" s="6"/>
      <c r="H25" s="6">
        <f t="shared" si="0"/>
        <v>0</v>
      </c>
    </row>
    <row r="26" spans="1:8" x14ac:dyDescent="0.25">
      <c r="A26" s="3">
        <v>201256</v>
      </c>
      <c r="B26" s="3" t="s">
        <v>29</v>
      </c>
      <c r="C26" s="3" t="s">
        <v>170</v>
      </c>
      <c r="D26" s="6">
        <v>35.236000000000004</v>
      </c>
      <c r="E26" s="3">
        <v>10</v>
      </c>
      <c r="F26" s="3" t="s">
        <v>289</v>
      </c>
      <c r="G26" s="6"/>
      <c r="H26" s="6">
        <f t="shared" si="0"/>
        <v>0</v>
      </c>
    </row>
    <row r="27" spans="1:8" x14ac:dyDescent="0.25">
      <c r="A27" s="3">
        <v>201804</v>
      </c>
      <c r="B27" s="3" t="s">
        <v>30</v>
      </c>
      <c r="C27" s="5">
        <v>48700020</v>
      </c>
      <c r="D27" s="6">
        <v>108.077</v>
      </c>
      <c r="E27" s="3">
        <v>16</v>
      </c>
      <c r="F27" s="3" t="s">
        <v>289</v>
      </c>
      <c r="G27" s="6"/>
      <c r="H27" s="6">
        <f t="shared" si="0"/>
        <v>0</v>
      </c>
    </row>
    <row r="28" spans="1:8" x14ac:dyDescent="0.25">
      <c r="A28" s="3">
        <v>201811</v>
      </c>
      <c r="B28" s="3" t="s">
        <v>31</v>
      </c>
      <c r="C28" s="3" t="s">
        <v>171</v>
      </c>
      <c r="D28" s="6">
        <v>1.3915</v>
      </c>
      <c r="E28" s="3">
        <v>194</v>
      </c>
      <c r="F28" s="3" t="s">
        <v>289</v>
      </c>
      <c r="G28" s="6"/>
      <c r="H28" s="6">
        <f t="shared" si="0"/>
        <v>0</v>
      </c>
    </row>
    <row r="29" spans="1:8" x14ac:dyDescent="0.25">
      <c r="A29" s="3">
        <v>201812</v>
      </c>
      <c r="B29" s="3" t="s">
        <v>31</v>
      </c>
      <c r="C29" s="3" t="s">
        <v>172</v>
      </c>
      <c r="D29" s="6">
        <v>2.4495</v>
      </c>
      <c r="E29" s="3">
        <v>74</v>
      </c>
      <c r="F29" s="3" t="s">
        <v>289</v>
      </c>
      <c r="G29" s="6"/>
      <c r="H29" s="6">
        <f t="shared" si="0"/>
        <v>0</v>
      </c>
    </row>
    <row r="30" spans="1:8" x14ac:dyDescent="0.25">
      <c r="A30" s="3">
        <v>203304</v>
      </c>
      <c r="B30" s="3" t="s">
        <v>32</v>
      </c>
      <c r="C30" s="3" t="s">
        <v>173</v>
      </c>
      <c r="D30" s="6">
        <v>68.126000000000005</v>
      </c>
      <c r="E30" s="3">
        <v>6</v>
      </c>
      <c r="F30" s="3" t="s">
        <v>289</v>
      </c>
      <c r="G30" s="6"/>
      <c r="H30" s="6">
        <f t="shared" si="0"/>
        <v>0</v>
      </c>
    </row>
    <row r="31" spans="1:8" x14ac:dyDescent="0.25">
      <c r="A31" s="3">
        <v>203552</v>
      </c>
      <c r="B31" s="3" t="s">
        <v>33</v>
      </c>
      <c r="C31" s="3" t="s">
        <v>268</v>
      </c>
      <c r="D31" s="6">
        <v>1.587</v>
      </c>
      <c r="E31" s="3">
        <v>50</v>
      </c>
      <c r="F31" s="3" t="s">
        <v>289</v>
      </c>
      <c r="G31" s="6"/>
      <c r="H31" s="6">
        <f t="shared" si="0"/>
        <v>0</v>
      </c>
    </row>
    <row r="32" spans="1:8" x14ac:dyDescent="0.25">
      <c r="A32" s="3">
        <v>203642</v>
      </c>
      <c r="B32" s="3" t="s">
        <v>34</v>
      </c>
      <c r="C32" s="3" t="s">
        <v>226</v>
      </c>
      <c r="D32" s="6">
        <v>8.4870000000000001</v>
      </c>
      <c r="E32" s="3">
        <v>104</v>
      </c>
      <c r="F32" s="3" t="s">
        <v>289</v>
      </c>
      <c r="G32" s="6"/>
      <c r="H32" s="6">
        <f t="shared" si="0"/>
        <v>0</v>
      </c>
    </row>
    <row r="33" spans="1:8" x14ac:dyDescent="0.25">
      <c r="A33" s="3">
        <v>204589</v>
      </c>
      <c r="B33" s="3" t="s">
        <v>35</v>
      </c>
      <c r="C33" s="3" t="s">
        <v>174</v>
      </c>
      <c r="D33" s="6">
        <v>105.455</v>
      </c>
      <c r="E33" s="3">
        <v>64</v>
      </c>
      <c r="F33" s="3" t="s">
        <v>289</v>
      </c>
      <c r="G33" s="6"/>
      <c r="H33" s="6">
        <f t="shared" si="0"/>
        <v>0</v>
      </c>
    </row>
    <row r="34" spans="1:8" x14ac:dyDescent="0.25">
      <c r="A34" s="3">
        <v>205408</v>
      </c>
      <c r="B34" s="3" t="s">
        <v>36</v>
      </c>
      <c r="C34" s="3" t="s">
        <v>175</v>
      </c>
      <c r="D34" s="6">
        <v>12.5695</v>
      </c>
      <c r="E34" s="3">
        <v>410</v>
      </c>
      <c r="F34" s="3" t="s">
        <v>289</v>
      </c>
      <c r="G34" s="6"/>
      <c r="H34" s="6">
        <f t="shared" si="0"/>
        <v>0</v>
      </c>
    </row>
    <row r="35" spans="1:8" x14ac:dyDescent="0.25">
      <c r="A35" s="3">
        <v>205409</v>
      </c>
      <c r="B35" s="3" t="s">
        <v>37</v>
      </c>
      <c r="C35" s="3" t="s">
        <v>176</v>
      </c>
      <c r="D35" s="6">
        <v>33.660499999999999</v>
      </c>
      <c r="E35" s="3">
        <v>102</v>
      </c>
      <c r="F35" s="3" t="s">
        <v>289</v>
      </c>
      <c r="G35" s="6"/>
      <c r="H35" s="6">
        <f t="shared" si="0"/>
        <v>0</v>
      </c>
    </row>
    <row r="36" spans="1:8" x14ac:dyDescent="0.25">
      <c r="A36" s="3">
        <v>206621</v>
      </c>
      <c r="B36" s="3" t="s">
        <v>38</v>
      </c>
      <c r="C36" s="3" t="s">
        <v>178</v>
      </c>
      <c r="D36" s="6">
        <v>251.83850000000001</v>
      </c>
      <c r="E36" s="3">
        <v>4</v>
      </c>
      <c r="F36" s="3" t="s">
        <v>289</v>
      </c>
      <c r="G36" s="6"/>
      <c r="H36" s="6">
        <f t="shared" si="0"/>
        <v>0</v>
      </c>
    </row>
    <row r="37" spans="1:8" x14ac:dyDescent="0.25">
      <c r="A37" s="3">
        <v>206625</v>
      </c>
      <c r="B37" s="3" t="s">
        <v>39</v>
      </c>
      <c r="C37" s="3" t="s">
        <v>179</v>
      </c>
      <c r="D37" s="6">
        <v>28.244</v>
      </c>
      <c r="E37" s="3">
        <v>10</v>
      </c>
      <c r="F37" s="3" t="s">
        <v>289</v>
      </c>
      <c r="G37" s="6"/>
      <c r="H37" s="6">
        <f t="shared" si="0"/>
        <v>0</v>
      </c>
    </row>
    <row r="38" spans="1:8" x14ac:dyDescent="0.25">
      <c r="A38" s="3">
        <v>206627</v>
      </c>
      <c r="B38" s="3" t="s">
        <v>40</v>
      </c>
      <c r="C38" s="3" t="s">
        <v>180</v>
      </c>
      <c r="D38" s="6">
        <v>54.291499999999999</v>
      </c>
      <c r="E38" s="3">
        <v>22</v>
      </c>
      <c r="F38" s="3" t="s">
        <v>289</v>
      </c>
      <c r="G38" s="6"/>
      <c r="H38" s="6">
        <f t="shared" si="0"/>
        <v>0</v>
      </c>
    </row>
    <row r="39" spans="1:8" x14ac:dyDescent="0.25">
      <c r="A39" s="3">
        <v>206628</v>
      </c>
      <c r="B39" s="3" t="s">
        <v>41</v>
      </c>
      <c r="C39" s="3" t="s">
        <v>181</v>
      </c>
      <c r="D39" s="6">
        <v>2.8864999999999998</v>
      </c>
      <c r="E39" s="3">
        <v>8</v>
      </c>
      <c r="F39" s="3" t="s">
        <v>289</v>
      </c>
      <c r="G39" s="6"/>
      <c r="H39" s="6">
        <f t="shared" si="0"/>
        <v>0</v>
      </c>
    </row>
    <row r="40" spans="1:8" x14ac:dyDescent="0.25">
      <c r="A40" s="3">
        <v>206629</v>
      </c>
      <c r="B40" s="3" t="s">
        <v>42</v>
      </c>
      <c r="C40" s="3" t="s">
        <v>182</v>
      </c>
      <c r="D40" s="6">
        <v>5.681</v>
      </c>
      <c r="E40" s="3">
        <v>10</v>
      </c>
      <c r="F40" s="3" t="s">
        <v>289</v>
      </c>
      <c r="G40" s="6"/>
      <c r="H40" s="6">
        <f t="shared" si="0"/>
        <v>0</v>
      </c>
    </row>
    <row r="41" spans="1:8" x14ac:dyDescent="0.25">
      <c r="A41" s="3">
        <v>206630</v>
      </c>
      <c r="B41" s="3" t="s">
        <v>43</v>
      </c>
      <c r="C41" s="3" t="s">
        <v>183</v>
      </c>
      <c r="D41" s="6">
        <v>19.641999999999999</v>
      </c>
      <c r="E41" s="3">
        <v>14</v>
      </c>
      <c r="F41" s="3" t="s">
        <v>289</v>
      </c>
      <c r="G41" s="6"/>
      <c r="H41" s="6">
        <f t="shared" si="0"/>
        <v>0</v>
      </c>
    </row>
    <row r="42" spans="1:8" x14ac:dyDescent="0.25">
      <c r="A42" s="3">
        <v>206631</v>
      </c>
      <c r="B42" s="3" t="s">
        <v>44</v>
      </c>
      <c r="C42" s="3" t="s">
        <v>184</v>
      </c>
      <c r="D42" s="6">
        <v>2.6564999999999999</v>
      </c>
      <c r="E42" s="3">
        <v>8</v>
      </c>
      <c r="F42" s="3" t="s">
        <v>289</v>
      </c>
      <c r="G42" s="6"/>
      <c r="H42" s="6">
        <f t="shared" si="0"/>
        <v>0</v>
      </c>
    </row>
    <row r="43" spans="1:8" x14ac:dyDescent="0.25">
      <c r="A43" s="3">
        <v>206636</v>
      </c>
      <c r="B43" s="3" t="s">
        <v>45</v>
      </c>
      <c r="C43" s="3" t="s">
        <v>185</v>
      </c>
      <c r="D43" s="6">
        <v>26.933000000000003</v>
      </c>
      <c r="E43" s="3">
        <v>10</v>
      </c>
      <c r="F43" s="3" t="s">
        <v>289</v>
      </c>
      <c r="G43" s="6"/>
      <c r="H43" s="6">
        <f t="shared" si="0"/>
        <v>0</v>
      </c>
    </row>
    <row r="44" spans="1:8" x14ac:dyDescent="0.25">
      <c r="A44" s="3">
        <v>206637</v>
      </c>
      <c r="B44" s="3" t="s">
        <v>46</v>
      </c>
      <c r="C44" s="3" t="s">
        <v>186</v>
      </c>
      <c r="D44" s="6">
        <v>8.6824999999999992</v>
      </c>
      <c r="E44" s="3">
        <v>24</v>
      </c>
      <c r="F44" s="3" t="s">
        <v>289</v>
      </c>
      <c r="G44" s="6"/>
      <c r="H44" s="6">
        <f t="shared" si="0"/>
        <v>0</v>
      </c>
    </row>
    <row r="45" spans="1:8" x14ac:dyDescent="0.25">
      <c r="A45" s="3">
        <v>206638</v>
      </c>
      <c r="B45" s="3" t="s">
        <v>47</v>
      </c>
      <c r="C45" s="3" t="s">
        <v>187</v>
      </c>
      <c r="D45" s="6">
        <v>8.6709999999999994</v>
      </c>
      <c r="E45" s="3">
        <v>38</v>
      </c>
      <c r="F45" s="3" t="s">
        <v>289</v>
      </c>
      <c r="G45" s="6"/>
      <c r="H45" s="6">
        <f t="shared" si="0"/>
        <v>0</v>
      </c>
    </row>
    <row r="46" spans="1:8" x14ac:dyDescent="0.25">
      <c r="A46" s="3">
        <v>206639</v>
      </c>
      <c r="B46" s="3" t="s">
        <v>48</v>
      </c>
      <c r="C46" s="3" t="s">
        <v>188</v>
      </c>
      <c r="D46" s="6">
        <v>8.6709999999999994</v>
      </c>
      <c r="E46" s="3">
        <v>14</v>
      </c>
      <c r="F46" s="3" t="s">
        <v>289</v>
      </c>
      <c r="G46" s="6"/>
      <c r="H46" s="6">
        <f t="shared" si="0"/>
        <v>0</v>
      </c>
    </row>
    <row r="47" spans="1:8" x14ac:dyDescent="0.25">
      <c r="A47" s="3">
        <v>206640</v>
      </c>
      <c r="B47" s="3" t="s">
        <v>49</v>
      </c>
      <c r="C47" s="3" t="s">
        <v>189</v>
      </c>
      <c r="D47" s="6">
        <v>17.48</v>
      </c>
      <c r="E47" s="3">
        <v>26</v>
      </c>
      <c r="F47" s="3" t="s">
        <v>289</v>
      </c>
      <c r="G47" s="6"/>
      <c r="H47" s="6">
        <f t="shared" si="0"/>
        <v>0</v>
      </c>
    </row>
    <row r="48" spans="1:8" x14ac:dyDescent="0.25">
      <c r="A48" s="3">
        <v>207619</v>
      </c>
      <c r="B48" s="3" t="s">
        <v>50</v>
      </c>
      <c r="C48" s="3" t="s">
        <v>197</v>
      </c>
      <c r="D48" s="6">
        <v>224.8135</v>
      </c>
      <c r="E48" s="3">
        <v>6</v>
      </c>
      <c r="F48" s="3" t="s">
        <v>289</v>
      </c>
      <c r="G48" s="6"/>
      <c r="H48" s="6">
        <f t="shared" si="0"/>
        <v>0</v>
      </c>
    </row>
    <row r="49" spans="1:8" x14ac:dyDescent="0.25">
      <c r="A49" s="3">
        <v>207620</v>
      </c>
      <c r="B49" s="3" t="s">
        <v>51</v>
      </c>
      <c r="C49" s="3" t="s">
        <v>193</v>
      </c>
      <c r="D49" s="6">
        <v>269.52550000000002</v>
      </c>
      <c r="E49" s="3">
        <v>6</v>
      </c>
      <c r="F49" s="3" t="s">
        <v>289</v>
      </c>
      <c r="G49" s="6"/>
      <c r="H49" s="6">
        <f t="shared" si="0"/>
        <v>0</v>
      </c>
    </row>
    <row r="50" spans="1:8" x14ac:dyDescent="0.25">
      <c r="A50" s="3">
        <v>208010</v>
      </c>
      <c r="B50" s="3" t="s">
        <v>52</v>
      </c>
      <c r="C50" s="3" t="s">
        <v>190</v>
      </c>
      <c r="D50" s="6">
        <v>135.21699999999998</v>
      </c>
      <c r="E50" s="3">
        <v>14</v>
      </c>
      <c r="F50" s="3" t="s">
        <v>289</v>
      </c>
      <c r="G50" s="6"/>
      <c r="H50" s="6">
        <f t="shared" si="0"/>
        <v>0</v>
      </c>
    </row>
    <row r="51" spans="1:8" x14ac:dyDescent="0.25">
      <c r="A51" s="3">
        <v>208326</v>
      </c>
      <c r="B51" s="3" t="s">
        <v>53</v>
      </c>
      <c r="C51" s="3" t="s">
        <v>195</v>
      </c>
      <c r="D51" s="6">
        <v>18.641500000000001</v>
      </c>
      <c r="E51" s="3">
        <v>10</v>
      </c>
      <c r="F51" s="3" t="s">
        <v>289</v>
      </c>
      <c r="G51" s="6"/>
      <c r="H51" s="6">
        <f t="shared" si="0"/>
        <v>0</v>
      </c>
    </row>
    <row r="52" spans="1:8" x14ac:dyDescent="0.25">
      <c r="A52" s="3">
        <v>208689</v>
      </c>
      <c r="B52" s="3" t="s">
        <v>54</v>
      </c>
      <c r="C52" s="3" t="s">
        <v>191</v>
      </c>
      <c r="D52" s="6">
        <v>282.601</v>
      </c>
      <c r="E52" s="3">
        <v>4</v>
      </c>
      <c r="F52" s="3" t="s">
        <v>289</v>
      </c>
      <c r="G52" s="6"/>
      <c r="H52" s="6">
        <f t="shared" si="0"/>
        <v>0</v>
      </c>
    </row>
    <row r="53" spans="1:8" x14ac:dyDescent="0.25">
      <c r="A53" s="3">
        <v>208691</v>
      </c>
      <c r="B53" s="3" t="s">
        <v>55</v>
      </c>
      <c r="C53" s="3" t="s">
        <v>192</v>
      </c>
      <c r="D53" s="6">
        <v>253.11500000000001</v>
      </c>
      <c r="E53" s="3">
        <v>2</v>
      </c>
      <c r="F53" s="3" t="s">
        <v>289</v>
      </c>
      <c r="G53" s="6"/>
      <c r="H53" s="6">
        <f t="shared" si="0"/>
        <v>0</v>
      </c>
    </row>
    <row r="54" spans="1:8" x14ac:dyDescent="0.25">
      <c r="A54" s="3">
        <v>208704</v>
      </c>
      <c r="B54" s="3" t="s">
        <v>56</v>
      </c>
      <c r="C54" s="3" t="s">
        <v>194</v>
      </c>
      <c r="D54" s="6">
        <v>95.611000000000004</v>
      </c>
      <c r="E54" s="3">
        <v>80</v>
      </c>
      <c r="F54" s="3" t="s">
        <v>289</v>
      </c>
      <c r="G54" s="6"/>
      <c r="H54" s="6">
        <f t="shared" si="0"/>
        <v>0</v>
      </c>
    </row>
    <row r="55" spans="1:8" x14ac:dyDescent="0.25">
      <c r="A55" s="3">
        <v>210076</v>
      </c>
      <c r="B55" s="3" t="s">
        <v>57</v>
      </c>
      <c r="C55" s="3" t="s">
        <v>269</v>
      </c>
      <c r="D55" s="6">
        <v>68.126000000000005</v>
      </c>
      <c r="E55" s="3">
        <v>18</v>
      </c>
      <c r="F55" s="3" t="s">
        <v>289</v>
      </c>
      <c r="G55" s="6"/>
      <c r="H55" s="6">
        <f t="shared" si="0"/>
        <v>0</v>
      </c>
    </row>
    <row r="56" spans="1:8" x14ac:dyDescent="0.25">
      <c r="A56" s="3">
        <v>210657</v>
      </c>
      <c r="B56" s="3" t="s">
        <v>58</v>
      </c>
      <c r="C56" s="3" t="s">
        <v>196</v>
      </c>
      <c r="D56" s="6">
        <v>28.6235</v>
      </c>
      <c r="E56" s="3">
        <v>264</v>
      </c>
      <c r="F56" s="3" t="s">
        <v>289</v>
      </c>
      <c r="G56" s="6"/>
      <c r="H56" s="6">
        <f t="shared" si="0"/>
        <v>0</v>
      </c>
    </row>
    <row r="57" spans="1:8" x14ac:dyDescent="0.25">
      <c r="A57" s="3">
        <v>211222</v>
      </c>
      <c r="B57" s="3" t="s">
        <v>59</v>
      </c>
      <c r="C57" s="3" t="s">
        <v>198</v>
      </c>
      <c r="D57" s="6">
        <v>85.042500000000004</v>
      </c>
      <c r="E57" s="3">
        <v>66</v>
      </c>
      <c r="F57" s="3" t="s">
        <v>289</v>
      </c>
      <c r="G57" s="6"/>
      <c r="H57" s="6">
        <f t="shared" si="0"/>
        <v>0</v>
      </c>
    </row>
    <row r="58" spans="1:8" x14ac:dyDescent="0.25">
      <c r="A58" s="3">
        <v>211688</v>
      </c>
      <c r="B58" s="3" t="s">
        <v>60</v>
      </c>
      <c r="C58" s="5">
        <v>42629812</v>
      </c>
      <c r="D58" s="6">
        <v>86.399499999999989</v>
      </c>
      <c r="E58" s="3">
        <v>14</v>
      </c>
      <c r="F58" s="3" t="s">
        <v>289</v>
      </c>
      <c r="G58" s="6"/>
      <c r="H58" s="6">
        <f t="shared" si="0"/>
        <v>0</v>
      </c>
    </row>
    <row r="59" spans="1:8" x14ac:dyDescent="0.25">
      <c r="A59" s="3">
        <v>216798</v>
      </c>
      <c r="B59" s="3" t="s">
        <v>61</v>
      </c>
      <c r="C59" s="3" t="s">
        <v>199</v>
      </c>
      <c r="D59" s="6">
        <v>237.17600000000002</v>
      </c>
      <c r="E59" s="3">
        <v>6</v>
      </c>
      <c r="F59" s="3" t="s">
        <v>289</v>
      </c>
      <c r="G59" s="6"/>
      <c r="H59" s="6">
        <f t="shared" si="0"/>
        <v>0</v>
      </c>
    </row>
    <row r="60" spans="1:8" x14ac:dyDescent="0.25">
      <c r="A60" s="3">
        <v>218016</v>
      </c>
      <c r="B60" s="3" t="s">
        <v>62</v>
      </c>
      <c r="C60" s="3" t="s">
        <v>200</v>
      </c>
      <c r="D60" s="6">
        <v>24.644500000000001</v>
      </c>
      <c r="E60" s="3">
        <v>456</v>
      </c>
      <c r="F60" s="3" t="s">
        <v>289</v>
      </c>
      <c r="G60" s="6"/>
      <c r="H60" s="6">
        <f t="shared" si="0"/>
        <v>0</v>
      </c>
    </row>
    <row r="61" spans="1:8" x14ac:dyDescent="0.25">
      <c r="A61" s="3">
        <v>218266</v>
      </c>
      <c r="B61" s="3" t="s">
        <v>63</v>
      </c>
      <c r="C61" s="3" t="s">
        <v>209</v>
      </c>
      <c r="D61" s="6">
        <v>629.1305000000001</v>
      </c>
      <c r="E61" s="3">
        <v>56</v>
      </c>
      <c r="F61" s="3" t="s">
        <v>289</v>
      </c>
      <c r="G61" s="6"/>
      <c r="H61" s="6">
        <f t="shared" si="0"/>
        <v>0</v>
      </c>
    </row>
    <row r="62" spans="1:8" x14ac:dyDescent="0.25">
      <c r="A62" s="3">
        <v>218267</v>
      </c>
      <c r="B62" s="3" t="s">
        <v>64</v>
      </c>
      <c r="C62" s="5">
        <v>52523205</v>
      </c>
      <c r="D62" s="6">
        <v>386.56099999999998</v>
      </c>
      <c r="E62" s="3">
        <v>16</v>
      </c>
      <c r="F62" s="3" t="s">
        <v>289</v>
      </c>
      <c r="G62" s="6"/>
      <c r="H62" s="6">
        <f t="shared" si="0"/>
        <v>0</v>
      </c>
    </row>
    <row r="63" spans="1:8" x14ac:dyDescent="0.25">
      <c r="A63" s="3">
        <v>218286</v>
      </c>
      <c r="B63" s="3" t="s">
        <v>65</v>
      </c>
      <c r="C63" s="3" t="s">
        <v>210</v>
      </c>
      <c r="D63" s="6">
        <v>9.1195000000000004</v>
      </c>
      <c r="E63" s="3">
        <v>12</v>
      </c>
      <c r="F63" s="3" t="s">
        <v>289</v>
      </c>
      <c r="G63" s="6"/>
      <c r="H63" s="6">
        <f t="shared" si="0"/>
        <v>0</v>
      </c>
    </row>
    <row r="64" spans="1:8" x14ac:dyDescent="0.25">
      <c r="A64" s="4">
        <v>219027</v>
      </c>
      <c r="B64" s="4" t="s">
        <v>144</v>
      </c>
      <c r="C64" s="3" t="s">
        <v>215</v>
      </c>
      <c r="D64" s="6">
        <v>689.10300000000007</v>
      </c>
      <c r="E64" s="3">
        <v>84</v>
      </c>
      <c r="F64" s="3" t="s">
        <v>289</v>
      </c>
      <c r="G64" s="6"/>
      <c r="H64" s="6">
        <f t="shared" si="0"/>
        <v>0</v>
      </c>
    </row>
    <row r="65" spans="1:8" x14ac:dyDescent="0.25">
      <c r="A65" s="3">
        <v>219070</v>
      </c>
      <c r="B65" s="3" t="s">
        <v>66</v>
      </c>
      <c r="C65" s="3" t="s">
        <v>220</v>
      </c>
      <c r="D65" s="6">
        <v>571.32000000000005</v>
      </c>
      <c r="E65" s="3">
        <v>34</v>
      </c>
      <c r="F65" s="3" t="s">
        <v>289</v>
      </c>
      <c r="G65" s="6"/>
      <c r="H65" s="6">
        <f t="shared" si="0"/>
        <v>0</v>
      </c>
    </row>
    <row r="66" spans="1:8" x14ac:dyDescent="0.25">
      <c r="A66" s="3">
        <v>219071</v>
      </c>
      <c r="B66" s="3" t="s">
        <v>67</v>
      </c>
      <c r="C66" s="3" t="s">
        <v>228</v>
      </c>
      <c r="D66" s="6">
        <v>586.29300000000001</v>
      </c>
      <c r="E66" s="3">
        <v>38</v>
      </c>
      <c r="F66" s="3" t="s">
        <v>289</v>
      </c>
      <c r="G66" s="6"/>
      <c r="H66" s="6">
        <f t="shared" si="0"/>
        <v>0</v>
      </c>
    </row>
    <row r="67" spans="1:8" x14ac:dyDescent="0.25">
      <c r="A67" s="3">
        <v>219075</v>
      </c>
      <c r="B67" s="3" t="s">
        <v>68</v>
      </c>
      <c r="C67" s="3" t="s">
        <v>281</v>
      </c>
      <c r="D67" s="6">
        <v>432.44600000000003</v>
      </c>
      <c r="E67" s="3">
        <v>16</v>
      </c>
      <c r="F67" s="3" t="s">
        <v>289</v>
      </c>
      <c r="G67" s="6"/>
      <c r="H67" s="6">
        <f t="shared" si="0"/>
        <v>0</v>
      </c>
    </row>
    <row r="68" spans="1:8" x14ac:dyDescent="0.25">
      <c r="A68" s="3">
        <v>219262</v>
      </c>
      <c r="B68" s="3" t="s">
        <v>69</v>
      </c>
      <c r="C68" s="3" t="s">
        <v>204</v>
      </c>
      <c r="D68" s="6">
        <v>8.1189999999999998</v>
      </c>
      <c r="E68" s="3">
        <v>14</v>
      </c>
      <c r="F68" s="3" t="s">
        <v>289</v>
      </c>
      <c r="G68" s="6"/>
      <c r="H68" s="6">
        <f t="shared" ref="H68:H131" si="1">+E68*G68</f>
        <v>0</v>
      </c>
    </row>
    <row r="69" spans="1:8" x14ac:dyDescent="0.25">
      <c r="A69" s="3">
        <v>219263</v>
      </c>
      <c r="B69" s="3" t="s">
        <v>70</v>
      </c>
      <c r="C69" s="3" t="s">
        <v>203</v>
      </c>
      <c r="D69" s="6">
        <v>41.86</v>
      </c>
      <c r="E69" s="3">
        <v>10</v>
      </c>
      <c r="F69" s="3" t="s">
        <v>289</v>
      </c>
      <c r="G69" s="6"/>
      <c r="H69" s="6">
        <f t="shared" si="1"/>
        <v>0</v>
      </c>
    </row>
    <row r="70" spans="1:8" x14ac:dyDescent="0.25">
      <c r="A70" s="3">
        <v>219264</v>
      </c>
      <c r="B70" s="3" t="s">
        <v>71</v>
      </c>
      <c r="C70" s="3" t="s">
        <v>208</v>
      </c>
      <c r="D70" s="6">
        <v>2.3114999999999997</v>
      </c>
      <c r="E70" s="3">
        <v>94</v>
      </c>
      <c r="F70" s="3" t="s">
        <v>289</v>
      </c>
      <c r="G70" s="6"/>
      <c r="H70" s="6">
        <f t="shared" si="1"/>
        <v>0</v>
      </c>
    </row>
    <row r="71" spans="1:8" x14ac:dyDescent="0.25">
      <c r="A71" s="3">
        <v>219265</v>
      </c>
      <c r="B71" s="3" t="s">
        <v>72</v>
      </c>
      <c r="C71" s="3" t="s">
        <v>202</v>
      </c>
      <c r="D71" s="6">
        <v>2.4264999999999999</v>
      </c>
      <c r="E71" s="3">
        <v>30</v>
      </c>
      <c r="F71" s="3" t="s">
        <v>289</v>
      </c>
      <c r="G71" s="6"/>
      <c r="H71" s="6">
        <f t="shared" si="1"/>
        <v>0</v>
      </c>
    </row>
    <row r="72" spans="1:8" x14ac:dyDescent="0.25">
      <c r="A72" s="4">
        <v>219266</v>
      </c>
      <c r="B72" s="4" t="s">
        <v>145</v>
      </c>
      <c r="C72" s="5">
        <v>52553203</v>
      </c>
      <c r="D72" s="6">
        <v>138</v>
      </c>
      <c r="E72" s="3">
        <v>556</v>
      </c>
      <c r="F72" s="3" t="s">
        <v>289</v>
      </c>
      <c r="G72" s="6"/>
      <c r="H72" s="6">
        <f t="shared" si="1"/>
        <v>0</v>
      </c>
    </row>
    <row r="73" spans="1:8" x14ac:dyDescent="0.25">
      <c r="A73" s="4">
        <v>219267</v>
      </c>
      <c r="B73" s="4" t="s">
        <v>146</v>
      </c>
      <c r="C73" s="5">
        <v>52553103</v>
      </c>
      <c r="D73" s="6">
        <v>138</v>
      </c>
      <c r="E73" s="3">
        <v>629</v>
      </c>
      <c r="F73" s="3" t="s">
        <v>289</v>
      </c>
      <c r="G73" s="6"/>
      <c r="H73" s="6">
        <f t="shared" si="1"/>
        <v>0</v>
      </c>
    </row>
    <row r="74" spans="1:8" x14ac:dyDescent="0.25">
      <c r="A74" s="3">
        <v>219268</v>
      </c>
      <c r="B74" s="3" t="s">
        <v>73</v>
      </c>
      <c r="C74" s="3" t="s">
        <v>282</v>
      </c>
      <c r="D74" s="6">
        <v>0.77050000000000007</v>
      </c>
      <c r="E74" s="3">
        <v>20</v>
      </c>
      <c r="F74" s="3" t="s">
        <v>289</v>
      </c>
      <c r="G74" s="6"/>
      <c r="H74" s="6">
        <f t="shared" si="1"/>
        <v>0</v>
      </c>
    </row>
    <row r="75" spans="1:8" x14ac:dyDescent="0.25">
      <c r="A75" s="3">
        <v>219269</v>
      </c>
      <c r="B75" s="3" t="s">
        <v>74</v>
      </c>
      <c r="C75" s="3" t="s">
        <v>201</v>
      </c>
      <c r="D75" s="6">
        <v>10.3155</v>
      </c>
      <c r="E75" s="3">
        <v>6</v>
      </c>
      <c r="F75" s="3" t="s">
        <v>289</v>
      </c>
      <c r="G75" s="6"/>
      <c r="H75" s="6">
        <f t="shared" si="1"/>
        <v>0</v>
      </c>
    </row>
    <row r="76" spans="1:8" x14ac:dyDescent="0.25">
      <c r="A76" s="3">
        <v>219270</v>
      </c>
      <c r="B76" s="3" t="s">
        <v>75</v>
      </c>
      <c r="C76" s="3" t="s">
        <v>206</v>
      </c>
      <c r="D76" s="6">
        <v>13.259499999999999</v>
      </c>
      <c r="E76" s="3">
        <v>76</v>
      </c>
      <c r="F76" s="3" t="s">
        <v>289</v>
      </c>
      <c r="G76" s="6"/>
      <c r="H76" s="6">
        <f t="shared" si="1"/>
        <v>0</v>
      </c>
    </row>
    <row r="77" spans="1:8" x14ac:dyDescent="0.25">
      <c r="A77" s="3">
        <v>219271</v>
      </c>
      <c r="B77" s="3" t="s">
        <v>76</v>
      </c>
      <c r="C77" s="3" t="s">
        <v>207</v>
      </c>
      <c r="D77" s="6">
        <v>11.1205</v>
      </c>
      <c r="E77" s="3">
        <v>12</v>
      </c>
      <c r="F77" s="3" t="s">
        <v>289</v>
      </c>
      <c r="G77" s="6"/>
      <c r="H77" s="6">
        <f t="shared" si="1"/>
        <v>0</v>
      </c>
    </row>
    <row r="78" spans="1:8" x14ac:dyDescent="0.25">
      <c r="A78" s="3">
        <v>219272</v>
      </c>
      <c r="B78" s="3" t="s">
        <v>77</v>
      </c>
      <c r="C78" s="3" t="s">
        <v>205</v>
      </c>
      <c r="D78" s="6">
        <v>1.6675</v>
      </c>
      <c r="E78" s="3">
        <v>46</v>
      </c>
      <c r="F78" s="3" t="s">
        <v>289</v>
      </c>
      <c r="G78" s="6"/>
      <c r="H78" s="6">
        <f t="shared" si="1"/>
        <v>0</v>
      </c>
    </row>
    <row r="79" spans="1:8" x14ac:dyDescent="0.25">
      <c r="A79" s="3">
        <v>224466</v>
      </c>
      <c r="B79" s="3" t="s">
        <v>78</v>
      </c>
      <c r="C79" s="3" t="s">
        <v>213</v>
      </c>
      <c r="D79" s="6">
        <v>218.54599999999999</v>
      </c>
      <c r="E79" s="3">
        <v>6</v>
      </c>
      <c r="F79" s="3" t="s">
        <v>289</v>
      </c>
      <c r="G79" s="6"/>
      <c r="H79" s="6">
        <f t="shared" si="1"/>
        <v>0</v>
      </c>
    </row>
    <row r="80" spans="1:8" x14ac:dyDescent="0.25">
      <c r="A80" s="3">
        <v>224505</v>
      </c>
      <c r="B80" s="3" t="s">
        <v>79</v>
      </c>
      <c r="C80" s="3" t="s">
        <v>214</v>
      </c>
      <c r="D80" s="6">
        <v>34.477000000000004</v>
      </c>
      <c r="E80" s="3">
        <v>512</v>
      </c>
      <c r="F80" s="3" t="s">
        <v>289</v>
      </c>
      <c r="G80" s="6"/>
      <c r="H80" s="6">
        <f t="shared" si="1"/>
        <v>0</v>
      </c>
    </row>
    <row r="81" spans="1:8" x14ac:dyDescent="0.25">
      <c r="A81" s="3">
        <v>224506</v>
      </c>
      <c r="B81" s="3" t="s">
        <v>80</v>
      </c>
      <c r="C81" s="3" t="s">
        <v>211</v>
      </c>
      <c r="D81" s="6">
        <v>1.587</v>
      </c>
      <c r="E81" s="3">
        <v>252</v>
      </c>
      <c r="F81" s="3" t="s">
        <v>289</v>
      </c>
      <c r="G81" s="6"/>
      <c r="H81" s="6">
        <f t="shared" si="1"/>
        <v>0</v>
      </c>
    </row>
    <row r="82" spans="1:8" x14ac:dyDescent="0.25">
      <c r="A82" s="3">
        <v>224681</v>
      </c>
      <c r="B82" s="3" t="s">
        <v>81</v>
      </c>
      <c r="C82" s="3" t="s">
        <v>212</v>
      </c>
      <c r="D82" s="6">
        <v>668.3454999999999</v>
      </c>
      <c r="E82" s="3">
        <v>6</v>
      </c>
      <c r="F82" s="3" t="s">
        <v>289</v>
      </c>
      <c r="G82" s="6"/>
      <c r="H82" s="6">
        <f t="shared" si="1"/>
        <v>0</v>
      </c>
    </row>
    <row r="83" spans="1:8" x14ac:dyDescent="0.25">
      <c r="A83" s="3">
        <v>225033</v>
      </c>
      <c r="B83" s="3" t="s">
        <v>82</v>
      </c>
      <c r="C83" s="3" t="s">
        <v>222</v>
      </c>
      <c r="D83" s="6">
        <v>258.88800000000003</v>
      </c>
      <c r="E83" s="3">
        <v>28</v>
      </c>
      <c r="F83" s="3" t="s">
        <v>289</v>
      </c>
      <c r="G83" s="6"/>
      <c r="H83" s="6">
        <f t="shared" si="1"/>
        <v>0</v>
      </c>
    </row>
    <row r="84" spans="1:8" x14ac:dyDescent="0.25">
      <c r="A84" s="3">
        <v>225198</v>
      </c>
      <c r="B84" s="3" t="s">
        <v>83</v>
      </c>
      <c r="C84" s="3" t="s">
        <v>223</v>
      </c>
      <c r="D84" s="6">
        <v>27.738</v>
      </c>
      <c r="E84" s="3">
        <v>1374</v>
      </c>
      <c r="F84" s="3" t="s">
        <v>289</v>
      </c>
      <c r="G84" s="6"/>
      <c r="H84" s="6">
        <f t="shared" si="1"/>
        <v>0</v>
      </c>
    </row>
    <row r="85" spans="1:8" x14ac:dyDescent="0.25">
      <c r="A85" s="3">
        <v>225199</v>
      </c>
      <c r="B85" s="3" t="s">
        <v>84</v>
      </c>
      <c r="C85" s="3" t="s">
        <v>224</v>
      </c>
      <c r="D85" s="6">
        <v>12.224500000000001</v>
      </c>
      <c r="E85" s="3">
        <v>254</v>
      </c>
      <c r="F85" s="3" t="s">
        <v>289</v>
      </c>
      <c r="G85" s="6"/>
      <c r="H85" s="6">
        <f t="shared" si="1"/>
        <v>0</v>
      </c>
    </row>
    <row r="86" spans="1:8" x14ac:dyDescent="0.25">
      <c r="A86" s="3">
        <v>225353</v>
      </c>
      <c r="B86" s="3" t="s">
        <v>85</v>
      </c>
      <c r="C86" s="3" t="s">
        <v>221</v>
      </c>
      <c r="D86" s="6">
        <v>35.201499999999996</v>
      </c>
      <c r="E86" s="3">
        <v>22</v>
      </c>
      <c r="F86" s="3" t="s">
        <v>289</v>
      </c>
      <c r="G86" s="6"/>
      <c r="H86" s="6">
        <f t="shared" si="1"/>
        <v>0</v>
      </c>
    </row>
    <row r="87" spans="1:8" x14ac:dyDescent="0.25">
      <c r="A87" s="3">
        <v>225354</v>
      </c>
      <c r="B87" s="3" t="s">
        <v>86</v>
      </c>
      <c r="C87" s="5">
        <v>37375</v>
      </c>
      <c r="D87" s="6">
        <v>4.7380000000000004</v>
      </c>
      <c r="E87" s="3">
        <v>422</v>
      </c>
      <c r="F87" s="3" t="s">
        <v>289</v>
      </c>
      <c r="G87" s="6"/>
      <c r="H87" s="6">
        <f t="shared" si="1"/>
        <v>0</v>
      </c>
    </row>
    <row r="88" spans="1:8" x14ac:dyDescent="0.25">
      <c r="A88" s="3">
        <v>225355</v>
      </c>
      <c r="B88" s="3" t="s">
        <v>87</v>
      </c>
      <c r="C88" s="3" t="s">
        <v>216</v>
      </c>
      <c r="D88" s="6">
        <v>4.8414999999999999</v>
      </c>
      <c r="E88" s="3">
        <v>150</v>
      </c>
      <c r="F88" s="3" t="s">
        <v>289</v>
      </c>
      <c r="G88" s="6"/>
      <c r="H88" s="6">
        <f t="shared" si="1"/>
        <v>0</v>
      </c>
    </row>
    <row r="89" spans="1:8" x14ac:dyDescent="0.25">
      <c r="A89" s="3">
        <v>225374</v>
      </c>
      <c r="B89" s="3" t="s">
        <v>88</v>
      </c>
      <c r="C89" s="3" t="s">
        <v>217</v>
      </c>
      <c r="D89" s="6">
        <v>30.463499999999996</v>
      </c>
      <c r="E89" s="3">
        <v>250</v>
      </c>
      <c r="F89" s="3" t="s">
        <v>289</v>
      </c>
      <c r="G89" s="6"/>
      <c r="H89" s="6">
        <f t="shared" si="1"/>
        <v>0</v>
      </c>
    </row>
    <row r="90" spans="1:8" x14ac:dyDescent="0.25">
      <c r="A90" s="3">
        <v>225375</v>
      </c>
      <c r="B90" s="3" t="s">
        <v>89</v>
      </c>
      <c r="C90" s="3" t="s">
        <v>218</v>
      </c>
      <c r="D90" s="6">
        <v>0.27599999999999997</v>
      </c>
      <c r="E90" s="3">
        <v>46</v>
      </c>
      <c r="F90" s="3" t="s">
        <v>289</v>
      </c>
      <c r="G90" s="6"/>
      <c r="H90" s="6">
        <f t="shared" si="1"/>
        <v>0</v>
      </c>
    </row>
    <row r="91" spans="1:8" x14ac:dyDescent="0.25">
      <c r="A91" s="4">
        <v>226232</v>
      </c>
      <c r="B91" s="4" t="s">
        <v>147</v>
      </c>
      <c r="C91" s="5">
        <v>52272502</v>
      </c>
      <c r="D91" s="6">
        <v>539.68349999999998</v>
      </c>
      <c r="E91" s="3">
        <v>94</v>
      </c>
      <c r="F91" s="3" t="s">
        <v>289</v>
      </c>
      <c r="G91" s="6"/>
      <c r="H91" s="6">
        <f t="shared" si="1"/>
        <v>0</v>
      </c>
    </row>
    <row r="92" spans="1:8" x14ac:dyDescent="0.25">
      <c r="A92" s="3">
        <v>226632</v>
      </c>
      <c r="B92" s="3" t="s">
        <v>90</v>
      </c>
      <c r="C92" s="3" t="s">
        <v>219</v>
      </c>
      <c r="D92" s="6">
        <v>669.72550000000001</v>
      </c>
      <c r="E92" s="3">
        <v>30</v>
      </c>
      <c r="F92" s="3" t="s">
        <v>289</v>
      </c>
      <c r="G92" s="6"/>
      <c r="H92" s="6">
        <f t="shared" si="1"/>
        <v>0</v>
      </c>
    </row>
    <row r="93" spans="1:8" x14ac:dyDescent="0.25">
      <c r="A93" s="3">
        <v>226943</v>
      </c>
      <c r="B93" s="3" t="s">
        <v>91</v>
      </c>
      <c r="C93" s="3" t="s">
        <v>273</v>
      </c>
      <c r="D93" s="6">
        <v>540.02850000000001</v>
      </c>
      <c r="E93" s="3">
        <v>12</v>
      </c>
      <c r="F93" s="3" t="s">
        <v>289</v>
      </c>
      <c r="G93" s="6"/>
      <c r="H93" s="6">
        <f t="shared" si="1"/>
        <v>0</v>
      </c>
    </row>
    <row r="94" spans="1:8" x14ac:dyDescent="0.25">
      <c r="A94" s="3">
        <v>226944</v>
      </c>
      <c r="B94" s="3" t="s">
        <v>92</v>
      </c>
      <c r="C94" s="3" t="s">
        <v>274</v>
      </c>
      <c r="D94" s="6">
        <v>609.66099999999994</v>
      </c>
      <c r="E94" s="3">
        <v>2</v>
      </c>
      <c r="F94" s="3" t="s">
        <v>289</v>
      </c>
      <c r="G94" s="6"/>
      <c r="H94" s="6">
        <f t="shared" si="1"/>
        <v>0</v>
      </c>
    </row>
    <row r="95" spans="1:8" x14ac:dyDescent="0.25">
      <c r="A95" s="3">
        <v>226973</v>
      </c>
      <c r="B95" s="3" t="s">
        <v>93</v>
      </c>
      <c r="C95" s="3" t="s">
        <v>251</v>
      </c>
      <c r="D95" s="6">
        <v>662.1585</v>
      </c>
      <c r="E95" s="3">
        <v>8</v>
      </c>
      <c r="F95" s="3" t="s">
        <v>289</v>
      </c>
      <c r="G95" s="6"/>
      <c r="H95" s="6">
        <f t="shared" si="1"/>
        <v>0</v>
      </c>
    </row>
    <row r="96" spans="1:8" x14ac:dyDescent="0.25">
      <c r="A96" s="3">
        <v>227045</v>
      </c>
      <c r="B96" s="3" t="s">
        <v>17</v>
      </c>
      <c r="C96" s="3" t="s">
        <v>225</v>
      </c>
      <c r="D96" s="6">
        <v>28.221</v>
      </c>
      <c r="E96" s="3">
        <v>8</v>
      </c>
      <c r="F96" s="3" t="s">
        <v>289</v>
      </c>
      <c r="G96" s="6"/>
      <c r="H96" s="6">
        <f t="shared" si="1"/>
        <v>0</v>
      </c>
    </row>
    <row r="97" spans="1:8" x14ac:dyDescent="0.25">
      <c r="A97" s="3">
        <v>227046</v>
      </c>
      <c r="B97" s="3" t="s">
        <v>22</v>
      </c>
      <c r="C97" s="3" t="s">
        <v>259</v>
      </c>
      <c r="D97" s="6">
        <v>28.221</v>
      </c>
      <c r="E97" s="3">
        <v>8</v>
      </c>
      <c r="F97" s="3" t="s">
        <v>289</v>
      </c>
      <c r="G97" s="6"/>
      <c r="H97" s="6">
        <f t="shared" si="1"/>
        <v>0</v>
      </c>
    </row>
    <row r="98" spans="1:8" x14ac:dyDescent="0.25">
      <c r="A98" s="3">
        <v>227337</v>
      </c>
      <c r="B98" s="3" t="s">
        <v>94</v>
      </c>
      <c r="C98" s="3" t="s">
        <v>227</v>
      </c>
      <c r="D98" s="6">
        <v>8.0039999999999996</v>
      </c>
      <c r="E98" s="3">
        <v>252</v>
      </c>
      <c r="F98" s="3" t="s">
        <v>289</v>
      </c>
      <c r="G98" s="6"/>
      <c r="H98" s="6">
        <f t="shared" si="1"/>
        <v>0</v>
      </c>
    </row>
    <row r="99" spans="1:8" x14ac:dyDescent="0.25">
      <c r="A99" s="3">
        <v>227501</v>
      </c>
      <c r="B99" s="3" t="s">
        <v>95</v>
      </c>
      <c r="C99" s="3" t="s">
        <v>229</v>
      </c>
      <c r="D99" s="6">
        <v>46.758999999999993</v>
      </c>
      <c r="E99" s="3">
        <v>60</v>
      </c>
      <c r="F99" s="3" t="s">
        <v>289</v>
      </c>
      <c r="G99" s="6"/>
      <c r="H99" s="6">
        <f t="shared" si="1"/>
        <v>0</v>
      </c>
    </row>
    <row r="100" spans="1:8" x14ac:dyDescent="0.25">
      <c r="A100" s="3">
        <v>228016</v>
      </c>
      <c r="B100" s="3" t="s">
        <v>96</v>
      </c>
      <c r="C100" s="3" t="s">
        <v>230</v>
      </c>
      <c r="D100" s="6">
        <v>1.7595000000000001</v>
      </c>
      <c r="E100" s="3">
        <v>42</v>
      </c>
      <c r="F100" s="3" t="s">
        <v>289</v>
      </c>
      <c r="G100" s="6"/>
      <c r="H100" s="6">
        <f t="shared" si="1"/>
        <v>0</v>
      </c>
    </row>
    <row r="101" spans="1:8" x14ac:dyDescent="0.25">
      <c r="A101" s="3">
        <v>228737</v>
      </c>
      <c r="B101" s="3" t="s">
        <v>97</v>
      </c>
      <c r="C101" s="3" t="s">
        <v>231</v>
      </c>
      <c r="D101" s="6">
        <v>6.4975000000000005</v>
      </c>
      <c r="E101" s="3">
        <v>50</v>
      </c>
      <c r="F101" s="3" t="s">
        <v>289</v>
      </c>
      <c r="G101" s="6"/>
      <c r="H101" s="6">
        <f t="shared" si="1"/>
        <v>0</v>
      </c>
    </row>
    <row r="102" spans="1:8" x14ac:dyDescent="0.25">
      <c r="A102" s="3">
        <v>228754</v>
      </c>
      <c r="B102" s="3" t="s">
        <v>98</v>
      </c>
      <c r="C102" s="3" t="s">
        <v>233</v>
      </c>
      <c r="D102" s="6">
        <v>166.49700000000001</v>
      </c>
      <c r="E102" s="3">
        <v>4</v>
      </c>
      <c r="F102" s="3" t="s">
        <v>289</v>
      </c>
      <c r="G102" s="6"/>
      <c r="H102" s="6">
        <f t="shared" si="1"/>
        <v>0</v>
      </c>
    </row>
    <row r="103" spans="1:8" x14ac:dyDescent="0.25">
      <c r="A103" s="3">
        <v>228936</v>
      </c>
      <c r="B103" s="3" t="s">
        <v>99</v>
      </c>
      <c r="C103" s="3" t="s">
        <v>232</v>
      </c>
      <c r="D103" s="6">
        <v>2.0585</v>
      </c>
      <c r="E103" s="3">
        <v>48</v>
      </c>
      <c r="F103" s="3" t="s">
        <v>289</v>
      </c>
      <c r="G103" s="6"/>
      <c r="H103" s="6">
        <f t="shared" si="1"/>
        <v>0</v>
      </c>
    </row>
    <row r="104" spans="1:8" x14ac:dyDescent="0.25">
      <c r="A104" s="3">
        <v>228937</v>
      </c>
      <c r="B104" s="3" t="s">
        <v>100</v>
      </c>
      <c r="C104" s="3" t="s">
        <v>237</v>
      </c>
      <c r="D104" s="6">
        <v>2.1734999999999998</v>
      </c>
      <c r="E104" s="3">
        <v>72</v>
      </c>
      <c r="F104" s="3" t="s">
        <v>289</v>
      </c>
      <c r="G104" s="6"/>
      <c r="H104" s="6">
        <f t="shared" si="1"/>
        <v>0</v>
      </c>
    </row>
    <row r="105" spans="1:8" x14ac:dyDescent="0.25">
      <c r="A105" s="3">
        <v>228938</v>
      </c>
      <c r="B105" s="3" t="s">
        <v>101</v>
      </c>
      <c r="C105" s="3" t="s">
        <v>236</v>
      </c>
      <c r="D105" s="6">
        <v>2.3804999999999996</v>
      </c>
      <c r="E105" s="3">
        <v>50</v>
      </c>
      <c r="F105" s="3" t="s">
        <v>289</v>
      </c>
      <c r="G105" s="6"/>
      <c r="H105" s="6">
        <f t="shared" si="1"/>
        <v>0</v>
      </c>
    </row>
    <row r="106" spans="1:8" x14ac:dyDescent="0.25">
      <c r="A106" s="3">
        <v>228940</v>
      </c>
      <c r="B106" s="3" t="s">
        <v>102</v>
      </c>
      <c r="C106" s="3" t="s">
        <v>235</v>
      </c>
      <c r="D106" s="6">
        <v>225.4</v>
      </c>
      <c r="E106" s="3">
        <v>10</v>
      </c>
      <c r="F106" s="3" t="s">
        <v>289</v>
      </c>
      <c r="G106" s="6"/>
      <c r="H106" s="6">
        <f t="shared" si="1"/>
        <v>0</v>
      </c>
    </row>
    <row r="107" spans="1:8" x14ac:dyDescent="0.25">
      <c r="A107" s="3">
        <v>228941</v>
      </c>
      <c r="B107" s="3" t="s">
        <v>103</v>
      </c>
      <c r="C107" s="5" t="s">
        <v>234</v>
      </c>
      <c r="D107" s="6">
        <v>225.4</v>
      </c>
      <c r="E107" s="3">
        <v>10</v>
      </c>
      <c r="F107" s="3" t="s">
        <v>289</v>
      </c>
      <c r="G107" s="6"/>
      <c r="H107" s="6">
        <f t="shared" si="1"/>
        <v>0</v>
      </c>
    </row>
    <row r="108" spans="1:8" x14ac:dyDescent="0.25">
      <c r="A108" s="3">
        <v>228944</v>
      </c>
      <c r="B108" s="3" t="s">
        <v>104</v>
      </c>
      <c r="C108" s="5" t="s">
        <v>260</v>
      </c>
      <c r="D108" s="6">
        <v>267.26</v>
      </c>
      <c r="E108" s="3">
        <v>2</v>
      </c>
      <c r="F108" s="3" t="s">
        <v>289</v>
      </c>
      <c r="G108" s="6"/>
      <c r="H108" s="6">
        <f t="shared" si="1"/>
        <v>0</v>
      </c>
    </row>
    <row r="109" spans="1:8" x14ac:dyDescent="0.25">
      <c r="A109" s="3">
        <v>228945</v>
      </c>
      <c r="B109" s="3" t="s">
        <v>105</v>
      </c>
      <c r="C109" s="5" t="s">
        <v>261</v>
      </c>
      <c r="D109" s="6">
        <v>267.26</v>
      </c>
      <c r="E109" s="3">
        <v>4</v>
      </c>
      <c r="F109" s="3" t="s">
        <v>289</v>
      </c>
      <c r="G109" s="6"/>
      <c r="H109" s="6">
        <f t="shared" si="1"/>
        <v>0</v>
      </c>
    </row>
    <row r="110" spans="1:8" x14ac:dyDescent="0.25">
      <c r="A110" s="3">
        <v>228964</v>
      </c>
      <c r="B110" s="3" t="s">
        <v>106</v>
      </c>
      <c r="C110" s="5" t="s">
        <v>250</v>
      </c>
      <c r="D110" s="6">
        <v>236.578</v>
      </c>
      <c r="E110" s="3">
        <v>8</v>
      </c>
      <c r="F110" s="3" t="s">
        <v>289</v>
      </c>
      <c r="G110" s="6"/>
      <c r="H110" s="6">
        <f t="shared" si="1"/>
        <v>0</v>
      </c>
    </row>
    <row r="111" spans="1:8" x14ac:dyDescent="0.25">
      <c r="A111" s="3">
        <v>228981</v>
      </c>
      <c r="B111" s="3" t="s">
        <v>107</v>
      </c>
      <c r="C111" s="5">
        <v>883202</v>
      </c>
      <c r="D111" s="6">
        <v>11.270000000000001</v>
      </c>
      <c r="E111" s="3">
        <v>26</v>
      </c>
      <c r="F111" s="3" t="s">
        <v>289</v>
      </c>
      <c r="G111" s="6"/>
      <c r="H111" s="6">
        <f t="shared" si="1"/>
        <v>0</v>
      </c>
    </row>
    <row r="112" spans="1:8" x14ac:dyDescent="0.25">
      <c r="A112" s="3">
        <v>228982</v>
      </c>
      <c r="B112" s="3" t="s">
        <v>108</v>
      </c>
      <c r="C112" s="5" t="s">
        <v>254</v>
      </c>
      <c r="D112" s="6">
        <v>53.751000000000005</v>
      </c>
      <c r="E112" s="3">
        <v>26</v>
      </c>
      <c r="F112" s="3" t="s">
        <v>289</v>
      </c>
      <c r="G112" s="6"/>
      <c r="H112" s="6">
        <f t="shared" si="1"/>
        <v>0</v>
      </c>
    </row>
    <row r="113" spans="1:8" x14ac:dyDescent="0.25">
      <c r="A113" s="3">
        <v>229244</v>
      </c>
      <c r="B113" s="3" t="s">
        <v>109</v>
      </c>
      <c r="C113" s="5" t="s">
        <v>238</v>
      </c>
      <c r="D113" s="6">
        <v>54.130499999999998</v>
      </c>
      <c r="E113" s="3">
        <v>14</v>
      </c>
      <c r="F113" s="3" t="s">
        <v>289</v>
      </c>
      <c r="G113" s="6"/>
      <c r="H113" s="6">
        <f t="shared" si="1"/>
        <v>0</v>
      </c>
    </row>
    <row r="114" spans="1:8" x14ac:dyDescent="0.25">
      <c r="A114" s="3">
        <v>229245</v>
      </c>
      <c r="B114" s="3" t="s">
        <v>110</v>
      </c>
      <c r="C114" s="5" t="s">
        <v>239</v>
      </c>
      <c r="D114" s="6">
        <v>52.623999999999995</v>
      </c>
      <c r="E114" s="3">
        <v>32</v>
      </c>
      <c r="F114" s="3" t="s">
        <v>289</v>
      </c>
      <c r="G114" s="6"/>
      <c r="H114" s="6">
        <f t="shared" si="1"/>
        <v>0</v>
      </c>
    </row>
    <row r="115" spans="1:8" x14ac:dyDescent="0.25">
      <c r="A115" s="3">
        <v>229253</v>
      </c>
      <c r="B115" s="3" t="s">
        <v>111</v>
      </c>
      <c r="C115" s="5" t="s">
        <v>242</v>
      </c>
      <c r="D115" s="6">
        <v>547.99799999999993</v>
      </c>
      <c r="E115" s="3">
        <v>36</v>
      </c>
      <c r="F115" s="3" t="s">
        <v>289</v>
      </c>
      <c r="G115" s="6"/>
      <c r="H115" s="6">
        <f t="shared" si="1"/>
        <v>0</v>
      </c>
    </row>
    <row r="116" spans="1:8" x14ac:dyDescent="0.25">
      <c r="A116" s="3">
        <v>229254</v>
      </c>
      <c r="B116" s="3" t="s">
        <v>112</v>
      </c>
      <c r="C116" s="5" t="s">
        <v>243</v>
      </c>
      <c r="D116" s="6">
        <v>564.75350000000003</v>
      </c>
      <c r="E116" s="3">
        <v>22</v>
      </c>
      <c r="F116" s="3" t="s">
        <v>289</v>
      </c>
      <c r="G116" s="6"/>
      <c r="H116" s="6">
        <f t="shared" si="1"/>
        <v>0</v>
      </c>
    </row>
    <row r="117" spans="1:8" x14ac:dyDescent="0.25">
      <c r="A117" s="3">
        <v>229290</v>
      </c>
      <c r="B117" s="3" t="s">
        <v>113</v>
      </c>
      <c r="C117" s="5" t="s">
        <v>240</v>
      </c>
      <c r="D117" s="6">
        <v>224.29599999999999</v>
      </c>
      <c r="E117" s="3">
        <v>22</v>
      </c>
      <c r="F117" s="3" t="s">
        <v>289</v>
      </c>
      <c r="G117" s="6"/>
      <c r="H117" s="6">
        <f t="shared" si="1"/>
        <v>0</v>
      </c>
    </row>
    <row r="118" spans="1:8" x14ac:dyDescent="0.25">
      <c r="A118" s="3">
        <v>229291</v>
      </c>
      <c r="B118" s="3" t="s">
        <v>114</v>
      </c>
      <c r="C118" s="5" t="s">
        <v>241</v>
      </c>
      <c r="D118" s="6">
        <v>224.29599999999999</v>
      </c>
      <c r="E118" s="3">
        <v>28</v>
      </c>
      <c r="F118" s="3" t="s">
        <v>289</v>
      </c>
      <c r="G118" s="6"/>
      <c r="H118" s="6">
        <f t="shared" si="1"/>
        <v>0</v>
      </c>
    </row>
    <row r="119" spans="1:8" x14ac:dyDescent="0.25">
      <c r="A119" s="4">
        <v>229485</v>
      </c>
      <c r="B119" s="4" t="s">
        <v>148</v>
      </c>
      <c r="C119" s="5" t="s">
        <v>249</v>
      </c>
      <c r="D119" s="6">
        <v>241.5</v>
      </c>
      <c r="E119" s="3">
        <v>424</v>
      </c>
      <c r="F119" s="3" t="s">
        <v>289</v>
      </c>
      <c r="G119" s="6"/>
      <c r="H119" s="6">
        <f t="shared" si="1"/>
        <v>0</v>
      </c>
    </row>
    <row r="120" spans="1:8" x14ac:dyDescent="0.25">
      <c r="A120" s="4">
        <v>229486</v>
      </c>
      <c r="B120" s="4" t="s">
        <v>149</v>
      </c>
      <c r="C120" s="5" t="s">
        <v>248</v>
      </c>
      <c r="D120" s="6">
        <v>241.5</v>
      </c>
      <c r="E120" s="3">
        <v>191</v>
      </c>
      <c r="F120" s="3" t="s">
        <v>289</v>
      </c>
      <c r="G120" s="6"/>
      <c r="H120" s="6">
        <f t="shared" si="1"/>
        <v>0</v>
      </c>
    </row>
    <row r="121" spans="1:8" x14ac:dyDescent="0.25">
      <c r="A121" s="3">
        <v>229487</v>
      </c>
      <c r="B121" s="3" t="s">
        <v>115</v>
      </c>
      <c r="C121" s="5" t="s">
        <v>247</v>
      </c>
      <c r="D121" s="6">
        <v>241.5</v>
      </c>
      <c r="E121" s="3">
        <v>24</v>
      </c>
      <c r="F121" s="3" t="s">
        <v>289</v>
      </c>
      <c r="G121" s="6"/>
      <c r="H121" s="6">
        <f t="shared" si="1"/>
        <v>0</v>
      </c>
    </row>
    <row r="122" spans="1:8" x14ac:dyDescent="0.25">
      <c r="A122" s="3">
        <v>229488</v>
      </c>
      <c r="B122" s="3" t="s">
        <v>116</v>
      </c>
      <c r="C122" s="5" t="s">
        <v>246</v>
      </c>
      <c r="D122" s="6">
        <v>241.5</v>
      </c>
      <c r="E122" s="3">
        <v>4</v>
      </c>
      <c r="F122" s="3" t="s">
        <v>289</v>
      </c>
      <c r="G122" s="6"/>
      <c r="H122" s="6">
        <f t="shared" si="1"/>
        <v>0</v>
      </c>
    </row>
    <row r="123" spans="1:8" x14ac:dyDescent="0.25">
      <c r="A123" s="3">
        <v>229489</v>
      </c>
      <c r="B123" s="3" t="s">
        <v>117</v>
      </c>
      <c r="C123" s="5" t="s">
        <v>245</v>
      </c>
      <c r="D123" s="6">
        <v>226.40049999999999</v>
      </c>
      <c r="E123" s="3">
        <v>8</v>
      </c>
      <c r="F123" s="3" t="s">
        <v>289</v>
      </c>
      <c r="G123" s="6"/>
      <c r="H123" s="6">
        <f t="shared" si="1"/>
        <v>0</v>
      </c>
    </row>
    <row r="124" spans="1:8" x14ac:dyDescent="0.25">
      <c r="A124" s="3">
        <v>229490</v>
      </c>
      <c r="B124" s="3" t="s">
        <v>118</v>
      </c>
      <c r="C124" s="5" t="s">
        <v>244</v>
      </c>
      <c r="D124" s="6">
        <v>241.5</v>
      </c>
      <c r="E124" s="3">
        <v>26</v>
      </c>
      <c r="F124" s="3" t="s">
        <v>289</v>
      </c>
      <c r="G124" s="6"/>
      <c r="H124" s="6">
        <f t="shared" si="1"/>
        <v>0</v>
      </c>
    </row>
    <row r="125" spans="1:8" x14ac:dyDescent="0.25">
      <c r="A125" s="3">
        <v>229579</v>
      </c>
      <c r="B125" s="3" t="s">
        <v>119</v>
      </c>
      <c r="C125" s="5" t="s">
        <v>255</v>
      </c>
      <c r="D125" s="6">
        <v>31.027000000000001</v>
      </c>
      <c r="E125" s="3">
        <v>10</v>
      </c>
      <c r="F125" s="3" t="s">
        <v>289</v>
      </c>
      <c r="G125" s="6"/>
      <c r="H125" s="6">
        <f t="shared" si="1"/>
        <v>0</v>
      </c>
    </row>
    <row r="126" spans="1:8" x14ac:dyDescent="0.25">
      <c r="A126" s="3">
        <v>229580</v>
      </c>
      <c r="B126" s="3" t="s">
        <v>120</v>
      </c>
      <c r="C126" s="5" t="s">
        <v>256</v>
      </c>
      <c r="D126" s="6">
        <v>31.027000000000001</v>
      </c>
      <c r="E126" s="3">
        <v>10</v>
      </c>
      <c r="F126" s="3" t="s">
        <v>289</v>
      </c>
      <c r="G126" s="6"/>
      <c r="H126" s="6">
        <f t="shared" si="1"/>
        <v>0</v>
      </c>
    </row>
    <row r="127" spans="1:8" x14ac:dyDescent="0.25">
      <c r="A127" s="3">
        <v>229581</v>
      </c>
      <c r="B127" s="3" t="s">
        <v>121</v>
      </c>
      <c r="C127" s="5" t="s">
        <v>257</v>
      </c>
      <c r="D127" s="6">
        <v>38.490499999999997</v>
      </c>
      <c r="E127" s="3">
        <v>12</v>
      </c>
      <c r="F127" s="3" t="s">
        <v>289</v>
      </c>
      <c r="G127" s="6"/>
      <c r="H127" s="6">
        <f t="shared" si="1"/>
        <v>0</v>
      </c>
    </row>
    <row r="128" spans="1:8" x14ac:dyDescent="0.25">
      <c r="A128" s="3">
        <v>229582</v>
      </c>
      <c r="B128" s="3" t="s">
        <v>122</v>
      </c>
      <c r="C128" s="5" t="s">
        <v>258</v>
      </c>
      <c r="D128" s="6">
        <v>38.501999999999995</v>
      </c>
      <c r="E128" s="3">
        <v>14</v>
      </c>
      <c r="F128" s="3" t="s">
        <v>289</v>
      </c>
      <c r="G128" s="6"/>
      <c r="H128" s="6">
        <f t="shared" si="1"/>
        <v>0</v>
      </c>
    </row>
    <row r="129" spans="1:8" x14ac:dyDescent="0.25">
      <c r="A129" s="3">
        <v>229600</v>
      </c>
      <c r="B129" s="3" t="s">
        <v>123</v>
      </c>
      <c r="C129" s="5" t="s">
        <v>262</v>
      </c>
      <c r="D129" s="6">
        <v>2.254</v>
      </c>
      <c r="E129" s="3">
        <v>26</v>
      </c>
      <c r="F129" s="3" t="s">
        <v>289</v>
      </c>
      <c r="G129" s="6"/>
      <c r="H129" s="6">
        <f t="shared" si="1"/>
        <v>0</v>
      </c>
    </row>
    <row r="130" spans="1:8" x14ac:dyDescent="0.25">
      <c r="A130" s="3">
        <v>229601</v>
      </c>
      <c r="B130" s="3" t="s">
        <v>124</v>
      </c>
      <c r="C130" s="5">
        <v>82824047</v>
      </c>
      <c r="D130" s="6">
        <v>9.4184999999999999</v>
      </c>
      <c r="E130" s="3">
        <v>30</v>
      </c>
      <c r="F130" s="3" t="s">
        <v>289</v>
      </c>
      <c r="G130" s="6"/>
      <c r="H130" s="6">
        <f t="shared" si="1"/>
        <v>0</v>
      </c>
    </row>
    <row r="131" spans="1:8" x14ac:dyDescent="0.25">
      <c r="A131" s="3">
        <v>229602</v>
      </c>
      <c r="B131" s="3" t="s">
        <v>125</v>
      </c>
      <c r="C131" s="5">
        <v>82824046</v>
      </c>
      <c r="D131" s="6">
        <v>6.9229999999999992</v>
      </c>
      <c r="E131" s="3">
        <v>74</v>
      </c>
      <c r="F131" s="3" t="s">
        <v>289</v>
      </c>
      <c r="G131" s="6"/>
      <c r="H131" s="6">
        <f t="shared" si="1"/>
        <v>0</v>
      </c>
    </row>
    <row r="132" spans="1:8" x14ac:dyDescent="0.25">
      <c r="A132" s="3">
        <v>229613</v>
      </c>
      <c r="B132" s="3" t="s">
        <v>126</v>
      </c>
      <c r="C132" s="5" t="s">
        <v>252</v>
      </c>
      <c r="D132" s="6">
        <v>32.487499999999997</v>
      </c>
      <c r="E132" s="3">
        <v>24</v>
      </c>
      <c r="F132" s="3" t="s">
        <v>289</v>
      </c>
      <c r="G132" s="6"/>
      <c r="H132" s="6">
        <f t="shared" ref="H132:H149" si="2">+E132*G132</f>
        <v>0</v>
      </c>
    </row>
    <row r="133" spans="1:8" x14ac:dyDescent="0.25">
      <c r="A133" s="3">
        <v>229745</v>
      </c>
      <c r="B133" s="3" t="s">
        <v>127</v>
      </c>
      <c r="C133" s="5" t="s">
        <v>263</v>
      </c>
      <c r="D133" s="6">
        <v>673.91149999999993</v>
      </c>
      <c r="E133" s="3">
        <v>40</v>
      </c>
      <c r="F133" s="3" t="s">
        <v>289</v>
      </c>
      <c r="G133" s="6"/>
      <c r="H133" s="6">
        <f t="shared" si="2"/>
        <v>0</v>
      </c>
    </row>
    <row r="134" spans="1:8" x14ac:dyDescent="0.25">
      <c r="A134" s="3">
        <v>229771</v>
      </c>
      <c r="B134" s="3" t="s">
        <v>128</v>
      </c>
      <c r="C134" s="5" t="s">
        <v>253</v>
      </c>
      <c r="D134" s="6">
        <v>241.5</v>
      </c>
      <c r="E134" s="3">
        <v>46</v>
      </c>
      <c r="F134" s="3" t="s">
        <v>289</v>
      </c>
      <c r="G134" s="6"/>
      <c r="H134" s="6">
        <f t="shared" si="2"/>
        <v>0</v>
      </c>
    </row>
    <row r="135" spans="1:8" x14ac:dyDescent="0.25">
      <c r="A135" s="3">
        <v>229774</v>
      </c>
      <c r="B135" s="3" t="s">
        <v>129</v>
      </c>
      <c r="C135" s="3" t="s">
        <v>266</v>
      </c>
      <c r="D135" s="6">
        <v>38.202999999999996</v>
      </c>
      <c r="E135" s="3">
        <v>122</v>
      </c>
      <c r="F135" s="3" t="s">
        <v>289</v>
      </c>
      <c r="G135" s="6"/>
      <c r="H135" s="6">
        <f t="shared" si="2"/>
        <v>0</v>
      </c>
    </row>
    <row r="136" spans="1:8" x14ac:dyDescent="0.25">
      <c r="A136" s="3">
        <v>230043</v>
      </c>
      <c r="B136" s="3" t="s">
        <v>130</v>
      </c>
      <c r="C136" s="3" t="s">
        <v>264</v>
      </c>
      <c r="D136" s="6">
        <v>484.60999999999996</v>
      </c>
      <c r="E136" s="3">
        <v>34</v>
      </c>
      <c r="F136" s="3" t="s">
        <v>289</v>
      </c>
      <c r="G136" s="6"/>
      <c r="H136" s="6">
        <f t="shared" si="2"/>
        <v>0</v>
      </c>
    </row>
    <row r="137" spans="1:8" x14ac:dyDescent="0.25">
      <c r="A137" s="3">
        <v>230044</v>
      </c>
      <c r="B137" s="3" t="s">
        <v>131</v>
      </c>
      <c r="C137" s="3" t="s">
        <v>265</v>
      </c>
      <c r="D137" s="6">
        <v>484.60999999999996</v>
      </c>
      <c r="E137" s="3">
        <v>28</v>
      </c>
      <c r="F137" s="3" t="s">
        <v>289</v>
      </c>
      <c r="G137" s="6"/>
      <c r="H137" s="6">
        <f t="shared" si="2"/>
        <v>0</v>
      </c>
    </row>
    <row r="138" spans="1:8" x14ac:dyDescent="0.25">
      <c r="A138" s="3">
        <v>230345</v>
      </c>
      <c r="B138" s="3" t="s">
        <v>132</v>
      </c>
      <c r="C138" s="3" t="s">
        <v>271</v>
      </c>
      <c r="D138" s="6">
        <v>114.43650000000001</v>
      </c>
      <c r="E138" s="3">
        <v>4</v>
      </c>
      <c r="F138" s="3" t="s">
        <v>289</v>
      </c>
      <c r="G138" s="6"/>
      <c r="H138" s="6">
        <f t="shared" si="2"/>
        <v>0</v>
      </c>
    </row>
    <row r="139" spans="1:8" x14ac:dyDescent="0.25">
      <c r="A139" s="3">
        <v>230346</v>
      </c>
      <c r="B139" s="3" t="s">
        <v>133</v>
      </c>
      <c r="C139" s="3" t="s">
        <v>272</v>
      </c>
      <c r="D139" s="6">
        <v>58.856999999999999</v>
      </c>
      <c r="E139" s="3">
        <v>8</v>
      </c>
      <c r="F139" s="3" t="s">
        <v>289</v>
      </c>
      <c r="G139" s="6"/>
      <c r="H139" s="6">
        <f t="shared" si="2"/>
        <v>0</v>
      </c>
    </row>
    <row r="140" spans="1:8" x14ac:dyDescent="0.25">
      <c r="A140" s="3">
        <v>230636</v>
      </c>
      <c r="B140" s="3" t="s">
        <v>134</v>
      </c>
      <c r="C140" s="3" t="s">
        <v>280</v>
      </c>
      <c r="D140" s="6">
        <v>11.569000000000001</v>
      </c>
      <c r="E140" s="3">
        <v>6</v>
      </c>
      <c r="F140" s="3" t="s">
        <v>289</v>
      </c>
      <c r="G140" s="6"/>
      <c r="H140" s="6">
        <f t="shared" si="2"/>
        <v>0</v>
      </c>
    </row>
    <row r="141" spans="1:8" x14ac:dyDescent="0.25">
      <c r="A141" s="3">
        <v>230637</v>
      </c>
      <c r="B141" s="3" t="s">
        <v>135</v>
      </c>
      <c r="C141" s="3" t="s">
        <v>283</v>
      </c>
      <c r="D141" s="6">
        <v>23.1265</v>
      </c>
      <c r="E141" s="3">
        <v>10</v>
      </c>
      <c r="F141" s="3" t="s">
        <v>289</v>
      </c>
      <c r="G141" s="6"/>
      <c r="H141" s="6">
        <f t="shared" si="2"/>
        <v>0</v>
      </c>
    </row>
    <row r="142" spans="1:8" x14ac:dyDescent="0.25">
      <c r="A142" s="3">
        <v>231283</v>
      </c>
      <c r="B142" s="3" t="s">
        <v>136</v>
      </c>
      <c r="C142" s="3" t="s">
        <v>278</v>
      </c>
      <c r="D142" s="6">
        <v>50.001999999999995</v>
      </c>
      <c r="E142" s="3">
        <v>10</v>
      </c>
      <c r="F142" s="3" t="s">
        <v>289</v>
      </c>
      <c r="G142" s="6"/>
      <c r="H142" s="6">
        <f t="shared" si="2"/>
        <v>0</v>
      </c>
    </row>
    <row r="143" spans="1:8" x14ac:dyDescent="0.25">
      <c r="A143" s="3">
        <v>231284</v>
      </c>
      <c r="B143" s="3" t="s">
        <v>137</v>
      </c>
      <c r="C143" s="5" t="s">
        <v>284</v>
      </c>
      <c r="D143" s="6">
        <v>153.50199999999998</v>
      </c>
      <c r="E143" s="3">
        <v>14</v>
      </c>
      <c r="F143" s="3" t="s">
        <v>289</v>
      </c>
      <c r="G143" s="6"/>
      <c r="H143" s="6">
        <f t="shared" si="2"/>
        <v>0</v>
      </c>
    </row>
    <row r="144" spans="1:8" x14ac:dyDescent="0.25">
      <c r="A144" s="3">
        <v>231285</v>
      </c>
      <c r="B144" s="3" t="s">
        <v>138</v>
      </c>
      <c r="C144" s="3" t="s">
        <v>287</v>
      </c>
      <c r="D144" s="6">
        <v>200.76700000000002</v>
      </c>
      <c r="E144" s="3">
        <v>14</v>
      </c>
      <c r="F144" s="3" t="s">
        <v>289</v>
      </c>
      <c r="G144" s="6"/>
      <c r="H144" s="6">
        <f t="shared" si="2"/>
        <v>0</v>
      </c>
    </row>
    <row r="145" spans="1:8" x14ac:dyDescent="0.25">
      <c r="A145" s="3">
        <v>231286</v>
      </c>
      <c r="B145" s="3" t="s">
        <v>139</v>
      </c>
      <c r="C145" s="3" t="s">
        <v>285</v>
      </c>
      <c r="D145" s="6">
        <v>64.515000000000001</v>
      </c>
      <c r="E145" s="3">
        <v>6</v>
      </c>
      <c r="F145" s="3" t="s">
        <v>289</v>
      </c>
      <c r="G145" s="6"/>
      <c r="H145" s="6">
        <f t="shared" si="2"/>
        <v>0</v>
      </c>
    </row>
    <row r="146" spans="1:8" x14ac:dyDescent="0.25">
      <c r="A146" s="3">
        <v>231342</v>
      </c>
      <c r="B146" s="3" t="s">
        <v>140</v>
      </c>
      <c r="C146" s="3" t="s">
        <v>276</v>
      </c>
      <c r="D146" s="6">
        <v>655.77600000000007</v>
      </c>
      <c r="E146" s="3">
        <v>6</v>
      </c>
      <c r="F146" s="3" t="s">
        <v>289</v>
      </c>
      <c r="G146" s="6"/>
      <c r="H146" s="6">
        <f t="shared" si="2"/>
        <v>0</v>
      </c>
    </row>
    <row r="147" spans="1:8" x14ac:dyDescent="0.25">
      <c r="A147" s="3">
        <v>231343</v>
      </c>
      <c r="B147" s="3" t="s">
        <v>141</v>
      </c>
      <c r="C147" s="3" t="s">
        <v>277</v>
      </c>
      <c r="D147" s="6">
        <v>373.12899999999996</v>
      </c>
      <c r="E147" s="3">
        <v>20</v>
      </c>
      <c r="F147" s="3" t="s">
        <v>289</v>
      </c>
      <c r="G147" s="6"/>
      <c r="H147" s="6">
        <f t="shared" si="2"/>
        <v>0</v>
      </c>
    </row>
    <row r="148" spans="1:8" x14ac:dyDescent="0.25">
      <c r="A148" s="3">
        <v>231453</v>
      </c>
      <c r="B148" s="3" t="s">
        <v>142</v>
      </c>
      <c r="C148" s="3" t="s">
        <v>279</v>
      </c>
      <c r="D148" s="6">
        <v>165.6</v>
      </c>
      <c r="E148" s="3">
        <v>6</v>
      </c>
      <c r="F148" s="3" t="s">
        <v>289</v>
      </c>
      <c r="G148" s="6"/>
      <c r="H148" s="6">
        <f t="shared" si="2"/>
        <v>0</v>
      </c>
    </row>
    <row r="149" spans="1:8" x14ac:dyDescent="0.25">
      <c r="A149" s="4">
        <v>231696</v>
      </c>
      <c r="B149" s="4" t="s">
        <v>143</v>
      </c>
      <c r="C149" s="3" t="s">
        <v>286</v>
      </c>
      <c r="D149" s="6">
        <v>58.155500000000004</v>
      </c>
      <c r="E149" s="3">
        <v>4</v>
      </c>
      <c r="F149" s="3" t="s">
        <v>289</v>
      </c>
      <c r="G149" s="6"/>
      <c r="H149" s="6">
        <f t="shared" si="2"/>
        <v>0</v>
      </c>
    </row>
  </sheetData>
  <autoFilter ref="A1:H1"/>
  <conditionalFormatting sqref="C1:C1048576">
    <cfRule type="duplicateValues" dxfId="1" priority="1"/>
    <cfRule type="cellIs" dxfId="0" priority="2" operator="equal">
      <formula>41430711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4" ma:contentTypeDescription="" ma:contentTypeScope="" ma:versionID="e741ea6b278898a5c2b89bf5037cc44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f6db76181fb8f03998a3463ec8c5e7b2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scription="Amb IVA" ma:hidden="true" ma:internalName="TMB_ValorEstimat" ma:readOnly="false">
      <xsd:simpleType>
        <xsd:restriction base="dms:Text">
          <xsd:maxLength value="255"/>
        </xsd:restriction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TMB_CC xmlns="44749c69-1580-4f0d-a6d8-a8cd41ff0bde">2020-06-29T22:00:00+00:00</TMB_CC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DataAltres xmlns="44749c69-1580-4f0d-a6d8-a8cd41ff0bde" xsi:nil="true"/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Perfil xmlns="44749c69-1580-4f0d-a6d8-a8cd41ff0bde">false</TMB_Perfil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>Inici</TermName>
          <TermId>1ed37523-d63e-4991-aef8-399e829bfef8</TermId>
        </TermInfo>
      </Terms>
    </g93776c333e34272ab15451ee7fa82be>
    <TMB_ValorEstimat xmlns="44749c69-1580-4f0d-a6d8-a8cd41ff0bde" xsi:nil="true"/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b82b7a08db3a4ab5a955c48b15659d84 xmlns="44749c69-1580-4f0d-a6d8-a8cd41ff0bde">
      <Terms xmlns="http://schemas.microsoft.com/office/infopath/2007/PartnerControls"/>
    </b82b7a08db3a4ab5a955c48b15659d84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TMB_OP xmlns="44749c69-1580-4f0d-a6d8-a8cd41ff0bde">2020-06-28T22:00:00+00:00</TMB_OP>
    <TMB_CA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>Annexe</TermName>
          <TermId>43b533a1-e6e7-4f87-beee-0a0a58751aa8</TermId>
        </TermInfo>
      </Terms>
    </ecb982cbbbba49edba287c0296970fd2>
  </documentManagement>
</p:properties>
</file>

<file path=customXml/itemProps1.xml><?xml version="1.0" encoding="utf-8"?>
<ds:datastoreItem xmlns:ds="http://schemas.openxmlformats.org/officeDocument/2006/customXml" ds:itemID="{42A9C100-97FF-4F9D-973A-372329685E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EA25B11-C95B-4EC8-81E5-B30D1E8C9E2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81EE8E-119C-41B8-A290-C331C638A5C9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dcmitype/"/>
    <ds:schemaRef ds:uri="44749c69-1580-4f0d-a6d8-a8cd41ff0bde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b79bfe3e-2b58-4328-9409-087cb389a834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 Rubiano, Estefania</dc:creator>
  <cp:lastModifiedBy>Leon Rubiano, Estefania</cp:lastModifiedBy>
  <dcterms:created xsi:type="dcterms:W3CDTF">2020-06-26T10:27:21Z</dcterms:created>
  <dcterms:modified xsi:type="dcterms:W3CDTF">2020-06-26T11:29:35Z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TMB_Empresa">
    <vt:lpwstr/>
  </property>
  <property fmtid="{D5CDD505-2E9C-101B-9397-08002B2CF9AE}" pid="4" name="TMB_Estat">
    <vt:lpwstr>73;#Public|5cd44708-a357-4aee-a9ab-ade886f4bbf7</vt:lpwstr>
  </property>
  <property fmtid="{D5CDD505-2E9C-101B-9397-08002B2CF9AE}" pid="5" name="TMB_Plecs">
    <vt:lpwstr/>
  </property>
  <property fmtid="{D5CDD505-2E9C-101B-9397-08002B2CF9AE}" pid="6" name="TMB_Tramitació">
    <vt:lpwstr/>
  </property>
  <property fmtid="{D5CDD505-2E9C-101B-9397-08002B2CF9AE}" pid="7" name="TMB_Tipus">
    <vt:lpwstr/>
  </property>
  <property fmtid="{D5CDD505-2E9C-101B-9397-08002B2CF9AE}" pid="8" name="TMB_TipusDoc">
    <vt:lpwstr>81;#Annexe|43b533a1-e6e7-4f87-beee-0a0a58751aa8</vt:lpwstr>
  </property>
  <property fmtid="{D5CDD505-2E9C-101B-9397-08002B2CF9AE}" pid="9" name="TMB_Procediment0">
    <vt:lpwstr/>
  </property>
  <property fmtid="{D5CDD505-2E9C-101B-9397-08002B2CF9AE}" pid="10" name="TMB_Fase">
    <vt:lpwstr>9;#Inici|1ed37523-d63e-4991-aef8-399e829bfef8</vt:lpwstr>
  </property>
  <property fmtid="{D5CDD505-2E9C-101B-9397-08002B2CF9AE}" pid="11" name="eaedb32f61974917bc22b3946021685c">
    <vt:lpwstr/>
  </property>
  <property fmtid="{D5CDD505-2E9C-101B-9397-08002B2CF9AE}" pid="12" name="Proveïdor">
    <vt:lpwstr/>
  </property>
  <property fmtid="{D5CDD505-2E9C-101B-9397-08002B2CF9AE}" pid="13" name="h3e189544f4e4582960eb2fb36374928">
    <vt:lpwstr/>
  </property>
  <property fmtid="{D5CDD505-2E9C-101B-9397-08002B2CF9AE}" pid="14" name="TMB_Docprov">
    <vt:lpwstr/>
  </property>
  <property fmtid="{D5CDD505-2E9C-101B-9397-08002B2CF9AE}" pid="15" name="TMB_FaseDocProv">
    <vt:lpwstr/>
  </property>
  <property fmtid="{D5CDD505-2E9C-101B-9397-08002B2CF9AE}" pid="16" name="h80888fb7b914359b90c46b7c452b251">
    <vt:lpwstr/>
  </property>
  <property fmtid="{D5CDD505-2E9C-101B-9397-08002B2CF9AE}" pid="17" name="b37f7dca411045a88b8e1f3020841951">
    <vt:lpwstr/>
  </property>
  <property fmtid="{D5CDD505-2E9C-101B-9397-08002B2CF9AE}" pid="18" name="TMB_OrganC">
    <vt:lpwstr/>
  </property>
  <property fmtid="{D5CDD505-2E9C-101B-9397-08002B2CF9AE}" pid="19" name="TMB_Tramitacio">
    <vt:lpwstr/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ba05a5f98ed745b98d9dacf37bda167c">
    <vt:lpwstr/>
  </property>
</Properties>
</file>