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5" windowWidth="20460" windowHeight="8040"/>
  </bookViews>
  <sheets>
    <sheet name="Full1" sheetId="2" r:id="rId1"/>
  </sheets>
  <calcPr calcId="145621"/>
</workbook>
</file>

<file path=xl/calcChain.xml><?xml version="1.0" encoding="utf-8"?>
<calcChain xmlns="http://schemas.openxmlformats.org/spreadsheetml/2006/main">
  <c r="K18" i="2" l="1"/>
  <c r="D18" i="2"/>
</calcChain>
</file>

<file path=xl/sharedStrings.xml><?xml version="1.0" encoding="utf-8"?>
<sst xmlns="http://schemas.openxmlformats.org/spreadsheetml/2006/main" count="86" uniqueCount="56">
  <si>
    <t>Expedient</t>
  </si>
  <si>
    <t>Material</t>
  </si>
  <si>
    <t>Comanda</t>
  </si>
  <si>
    <t>Material proveïdor</t>
  </si>
  <si>
    <t>Nom Proveidor</t>
  </si>
  <si>
    <t>Grup Art.</t>
  </si>
  <si>
    <t>AS1150</t>
  </si>
  <si>
    <t>B63699631</t>
  </si>
  <si>
    <t>PROMEGA BIOTECH IBERICA,S.L.</t>
  </si>
  <si>
    <t>E10018050</t>
  </si>
  <si>
    <t>A58118928</t>
  </si>
  <si>
    <t>LABCLINICS,S.A.</t>
  </si>
  <si>
    <t>E10001040</t>
  </si>
  <si>
    <t>A28114742</t>
  </si>
  <si>
    <t>WERFEN ESPAÑA SAU</t>
  </si>
  <si>
    <t>E10012180</t>
  </si>
  <si>
    <t>B61503355</t>
  </si>
  <si>
    <t>ROCHE DIAGNOSTICS,S.L.</t>
  </si>
  <si>
    <t>A15299</t>
  </si>
  <si>
    <t>A28139434</t>
  </si>
  <si>
    <t>LIFE TECHNOLOGIES SA</t>
  </si>
  <si>
    <t>E10018010</t>
  </si>
  <si>
    <t>E10012140</t>
  </si>
  <si>
    <t>Quantitat</t>
  </si>
  <si>
    <t>Import sense IVA</t>
  </si>
  <si>
    <t>NIF</t>
  </si>
  <si>
    <t>ABBOTT LABORATORIES S.A.</t>
  </si>
  <si>
    <t>A08099681</t>
  </si>
  <si>
    <t xml:space="preserve">A28114742 </t>
  </si>
  <si>
    <t>774SG-EX00015C-R</t>
  </si>
  <si>
    <t>CS/AH03/1101203343/20/CMUI</t>
  </si>
  <si>
    <t>CS/AH03/1101204231/20/CMUI</t>
  </si>
  <si>
    <t>4J7024</t>
  </si>
  <si>
    <t>6R86-22</t>
  </si>
  <si>
    <t>6R86-02</t>
  </si>
  <si>
    <t>6R86-12</t>
  </si>
  <si>
    <t>CS/AH03/1101204241/20/CMUI</t>
  </si>
  <si>
    <t>CS/AH03/1101204246/20/CMUI</t>
  </si>
  <si>
    <t>B58786096</t>
  </si>
  <si>
    <t>NIRCO,S.L.</t>
  </si>
  <si>
    <t>CS/AH03/1101204250/20/CMUI</t>
  </si>
  <si>
    <t>B50</t>
  </si>
  <si>
    <t>CS/AH03/1101204255/20/CMUI</t>
  </si>
  <si>
    <t>CS/AH03/1101204273/20/CMUI</t>
  </si>
  <si>
    <t>CS/AH03/1101204271/20/CMUI</t>
  </si>
  <si>
    <t>A59046979</t>
  </si>
  <si>
    <t>SARSTEDT S.A.U.</t>
  </si>
  <si>
    <t>CS/AH03/1101204261/20/CMUI</t>
  </si>
  <si>
    <t>50919073V2-K</t>
  </si>
  <si>
    <t>774SG-EX00013C-R</t>
  </si>
  <si>
    <t>774SG-EX00014C-R</t>
  </si>
  <si>
    <t>E10016010</t>
  </si>
  <si>
    <t>E10001020</t>
  </si>
  <si>
    <t>E10001042</t>
  </si>
  <si>
    <t>E10001050</t>
  </si>
  <si>
    <t>Import amb 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</si>
</sst>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8" fillId="0" borderId="0" xfId="0" applyFont="1"/>
    <xf numFmtId="4" fontId="0" fillId="0" borderId="0" xfId="0" applyNumberFormat="1"/>
    <xf numFmtId="4" fontId="18" fillId="0" borderId="0" xfId="0" applyNumberFormat="1" applyFont="1" applyAlignment="1">
      <alignment horizontal="center"/>
    </xf>
    <xf numFmtId="0" fontId="0" fillId="0" borderId="10" xfId="0" applyFont="1" applyBorder="1"/>
    <xf numFmtId="0" fontId="0" fillId="0" borderId="10" xfId="0" applyFont="1" applyBorder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4" fontId="0" fillId="0" borderId="0" xfId="0" applyNumberFormat="1" applyFont="1" applyAlignment="1">
      <alignment horizontal="center"/>
    </xf>
    <xf numFmtId="3" fontId="0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0" fillId="0" borderId="11" xfId="0" applyFont="1" applyFill="1" applyBorder="1" applyAlignment="1">
      <alignment horizontal="center"/>
    </xf>
    <xf numFmtId="4" fontId="16" fillId="0" borderId="0" xfId="0" applyNumberFormat="1" applyFont="1" applyAlignment="1">
      <alignment horizontal="center"/>
    </xf>
    <xf numFmtId="4" fontId="16" fillId="0" borderId="0" xfId="0" applyNumberFormat="1" applyFont="1"/>
  </cellXfs>
  <cellStyles count="42">
    <cellStyle name="20% - Èmfasi1" xfId="19" builtinId="30" customBuiltin="1"/>
    <cellStyle name="20% - Èmfasi2" xfId="23" builtinId="34" customBuiltin="1"/>
    <cellStyle name="20% - Èmfasi3" xfId="27" builtinId="38" customBuiltin="1"/>
    <cellStyle name="20% - Èmfasi4" xfId="31" builtinId="42" customBuiltin="1"/>
    <cellStyle name="20% - Èmfasi5" xfId="35" builtinId="46" customBuiltin="1"/>
    <cellStyle name="20% - Èmfasi6" xfId="39" builtinId="50" customBuiltin="1"/>
    <cellStyle name="40% - Èmfasi1" xfId="20" builtinId="31" customBuiltin="1"/>
    <cellStyle name="40% - Èmfasi2" xfId="24" builtinId="35" customBuiltin="1"/>
    <cellStyle name="40% - Èmfasi3" xfId="28" builtinId="39" customBuiltin="1"/>
    <cellStyle name="40% - Èmfasi4" xfId="32" builtinId="43" customBuiltin="1"/>
    <cellStyle name="40% - Èmfasi5" xfId="36" builtinId="47" customBuiltin="1"/>
    <cellStyle name="40% - Èmfasi6" xfId="40" builtinId="51" customBuiltin="1"/>
    <cellStyle name="60% - Èmfasi1" xfId="21" builtinId="32" customBuiltin="1"/>
    <cellStyle name="60% - Èmfasi2" xfId="25" builtinId="36" customBuiltin="1"/>
    <cellStyle name="60% - Èmfasi3" xfId="29" builtinId="40" customBuiltin="1"/>
    <cellStyle name="60% - Èmfasi4" xfId="33" builtinId="44" customBuiltin="1"/>
    <cellStyle name="60% - Èmfasi5" xfId="37" builtinId="48" customBuiltin="1"/>
    <cellStyle name="60% - Èmfasi6" xfId="41" builtinId="52" customBuiltin="1"/>
    <cellStyle name="Bé" xfId="6" builtinId="26" customBuiltin="1"/>
    <cellStyle name="Càlcul" xfId="11" builtinId="22" customBuiltin="1"/>
    <cellStyle name="Cel·la de comprovació" xfId="13" builtinId="23" customBuiltin="1"/>
    <cellStyle name="Cel·la enllaçada" xfId="12" builtinId="24" customBuiltin="1"/>
    <cellStyle name="Èmfasi1" xfId="18" builtinId="29" customBuiltin="1"/>
    <cellStyle name="Èmfasi2" xfId="22" builtinId="33" customBuiltin="1"/>
    <cellStyle name="Èmfasi3" xfId="26" builtinId="37" customBuiltin="1"/>
    <cellStyle name="Èmfasi4" xfId="30" builtinId="41" customBuiltin="1"/>
    <cellStyle name="Èmfasi5" xfId="34" builtinId="45" customBuiltin="1"/>
    <cellStyle name="Èmfasi6" xfId="38" builtinId="49" customBuiltin="1"/>
    <cellStyle name="Entrada" xfId="9" builtinId="20" customBuiltin="1"/>
    <cellStyle name="Incorrecte" xfId="7" builtinId="27" customBuiltin="1"/>
    <cellStyle name="Neutral" xfId="8" builtinId="28" customBuiltin="1"/>
    <cellStyle name="Normal" xfId="0" builtinId="0"/>
    <cellStyle name="Nota" xfId="15" builtinId="10" customBuiltin="1"/>
    <cellStyle name="Resultat" xfId="10" builtinId="21" customBuiltin="1"/>
    <cellStyle name="Text d'advertiment" xfId="14" builtinId="11" customBuiltin="1"/>
    <cellStyle name="Text explicatiu" xfId="16" builtinId="53" customBuiltin="1"/>
    <cellStyle name="Títol" xfId="1" builtinId="15" customBuiltin="1"/>
    <cellStyle name="Títol 1" xfId="2" builtinId="16" customBuiltin="1"/>
    <cellStyle name="Títol 2" xfId="3" builtinId="17" customBuiltin="1"/>
    <cellStyle name="Títol 3" xfId="4" builtinId="18" customBuiltin="1"/>
    <cellStyle name="Títol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tabSelected="1" workbookViewId="0">
      <selection activeCell="K18" sqref="K18"/>
    </sheetView>
  </sheetViews>
  <sheetFormatPr defaultRowHeight="15" x14ac:dyDescent="0.25"/>
  <cols>
    <col min="1" max="1" width="28.42578125" bestFit="1" customWidth="1"/>
    <col min="2" max="2" width="10.140625" style="1" bestFit="1" customWidth="1"/>
    <col min="3" max="3" width="9.5703125" style="1" bestFit="1" customWidth="1"/>
    <col min="4" max="4" width="16.42578125" style="1" bestFit="1" customWidth="1"/>
    <col min="5" max="5" width="12.42578125" style="1" bestFit="1" customWidth="1"/>
    <col min="6" max="6" width="17.85546875" style="1" bestFit="1" customWidth="1"/>
    <col min="7" max="7" width="10.7109375" style="1" bestFit="1" customWidth="1"/>
    <col min="8" max="8" width="29.42578125" bestFit="1" customWidth="1"/>
    <col min="9" max="9" width="10" style="1" bestFit="1" customWidth="1"/>
    <col min="11" max="11" width="15" bestFit="1" customWidth="1"/>
    <col min="13" max="13" width="10.140625" bestFit="1" customWidth="1"/>
  </cols>
  <sheetData>
    <row r="1" spans="1:13" x14ac:dyDescent="0.25">
      <c r="A1" s="6" t="s">
        <v>0</v>
      </c>
      <c r="B1" s="7" t="s">
        <v>1</v>
      </c>
      <c r="C1" s="7" t="s">
        <v>23</v>
      </c>
      <c r="D1" s="7" t="s">
        <v>24</v>
      </c>
      <c r="E1" s="7" t="s">
        <v>2</v>
      </c>
      <c r="F1" s="7" t="s">
        <v>3</v>
      </c>
      <c r="G1" s="7" t="s">
        <v>25</v>
      </c>
      <c r="H1" s="6" t="s">
        <v>4</v>
      </c>
      <c r="I1" s="7" t="s">
        <v>5</v>
      </c>
      <c r="K1" s="13" t="s">
        <v>55</v>
      </c>
    </row>
    <row r="2" spans="1:13" x14ac:dyDescent="0.25">
      <c r="A2" s="8" t="s">
        <v>30</v>
      </c>
      <c r="B2" s="12">
        <v>10030454</v>
      </c>
      <c r="C2" s="9">
        <v>98</v>
      </c>
      <c r="D2" s="10">
        <v>186592</v>
      </c>
      <c r="E2" s="9">
        <v>4620176335</v>
      </c>
      <c r="F2" s="3" t="s">
        <v>29</v>
      </c>
      <c r="G2" s="3" t="s">
        <v>28</v>
      </c>
      <c r="H2" s="3" t="s">
        <v>14</v>
      </c>
      <c r="I2" s="9" t="s">
        <v>9</v>
      </c>
      <c r="K2" s="4">
        <v>225776.32</v>
      </c>
    </row>
    <row r="3" spans="1:13" x14ac:dyDescent="0.25">
      <c r="A3" s="8" t="s">
        <v>31</v>
      </c>
      <c r="B3" s="12">
        <v>10009773</v>
      </c>
      <c r="C3" s="9">
        <v>30</v>
      </c>
      <c r="D3" s="10">
        <v>5760</v>
      </c>
      <c r="E3" s="12">
        <v>4620176688</v>
      </c>
      <c r="F3" s="9" t="s">
        <v>32</v>
      </c>
      <c r="G3" s="3" t="s">
        <v>27</v>
      </c>
      <c r="H3" s="3" t="s">
        <v>26</v>
      </c>
      <c r="I3" s="9" t="s">
        <v>51</v>
      </c>
      <c r="K3" s="4">
        <v>6969.6</v>
      </c>
    </row>
    <row r="4" spans="1:13" x14ac:dyDescent="0.25">
      <c r="A4" s="8" t="s">
        <v>31</v>
      </c>
      <c r="B4" s="12">
        <v>10030350</v>
      </c>
      <c r="C4" s="9">
        <v>240</v>
      </c>
      <c r="D4" s="10">
        <v>120000</v>
      </c>
      <c r="E4" s="12">
        <v>4620176688</v>
      </c>
      <c r="F4" s="9" t="s">
        <v>33</v>
      </c>
      <c r="G4" s="3" t="s">
        <v>27</v>
      </c>
      <c r="H4" s="3" t="s">
        <v>26</v>
      </c>
      <c r="I4" s="9" t="s">
        <v>22</v>
      </c>
      <c r="K4" s="4">
        <v>145200</v>
      </c>
    </row>
    <row r="5" spans="1:13" x14ac:dyDescent="0.25">
      <c r="A5" s="8" t="s">
        <v>31</v>
      </c>
      <c r="B5" s="12">
        <v>10030351</v>
      </c>
      <c r="C5" s="9">
        <v>10</v>
      </c>
      <c r="D5" s="9">
        <v>920</v>
      </c>
      <c r="E5" s="12">
        <v>4620176688</v>
      </c>
      <c r="F5" s="9" t="s">
        <v>34</v>
      </c>
      <c r="G5" s="3" t="s">
        <v>27</v>
      </c>
      <c r="H5" s="3" t="s">
        <v>26</v>
      </c>
      <c r="I5" s="9" t="s">
        <v>15</v>
      </c>
      <c r="K5" s="4">
        <v>1113.2</v>
      </c>
    </row>
    <row r="6" spans="1:13" x14ac:dyDescent="0.25">
      <c r="A6" s="8" t="s">
        <v>31</v>
      </c>
      <c r="B6" s="12">
        <v>10030352</v>
      </c>
      <c r="C6" s="9">
        <v>10</v>
      </c>
      <c r="D6" s="10">
        <v>1150</v>
      </c>
      <c r="E6" s="12">
        <v>4620176688</v>
      </c>
      <c r="F6" s="9" t="s">
        <v>35</v>
      </c>
      <c r="G6" s="3" t="s">
        <v>27</v>
      </c>
      <c r="H6" s="3" t="s">
        <v>26</v>
      </c>
      <c r="I6" s="9" t="s">
        <v>15</v>
      </c>
      <c r="K6" s="4">
        <v>1391.5</v>
      </c>
    </row>
    <row r="7" spans="1:13" x14ac:dyDescent="0.25">
      <c r="A7" s="8" t="s">
        <v>36</v>
      </c>
      <c r="B7" s="9">
        <v>10002098</v>
      </c>
      <c r="C7" s="9">
        <v>100</v>
      </c>
      <c r="D7" s="10">
        <v>5900</v>
      </c>
      <c r="E7" s="12">
        <v>4620176689</v>
      </c>
      <c r="F7" s="9">
        <v>2140</v>
      </c>
      <c r="G7" s="9" t="s">
        <v>10</v>
      </c>
      <c r="H7" s="8" t="s">
        <v>11</v>
      </c>
      <c r="I7" s="9" t="s">
        <v>12</v>
      </c>
      <c r="K7" s="4">
        <v>7139</v>
      </c>
    </row>
    <row r="8" spans="1:13" x14ac:dyDescent="0.25">
      <c r="A8" s="8" t="s">
        <v>37</v>
      </c>
      <c r="B8" s="9">
        <v>10001258</v>
      </c>
      <c r="C8" s="9">
        <v>80</v>
      </c>
      <c r="D8" s="10">
        <v>98739.199999999997</v>
      </c>
      <c r="E8" s="12">
        <v>4620176692</v>
      </c>
      <c r="F8" s="9" t="s">
        <v>18</v>
      </c>
      <c r="G8" s="3" t="s">
        <v>19</v>
      </c>
      <c r="H8" s="3" t="s">
        <v>20</v>
      </c>
      <c r="I8" s="9" t="s">
        <v>21</v>
      </c>
      <c r="K8" s="4">
        <v>119474.43</v>
      </c>
      <c r="M8" s="2"/>
    </row>
    <row r="9" spans="1:13" x14ac:dyDescent="0.25">
      <c r="A9" s="8" t="s">
        <v>40</v>
      </c>
      <c r="B9" s="12">
        <v>10002066</v>
      </c>
      <c r="C9" s="9">
        <v>200</v>
      </c>
      <c r="D9" s="9">
        <v>940</v>
      </c>
      <c r="E9" s="12">
        <v>4620176693</v>
      </c>
      <c r="F9" s="9" t="s">
        <v>41</v>
      </c>
      <c r="G9" s="3" t="s">
        <v>38</v>
      </c>
      <c r="H9" s="3" t="s">
        <v>39</v>
      </c>
      <c r="I9" s="9" t="s">
        <v>52</v>
      </c>
      <c r="K9" s="4">
        <v>1137.4000000000001</v>
      </c>
      <c r="M9" s="2"/>
    </row>
    <row r="10" spans="1:13" x14ac:dyDescent="0.25">
      <c r="A10" s="8" t="s">
        <v>42</v>
      </c>
      <c r="B10" s="9">
        <v>10016836</v>
      </c>
      <c r="C10" s="9">
        <v>200</v>
      </c>
      <c r="D10" s="5">
        <v>61090</v>
      </c>
      <c r="E10" s="12">
        <v>4620176694</v>
      </c>
      <c r="F10" s="9" t="s">
        <v>6</v>
      </c>
      <c r="G10" s="9" t="s">
        <v>7</v>
      </c>
      <c r="H10" s="8" t="s">
        <v>8</v>
      </c>
      <c r="I10" s="9" t="s">
        <v>9</v>
      </c>
      <c r="K10" s="5">
        <v>61090</v>
      </c>
      <c r="M10" s="1"/>
    </row>
    <row r="11" spans="1:13" x14ac:dyDescent="0.25">
      <c r="A11" s="8" t="s">
        <v>43</v>
      </c>
      <c r="B11" s="12">
        <v>10028531</v>
      </c>
      <c r="C11" s="9">
        <v>50</v>
      </c>
      <c r="D11" s="10">
        <v>8500</v>
      </c>
      <c r="E11" s="12">
        <v>4620176690</v>
      </c>
      <c r="F11" s="9">
        <v>9186948001</v>
      </c>
      <c r="G11" s="9" t="s">
        <v>16</v>
      </c>
      <c r="H11" s="8" t="s">
        <v>17</v>
      </c>
      <c r="I11" s="9" t="s">
        <v>15</v>
      </c>
      <c r="K11" s="10">
        <v>8500</v>
      </c>
      <c r="M11" s="2"/>
    </row>
    <row r="12" spans="1:13" x14ac:dyDescent="0.25">
      <c r="A12" s="8" t="s">
        <v>44</v>
      </c>
      <c r="B12" s="9">
        <v>10000197</v>
      </c>
      <c r="C12" s="11">
        <v>80640</v>
      </c>
      <c r="D12" s="10">
        <v>4435.2</v>
      </c>
      <c r="E12" s="12">
        <v>4620176691</v>
      </c>
      <c r="F12" s="11">
        <v>861171001</v>
      </c>
      <c r="G12" s="9" t="s">
        <v>45</v>
      </c>
      <c r="H12" s="8" t="s">
        <v>46</v>
      </c>
      <c r="I12" s="9" t="s">
        <v>53</v>
      </c>
      <c r="K12" s="4">
        <v>5366.59</v>
      </c>
      <c r="M12" s="4"/>
    </row>
    <row r="13" spans="1:13" x14ac:dyDescent="0.25">
      <c r="A13" s="8" t="s">
        <v>44</v>
      </c>
      <c r="B13" s="9">
        <v>10007515</v>
      </c>
      <c r="C13" s="11">
        <v>84000</v>
      </c>
      <c r="D13" s="10">
        <v>7560</v>
      </c>
      <c r="E13" s="12">
        <v>4620176691</v>
      </c>
      <c r="F13" s="11">
        <v>72694006</v>
      </c>
      <c r="G13" s="9" t="s">
        <v>45</v>
      </c>
      <c r="H13" s="8" t="s">
        <v>46</v>
      </c>
      <c r="I13" s="9" t="s">
        <v>54</v>
      </c>
      <c r="K13" s="4">
        <v>9147.6</v>
      </c>
    </row>
    <row r="14" spans="1:13" x14ac:dyDescent="0.25">
      <c r="A14" s="8" t="s">
        <v>47</v>
      </c>
      <c r="B14" s="9">
        <v>10004056</v>
      </c>
      <c r="C14" s="9">
        <v>48</v>
      </c>
      <c r="D14" s="10">
        <v>10560</v>
      </c>
      <c r="E14" s="12">
        <v>4620176695</v>
      </c>
      <c r="F14" s="9" t="s">
        <v>48</v>
      </c>
      <c r="G14" s="3" t="s">
        <v>13</v>
      </c>
      <c r="H14" s="8" t="s">
        <v>14</v>
      </c>
      <c r="I14" s="9" t="s">
        <v>9</v>
      </c>
      <c r="K14" s="4">
        <v>12777.6</v>
      </c>
    </row>
    <row r="15" spans="1:13" x14ac:dyDescent="0.25">
      <c r="A15" s="8" t="s">
        <v>47</v>
      </c>
      <c r="B15" s="9">
        <v>10030360</v>
      </c>
      <c r="C15" s="9">
        <v>84</v>
      </c>
      <c r="D15" s="10">
        <v>159936</v>
      </c>
      <c r="E15" s="12">
        <v>4620176695</v>
      </c>
      <c r="F15" s="9" t="s">
        <v>49</v>
      </c>
      <c r="G15" s="3" t="s">
        <v>13</v>
      </c>
      <c r="H15" s="8" t="s">
        <v>14</v>
      </c>
      <c r="I15" s="9" t="s">
        <v>9</v>
      </c>
      <c r="K15" s="4">
        <v>159936</v>
      </c>
    </row>
    <row r="16" spans="1:13" x14ac:dyDescent="0.25">
      <c r="A16" s="8" t="s">
        <v>47</v>
      </c>
      <c r="B16" s="9">
        <v>10030361</v>
      </c>
      <c r="C16" s="9">
        <v>84</v>
      </c>
      <c r="D16" s="10">
        <v>159936</v>
      </c>
      <c r="E16" s="12">
        <v>4620176695</v>
      </c>
      <c r="F16" s="9" t="s">
        <v>50</v>
      </c>
      <c r="G16" s="3" t="s">
        <v>13</v>
      </c>
      <c r="H16" s="8" t="s">
        <v>14</v>
      </c>
      <c r="I16" s="9" t="s">
        <v>9</v>
      </c>
      <c r="K16" s="4">
        <v>159936</v>
      </c>
    </row>
    <row r="17" spans="1:11" x14ac:dyDescent="0.25">
      <c r="A17" s="8" t="s">
        <v>47</v>
      </c>
      <c r="B17" s="9">
        <v>10030454</v>
      </c>
      <c r="C17" s="9">
        <v>84</v>
      </c>
      <c r="D17" s="10">
        <v>159936</v>
      </c>
      <c r="E17" s="12">
        <v>4620176695</v>
      </c>
      <c r="F17" s="9" t="s">
        <v>29</v>
      </c>
      <c r="G17" s="3" t="s">
        <v>13</v>
      </c>
      <c r="H17" s="8" t="s">
        <v>14</v>
      </c>
      <c r="I17" s="9" t="s">
        <v>9</v>
      </c>
      <c r="K17" s="4">
        <v>193522.56</v>
      </c>
    </row>
    <row r="18" spans="1:11" x14ac:dyDescent="0.25">
      <c r="D18" s="14">
        <f>SUM(D2:D17)</f>
        <v>991954.4</v>
      </c>
      <c r="K18" s="15">
        <f>SUM(K2:K17)</f>
        <v>1118477.8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 VILLANUEVA TOVAR</dc:creator>
  <cp:lastModifiedBy>47968106L</cp:lastModifiedBy>
  <cp:lastPrinted>2020-05-18T10:45:59Z</cp:lastPrinted>
  <dcterms:created xsi:type="dcterms:W3CDTF">2020-05-18T10:46:13Z</dcterms:created>
  <dcterms:modified xsi:type="dcterms:W3CDTF">2020-06-18T09:09:44Z</dcterms:modified>
</cp:coreProperties>
</file>