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JUNTAMENT\Personal\Contractacio\jmramon\Desktop\"/>
    </mc:Choice>
  </mc:AlternateContent>
  <bookViews>
    <workbookView xWindow="0" yWindow="0" windowWidth="20460" windowHeight="7395" activeTab="1"/>
  </bookViews>
  <sheets>
    <sheet name="Contractació emergència COVID19" sheetId="1" r:id="rId1"/>
    <sheet name="Contractació emergència_COVID19" sheetId="2" r:id="rId2"/>
  </sheets>
  <calcPr calcId="152511"/>
</workbook>
</file>

<file path=xl/calcChain.xml><?xml version="1.0" encoding="utf-8"?>
<calcChain xmlns="http://schemas.openxmlformats.org/spreadsheetml/2006/main">
  <c r="F32" i="2" l="1"/>
  <c r="E33" i="1"/>
</calcChain>
</file>

<file path=xl/sharedStrings.xml><?xml version="1.0" encoding="utf-8"?>
<sst xmlns="http://schemas.openxmlformats.org/spreadsheetml/2006/main" count="574" uniqueCount="175">
  <si>
    <t>N. d'entrada</t>
  </si>
  <si>
    <t>Data</t>
  </si>
  <si>
    <t>N. de document</t>
  </si>
  <si>
    <t>Data doc.</t>
  </si>
  <si>
    <t>Import total</t>
  </si>
  <si>
    <t>Situació</t>
  </si>
  <si>
    <t>Tercer</t>
  </si>
  <si>
    <t>Nom</t>
  </si>
  <si>
    <t>Text Explicatiu</t>
  </si>
  <si>
    <t>Domicili Social</t>
  </si>
  <si>
    <t>Població</t>
  </si>
  <si>
    <t>Codi postal</t>
  </si>
  <si>
    <t>Província</t>
  </si>
  <si>
    <t>F/2020/1053</t>
  </si>
  <si>
    <t>4044011965</t>
  </si>
  <si>
    <t>A08472276</t>
  </si>
  <si>
    <t>WURTH ESPAÑA SA</t>
  </si>
  <si>
    <t>FRA. 4044011965 GUANTS NEOPRENO INTERIOR FLOCADO-T9 / ULLERA PANORAMICA ANDROMEDA</t>
  </si>
  <si>
    <t>Pol.Ind. Riera de Caldes- JOIERS 21</t>
  </si>
  <si>
    <t>PALAU-SOLITA I PLEGAMANS</t>
  </si>
  <si>
    <t>08184</t>
  </si>
  <si>
    <t>BARCELONA</t>
  </si>
  <si>
    <t>F/2020/1539</t>
  </si>
  <si>
    <t>A 1770</t>
  </si>
  <si>
    <t>B55162168</t>
  </si>
  <si>
    <t>EUROPE PROFESSIONAL TOOLS SL</t>
  </si>
  <si>
    <t>AOC:79920182 7119/S-GUANTE NITRIL DES.NEGRO / 24100/M-GUANT NITRIL PLUS DES. / XL-GUANTe NITRIL PLUS DES. / 24000/L-GUAN</t>
  </si>
  <si>
    <t>GIRONA, 4</t>
  </si>
  <si>
    <t>SANTA COLOMA DE FARNERS</t>
  </si>
  <si>
    <t>17430</t>
  </si>
  <si>
    <t>GIRONA</t>
  </si>
  <si>
    <t>F/2020/1541</t>
  </si>
  <si>
    <t>A 1761</t>
  </si>
  <si>
    <t>AOC:79920442 GEL HIGIENIZANTE MANOS 120ML / ENVIAR A LA PLAZA MAYOR / pedido efectuado por Consol Fraile i Carlos  Riu /</t>
  </si>
  <si>
    <t>F/2020/1598</t>
  </si>
  <si>
    <t>A 1825</t>
  </si>
  <si>
    <t>AOC:80240011 24100/M-GUANT NITRIL PLUS DES. / XL-GUANTe NITRIL PLUS DES. / confirmació COMANDA CONSOL FRAILE CANOVAS</t>
  </si>
  <si>
    <t>F/2020/1662</t>
  </si>
  <si>
    <t>1 20201437</t>
  </si>
  <si>
    <t>B17465865</t>
  </si>
  <si>
    <t>MYC-5 SL</t>
  </si>
  <si>
    <t>AOC:80596044 Num.PROFORMA 20200723 / TRAJE TRATA.TYVEK DUP. 5.6V T XXL BLANC / TRAJE TRATA.TYVEK DUP. 5.6V T XXL VERDE /</t>
  </si>
  <si>
    <t>NACIONAL II - VIDRERES</t>
  </si>
  <si>
    <t>SILS</t>
  </si>
  <si>
    <t>17410</t>
  </si>
  <si>
    <t>F/2020/1735</t>
  </si>
  <si>
    <t>2020-39992</t>
  </si>
  <si>
    <t>B18504431</t>
  </si>
  <si>
    <t>FORCH COMPONENTES PARA TALLER SL</t>
  </si>
  <si>
    <t>AOC:80874736 GUANT.NITRIL.REFORZ. T.XL 100U / GUANT.NITRIL.REFORZ. T.L 100U / MANIPULACIÃ¿N Y ENVÃ¿O</t>
  </si>
  <si>
    <t>CAMINO DE SAN ANTON SN</t>
  </si>
  <si>
    <t>AMBROZ</t>
  </si>
  <si>
    <t>18102</t>
  </si>
  <si>
    <t>GRANADA</t>
  </si>
  <si>
    <t>F/2020/2178</t>
  </si>
  <si>
    <t>72447</t>
  </si>
  <si>
    <t>B08737512</t>
  </si>
  <si>
    <t>IBERTRAC SL</t>
  </si>
  <si>
    <t>AOC:81702499 Gel hidroalcohòlic Vibriol envàs 1L</t>
  </si>
  <si>
    <t>LORETO 1315D</t>
  </si>
  <si>
    <t>08029</t>
  </si>
  <si>
    <t>F/2020/2199</t>
  </si>
  <si>
    <t>202000569</t>
  </si>
  <si>
    <t>B63143788</t>
  </si>
  <si>
    <t>BOLUDA DIVISION INDUSTRIAL SL - CENTRE CIFEC</t>
  </si>
  <si>
    <t>FRA 202000569. GADAS PROTECCION 595 590 INCOLORA. ALBARA 202003178 23/03/20</t>
  </si>
  <si>
    <t>JOIERS, 17-19 - VIAL A NAVE 9 - P.I. CAN BERNADES</t>
  </si>
  <si>
    <t>F/2020/2200</t>
  </si>
  <si>
    <t>202000570</t>
  </si>
  <si>
    <t>FRA 202000570.BUZO ANTIESTATICO, BUZO POLIPROPILENO, MONO, MONO ANTIEST, GUANTES. ALB202003332 29/03/20</t>
  </si>
  <si>
    <t>F/2020/2201</t>
  </si>
  <si>
    <t>202000571</t>
  </si>
  <si>
    <t>FRA. 202000571. BOLLE PILOT PANORAMICA SCP PLATINUM. ALB. 202003342 30/03/20.</t>
  </si>
  <si>
    <t>F/2020/2202</t>
  </si>
  <si>
    <t>202000715</t>
  </si>
  <si>
    <t>FRA.202000715. GEL HIDROALCOHOLICO HIGENICIANTE 250 ML. PDO COVID-19 . ALB. 202003430 07/04/20.</t>
  </si>
  <si>
    <t>F/2020/2203</t>
  </si>
  <si>
    <t>202000717</t>
  </si>
  <si>
    <t>FRA.202000717. MASCARILLA SANITARIA 3 CAPAS. PDO COVID-19 . ALB. 202003510 09/04/20.</t>
  </si>
  <si>
    <t>F/2020/2204</t>
  </si>
  <si>
    <t>202000718</t>
  </si>
  <si>
    <t>FRA.202000718. MASCARILLA SANITARIA 3 CAPAS. PDO COVID-19 . ALB. 202003505 09/04/20.</t>
  </si>
  <si>
    <t>F/2020/2207</t>
  </si>
  <si>
    <t>533</t>
  </si>
  <si>
    <t>J65711632</t>
  </si>
  <si>
    <t>RENICAR, RENTAT INTEGRAL CATALUNYA, SCP</t>
  </si>
  <si>
    <t>FRA 533. EQUIPO DESODORIZAIÓN 2000 INOX.</t>
  </si>
  <si>
    <t>VIC,89</t>
  </si>
  <si>
    <t>MONTMELO</t>
  </si>
  <si>
    <t>08160</t>
  </si>
  <si>
    <t>F/2020/2208</t>
  </si>
  <si>
    <t>IDD5421</t>
  </si>
  <si>
    <t>B65715732</t>
  </si>
  <si>
    <t>INNOVACIONES HOSPITALARIAS IDD HOLDING SL</t>
  </si>
  <si>
    <t>FRA IDD5421. MASCARILLA COVID-19 (MASC KN95).</t>
  </si>
  <si>
    <t>PLAZA JOAQUIN PENA 2 LOCAL</t>
  </si>
  <si>
    <t>BARCLONA</t>
  </si>
  <si>
    <t>08017</t>
  </si>
  <si>
    <t>F/2020/2209</t>
  </si>
  <si>
    <t>4.159</t>
  </si>
  <si>
    <t>A08962680</t>
  </si>
  <si>
    <t>CLIMAX SA</t>
  </si>
  <si>
    <t>FRA 4.159. GAFA AZAHARA NK C, MASCARILLA REF. 745 P3. ALB.  04946 27/03/20</t>
  </si>
  <si>
    <t>LLOBREGAT 1, APDO CORREOS 84</t>
  </si>
  <si>
    <t>PARETS DEL VALLES</t>
  </si>
  <si>
    <t>08150</t>
  </si>
  <si>
    <t>F/2020/2210</t>
  </si>
  <si>
    <t>4.230</t>
  </si>
  <si>
    <t>FRA 4.230. MASCARILLA REF. 745 P3. ALB.  05020 30/03/20</t>
  </si>
  <si>
    <t>F/2020/2217</t>
  </si>
  <si>
    <t>12915</t>
  </si>
  <si>
    <t>A62732565</t>
  </si>
  <si>
    <t>WURTH MODYF SA</t>
  </si>
  <si>
    <t>AOC:82099729 Guantes de Latex (Monouso) Caja 100  / Guantes de Vinilo (sin polvo) Caja  / Guantes de Vinilo (sin polvo)</t>
  </si>
  <si>
    <t>CONCA DE BARBERA, 21 - P.I. PLA DE LA BRUGUERA</t>
  </si>
  <si>
    <t>CASTELLAR DEL VALLES</t>
  </si>
  <si>
    <t>F/2020/2218</t>
  </si>
  <si>
    <t>12914</t>
  </si>
  <si>
    <t>AOC:82099732 Mascarilla papel No EPI</t>
  </si>
  <si>
    <t>F/2020/2219</t>
  </si>
  <si>
    <t>202000737</t>
  </si>
  <si>
    <t>FRA.2020007337. EQUIPO GENERADOR DE OZONO OZ-H80. CORONAVIRUS. PDO. CONSOL. ALB 0202003613 15/04/20.</t>
  </si>
  <si>
    <t>F/2020/2220</t>
  </si>
  <si>
    <t>202000781</t>
  </si>
  <si>
    <t>FRA. 202000781. MASCARILLA MULTICAPA FFP2 CORONAVIRUS. ALB. 202003892 24/04/20</t>
  </si>
  <si>
    <t>F/2020/2221</t>
  </si>
  <si>
    <t>202000782</t>
  </si>
  <si>
    <t>FRA.202000782. MASCARILLA MULTICAPA FFP2 CORONAVIRUS. ALB 202003890 24/04/20</t>
  </si>
  <si>
    <t>F/2020/2222</t>
  </si>
  <si>
    <t>202000783</t>
  </si>
  <si>
    <t>FRA.202000783. MASCARILLA MULTICAPA FFP2 CORONAVIRUS. ALB 202003893 24/04/20</t>
  </si>
  <si>
    <t>F/2020/2223</t>
  </si>
  <si>
    <t>F-162.365</t>
  </si>
  <si>
    <t>A08521379</t>
  </si>
  <si>
    <t>CORGRAP</t>
  </si>
  <si>
    <t>FRA.F-162.365 MASCARILLA HIGIENICA DESECHABLE, PORTES VENTA. FRA EXCENTA IVA. ALB.E-41.106 08/05/20</t>
  </si>
  <si>
    <t>LA NOGUERA 30-36 POLIGONO INDUSTRIAL CAN CARNE</t>
  </si>
  <si>
    <t>08211</t>
  </si>
  <si>
    <t>F/2020/2333</t>
  </si>
  <si>
    <t>F57116Emit- 4</t>
  </si>
  <si>
    <t>A08957904</t>
  </si>
  <si>
    <t>CPQ IBERICA SA</t>
  </si>
  <si>
    <t>FRA. F57116EMIT-. CPQ DERMOGEL. ALBARAN A087688.</t>
  </si>
  <si>
    <t>FACUNDO BACARDI I MASSO 15 - P.I. CAN MAGAROLA</t>
  </si>
  <si>
    <t>MOLLET DEL VALLES</t>
  </si>
  <si>
    <t>08100</t>
  </si>
  <si>
    <t>F/2020/2361</t>
  </si>
  <si>
    <t>202000702</t>
  </si>
  <si>
    <t>FRA 202000702 MASCARETES SANITARIES 3 CAPES ALBARA 202003414 3/4/20 COMANDA COVID19</t>
  </si>
  <si>
    <t>F/2020/2362</t>
  </si>
  <si>
    <t>202000703</t>
  </si>
  <si>
    <t>FRA 202000703 MASCARETES SANITARIES 3 CAPES ALBARA 202003415 3/4/20 COMANDA COVID19</t>
  </si>
  <si>
    <t>F/2020/2363</t>
  </si>
  <si>
    <t>202000701</t>
  </si>
  <si>
    <t>FRA 202000701 MASCARETES SANITARIES 3 CAPES ALBARA 202003403 3/4/20 COMANDA COVID19</t>
  </si>
  <si>
    <t>F/2020/2364</t>
  </si>
  <si>
    <t>1732</t>
  </si>
  <si>
    <t>52438692A</t>
  </si>
  <si>
    <t>MARQUES MONTOLIU, NEUS</t>
  </si>
  <si>
    <t>FRA 1732 FILS GUTTERMAN 25 MTS</t>
  </si>
  <si>
    <t>SANT ISIDRE, 11 1r 1a</t>
  </si>
  <si>
    <t>08107</t>
  </si>
  <si>
    <t>F/2020/2365</t>
  </si>
  <si>
    <t>F0249</t>
  </si>
  <si>
    <t>B66676263</t>
  </si>
  <si>
    <t>ROBIN HAT SL</t>
  </si>
  <si>
    <t>FRA F0249 MATERIAL CONFECCIO MASCARETES COVID19</t>
  </si>
  <si>
    <t>CAMI CAN AMETLLER 20</t>
  </si>
  <si>
    <t>SANT CUGAT VALLES</t>
  </si>
  <si>
    <t>08195</t>
  </si>
  <si>
    <t>BARCELONA¿</t>
  </si>
  <si>
    <t>PAGADA A ALCALDIA</t>
  </si>
  <si>
    <t>PAGADA A SERVEIS JURIDICS</t>
  </si>
  <si>
    <t>Pagat</t>
  </si>
  <si>
    <t>Pendent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</si>
</sst>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##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0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6" fillId="0" borderId="0" xfId="0" applyNumberFormat="1" applyFont="1"/>
    <xf numFmtId="0" fontId="16" fillId="0" borderId="0" xfId="0" applyFont="1"/>
    <xf numFmtId="3" fontId="0" fillId="0" borderId="0" xfId="0" applyNumberFormat="1"/>
    <xf numFmtId="3" fontId="16" fillId="0" borderId="0" xfId="0" applyNumberFormat="1" applyFont="1"/>
    <xf numFmtId="4" fontId="0" fillId="0" borderId="0" xfId="0" applyNumberFormat="1"/>
    <xf numFmtId="4" fontId="16" fillId="0" borderId="0" xfId="0" applyNumberFormat="1" applyFont="1"/>
    <xf numFmtId="164" fontId="0" fillId="0" borderId="0" xfId="0" applyNumberFormat="1"/>
    <xf numFmtId="1" fontId="0" fillId="0" borderId="0" xfId="0" applyNumberFormat="1"/>
    <xf numFmtId="1" fontId="16" fillId="0" borderId="0" xfId="0" applyNumberFormat="1" applyFont="1"/>
    <xf numFmtId="49" fontId="0" fillId="33" borderId="0" xfId="0" applyNumberFormat="1" applyFill="1"/>
    <xf numFmtId="14" fontId="0" fillId="33" borderId="0" xfId="0" applyNumberFormat="1" applyFill="1"/>
    <xf numFmtId="3" fontId="0" fillId="33" borderId="0" xfId="0" applyNumberFormat="1" applyFill="1"/>
    <xf numFmtId="4" fontId="0" fillId="33" borderId="0" xfId="0" applyNumberFormat="1" applyFill="1"/>
    <xf numFmtId="0" fontId="0" fillId="33" borderId="0" xfId="0" applyFill="1"/>
    <xf numFmtId="1" fontId="0" fillId="33" borderId="0" xfId="0" applyNumberFormat="1" applyFill="1"/>
    <xf numFmtId="49" fontId="0" fillId="34" borderId="0" xfId="0" applyNumberFormat="1" applyFill="1"/>
    <xf numFmtId="14" fontId="0" fillId="34" borderId="0" xfId="0" applyNumberFormat="1" applyFill="1"/>
    <xf numFmtId="3" fontId="0" fillId="34" borderId="0" xfId="0" applyNumberFormat="1" applyFill="1"/>
    <xf numFmtId="4" fontId="0" fillId="34" borderId="0" xfId="0" applyNumberFormat="1" applyFill="1"/>
    <xf numFmtId="0" fontId="0" fillId="34" borderId="0" xfId="0" applyFill="1"/>
    <xf numFmtId="1" fontId="0" fillId="34" borderId="0" xfId="0" applyNumberFormat="1" applyFill="1"/>
    <xf numFmtId="49" fontId="0" fillId="35" borderId="0" xfId="0" applyNumberFormat="1" applyFill="1"/>
    <xf numFmtId="14" fontId="0" fillId="35" borderId="0" xfId="0" applyNumberFormat="1" applyFill="1"/>
    <xf numFmtId="3" fontId="0" fillId="35" borderId="0" xfId="0" applyNumberFormat="1" applyFill="1"/>
    <xf numFmtId="4" fontId="0" fillId="35" borderId="0" xfId="0" applyNumberFormat="1" applyFill="1"/>
    <xf numFmtId="0" fontId="0" fillId="35" borderId="0" xfId="0" applyFill="1"/>
    <xf numFmtId="1" fontId="0" fillId="35" borderId="0" xfId="0" applyNumberFormat="1" applyFill="1"/>
    <xf numFmtId="4" fontId="16" fillId="0" borderId="0" xfId="0" applyNumberFormat="1" applyFont="1" applyAlignment="1">
      <alignment horizontal="center"/>
    </xf>
    <xf numFmtId="49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3" fontId="16" fillId="0" borderId="0" xfId="0" applyNumberFormat="1" applyFont="1" applyAlignment="1">
      <alignment horizontal="center"/>
    </xf>
    <xf numFmtId="1" fontId="16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9" fontId="0" fillId="34" borderId="0" xfId="0" applyNumberFormat="1" applyFill="1" applyAlignment="1">
      <alignment horizontal="center"/>
    </xf>
    <xf numFmtId="49" fontId="0" fillId="33" borderId="0" xfId="0" applyNumberFormat="1" applyFill="1" applyAlignment="1">
      <alignment horizontal="center"/>
    </xf>
    <xf numFmtId="49" fontId="0" fillId="35" borderId="0" xfId="0" applyNumberFormat="1" applyFill="1" applyAlignment="1">
      <alignment horizontal="center"/>
    </xf>
  </cellXfs>
  <cellStyles count="42">
    <cellStyle name="20% - Èmfasi1" xfId="19" builtinId="30" customBuiltin="1"/>
    <cellStyle name="20% - Èmfasi2" xfId="23" builtinId="34" customBuiltin="1"/>
    <cellStyle name="20% - Èmfasi3" xfId="27" builtinId="38" customBuiltin="1"/>
    <cellStyle name="20% - Èmfasi4" xfId="31" builtinId="42" customBuiltin="1"/>
    <cellStyle name="20% - Èmfasi5" xfId="35" builtinId="46" customBuiltin="1"/>
    <cellStyle name="20% - Èmfasi6" xfId="39" builtinId="50" customBuiltin="1"/>
    <cellStyle name="40% - Èmfasi1" xfId="20" builtinId="31" customBuiltin="1"/>
    <cellStyle name="40% - Èmfasi2" xfId="24" builtinId="35" customBuiltin="1"/>
    <cellStyle name="40% - Èmfasi3" xfId="28" builtinId="39" customBuiltin="1"/>
    <cellStyle name="40% - Èmfasi4" xfId="32" builtinId="43" customBuiltin="1"/>
    <cellStyle name="40% - Èmfasi5" xfId="36" builtinId="47" customBuiltin="1"/>
    <cellStyle name="40% - Èmfasi6" xfId="40" builtinId="51" customBuiltin="1"/>
    <cellStyle name="60% - Èmfasi1" xfId="21" builtinId="32" customBuiltin="1"/>
    <cellStyle name="60% - Èmfasi2" xfId="25" builtinId="36" customBuiltin="1"/>
    <cellStyle name="60% - Èmfasi3" xfId="29" builtinId="40" customBuiltin="1"/>
    <cellStyle name="60% - Èmfasi4" xfId="33" builtinId="44" customBuiltin="1"/>
    <cellStyle name="60% - Èmfasi5" xfId="37" builtinId="48" customBuiltin="1"/>
    <cellStyle name="60% - Èmfasi6" xfId="41" builtinId="52" customBuiltin="1"/>
    <cellStyle name="Bé" xfId="6" builtinId="26" customBuiltin="1"/>
    <cellStyle name="Càlcul" xfId="11" builtinId="22" customBuiltin="1"/>
    <cellStyle name="Cel·la de comprovació" xfId="13" builtinId="23" customBuiltin="1"/>
    <cellStyle name="Cel·la enllaçada" xfId="12" builtinId="24" customBuiltin="1"/>
    <cellStyle name="Èmfasi1" xfId="18" builtinId="29" customBuiltin="1"/>
    <cellStyle name="Èmfasi2" xfId="22" builtinId="33" customBuiltin="1"/>
    <cellStyle name="Èmfasi3" xfId="26" builtinId="37" customBuiltin="1"/>
    <cellStyle name="Èmfasi4" xfId="30" builtinId="41" customBuiltin="1"/>
    <cellStyle name="Èmfasi5" xfId="34" builtinId="45" customBuiltin="1"/>
    <cellStyle name="Èmfasi6" xfId="38" builtinId="49" customBuiltin="1"/>
    <cellStyle name="Entrada" xfId="9" builtinId="20" customBuiltin="1"/>
    <cellStyle name="Incorrecte" xfId="7" builtinId="27" customBuiltin="1"/>
    <cellStyle name="Neutral" xfId="8" builtinId="28" customBuiltin="1"/>
    <cellStyle name="Normal" xfId="0" builtinId="0"/>
    <cellStyle name="Nota" xfId="15" builtinId="10" customBuiltin="1"/>
    <cellStyle name="Resultat" xfId="10" builtinId="21" customBuiltin="1"/>
    <cellStyle name="Text d'advertiment" xfId="14" builtinId="11" customBuiltin="1"/>
    <cellStyle name="Text explicatiu" xfId="16" builtinId="53" customBuiltin="1"/>
    <cellStyle name="Títol" xfId="1" builtinId="15" customBuiltin="1"/>
    <cellStyle name="Títol 1" xfId="2" builtinId="16" customBuiltin="1"/>
    <cellStyle name="Títol 2" xfId="3" builtinId="17" customBuiltin="1"/>
    <cellStyle name="Títol 3" xfId="4" builtinId="18" customBuiltin="1"/>
    <cellStyle name="Títol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workbookViewId="0">
      <selection activeCell="G36" sqref="G36"/>
    </sheetView>
  </sheetViews>
  <sheetFormatPr defaultColWidth="11.42578125" defaultRowHeight="15" x14ac:dyDescent="0.25"/>
  <cols>
    <col min="1" max="1" width="12" bestFit="1" customWidth="1"/>
    <col min="2" max="2" width="10.7109375" bestFit="1" customWidth="1"/>
    <col min="3" max="3" width="15.140625" style="5" bestFit="1" customWidth="1"/>
    <col min="4" max="4" width="10.7109375" bestFit="1" customWidth="1"/>
    <col min="5" max="5" width="11.5703125" style="7" bestFit="1" customWidth="1"/>
    <col min="6" max="6" width="10.28515625" bestFit="1" customWidth="1"/>
    <col min="7" max="7" width="44.5703125" bestFit="1" customWidth="1"/>
    <col min="8" max="8" width="120.140625" bestFit="1" customWidth="1"/>
    <col min="9" max="9" width="50.140625" bestFit="1" customWidth="1"/>
    <col min="10" max="10" width="26.85546875" bestFit="1" customWidth="1"/>
    <col min="11" max="11" width="10.85546875" style="10" bestFit="1" customWidth="1"/>
    <col min="12" max="12" width="12.7109375" bestFit="1" customWidth="1"/>
  </cols>
  <sheetData>
    <row r="1" spans="1:12" x14ac:dyDescent="0.25">
      <c r="C1"/>
      <c r="E1"/>
    </row>
    <row r="2" spans="1:12" x14ac:dyDescent="0.25">
      <c r="A2" s="3" t="s">
        <v>0</v>
      </c>
      <c r="B2" s="4" t="s">
        <v>1</v>
      </c>
      <c r="C2" s="6" t="s">
        <v>2</v>
      </c>
      <c r="D2" s="4" t="s">
        <v>3</v>
      </c>
      <c r="E2" s="8" t="s">
        <v>4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11" t="s">
        <v>11</v>
      </c>
      <c r="L2" s="3" t="s">
        <v>12</v>
      </c>
    </row>
    <row r="3" spans="1:12" x14ac:dyDescent="0.25">
      <c r="A3" s="1" t="s">
        <v>13</v>
      </c>
      <c r="B3" s="2">
        <v>43902</v>
      </c>
      <c r="C3" s="5" t="s">
        <v>14</v>
      </c>
      <c r="D3" s="2">
        <v>43899</v>
      </c>
      <c r="E3" s="7">
        <v>477.47</v>
      </c>
      <c r="F3" s="1" t="s">
        <v>15</v>
      </c>
      <c r="G3" s="1" t="s">
        <v>16</v>
      </c>
      <c r="H3" s="1" t="s">
        <v>17</v>
      </c>
      <c r="I3" s="1" t="s">
        <v>18</v>
      </c>
      <c r="J3" s="1" t="s">
        <v>19</v>
      </c>
      <c r="K3" s="10" t="s">
        <v>20</v>
      </c>
      <c r="L3" s="1" t="s">
        <v>21</v>
      </c>
    </row>
    <row r="4" spans="1:12" x14ac:dyDescent="0.25">
      <c r="A4" s="1" t="s">
        <v>22</v>
      </c>
      <c r="B4" s="2">
        <v>43921</v>
      </c>
      <c r="C4" s="5" t="s">
        <v>23</v>
      </c>
      <c r="D4" s="2">
        <v>43917</v>
      </c>
      <c r="E4" s="7">
        <v>3031.05</v>
      </c>
      <c r="F4" s="1" t="s">
        <v>24</v>
      </c>
      <c r="G4" s="1" t="s">
        <v>25</v>
      </c>
      <c r="H4" s="1" t="s">
        <v>26</v>
      </c>
      <c r="I4" s="1" t="s">
        <v>27</v>
      </c>
      <c r="J4" s="1" t="s">
        <v>28</v>
      </c>
      <c r="K4" s="10" t="s">
        <v>29</v>
      </c>
      <c r="L4" s="1" t="s">
        <v>30</v>
      </c>
    </row>
    <row r="5" spans="1:12" x14ac:dyDescent="0.25">
      <c r="A5" s="1" t="s">
        <v>31</v>
      </c>
      <c r="B5" s="2">
        <v>43921</v>
      </c>
      <c r="C5" s="5" t="s">
        <v>32</v>
      </c>
      <c r="D5" s="2">
        <v>43917</v>
      </c>
      <c r="E5" s="7">
        <v>4234.03</v>
      </c>
      <c r="F5" s="1" t="s">
        <v>24</v>
      </c>
      <c r="G5" s="1" t="s">
        <v>25</v>
      </c>
      <c r="H5" s="1" t="s">
        <v>33</v>
      </c>
      <c r="I5" s="1" t="s">
        <v>27</v>
      </c>
      <c r="J5" s="1" t="s">
        <v>28</v>
      </c>
      <c r="K5" s="10" t="s">
        <v>29</v>
      </c>
      <c r="L5" s="1" t="s">
        <v>30</v>
      </c>
    </row>
    <row r="6" spans="1:12" x14ac:dyDescent="0.25">
      <c r="A6" s="1" t="s">
        <v>34</v>
      </c>
      <c r="B6" s="2">
        <v>43925</v>
      </c>
      <c r="C6" s="5" t="s">
        <v>35</v>
      </c>
      <c r="D6" s="2">
        <v>43921</v>
      </c>
      <c r="E6" s="7">
        <v>871.2</v>
      </c>
      <c r="F6" s="1" t="s">
        <v>24</v>
      </c>
      <c r="G6" s="1" t="s">
        <v>25</v>
      </c>
      <c r="H6" s="1" t="s">
        <v>36</v>
      </c>
      <c r="I6" s="1" t="s">
        <v>27</v>
      </c>
      <c r="J6" s="1" t="s">
        <v>28</v>
      </c>
      <c r="K6" s="10" t="s">
        <v>29</v>
      </c>
      <c r="L6" s="1" t="s">
        <v>30</v>
      </c>
    </row>
    <row r="7" spans="1:12" x14ac:dyDescent="0.25">
      <c r="A7" s="1" t="s">
        <v>37</v>
      </c>
      <c r="B7" s="2">
        <v>43936</v>
      </c>
      <c r="C7" s="5" t="s">
        <v>38</v>
      </c>
      <c r="D7" s="2">
        <v>43930</v>
      </c>
      <c r="E7" s="7">
        <v>1082.47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0" t="s">
        <v>44</v>
      </c>
      <c r="L7" s="1" t="s">
        <v>30</v>
      </c>
    </row>
    <row r="8" spans="1:12" x14ac:dyDescent="0.25">
      <c r="A8" s="1" t="s">
        <v>45</v>
      </c>
      <c r="B8" s="2">
        <v>43943</v>
      </c>
      <c r="C8" s="5" t="s">
        <v>46</v>
      </c>
      <c r="D8" s="2">
        <v>43924</v>
      </c>
      <c r="E8" s="7">
        <v>515.29999999999995</v>
      </c>
      <c r="F8" s="1" t="s">
        <v>47</v>
      </c>
      <c r="G8" s="1" t="s">
        <v>48</v>
      </c>
      <c r="H8" s="1" t="s">
        <v>49</v>
      </c>
      <c r="I8" s="1" t="s">
        <v>50</v>
      </c>
      <c r="J8" s="1" t="s">
        <v>51</v>
      </c>
      <c r="K8" s="10" t="s">
        <v>52</v>
      </c>
      <c r="L8" s="1" t="s">
        <v>53</v>
      </c>
    </row>
    <row r="9" spans="1:12" x14ac:dyDescent="0.25">
      <c r="A9" s="1" t="s">
        <v>54</v>
      </c>
      <c r="B9" s="2">
        <v>43959</v>
      </c>
      <c r="C9" s="5" t="s">
        <v>55</v>
      </c>
      <c r="D9" s="2">
        <v>43951</v>
      </c>
      <c r="E9" s="7">
        <v>900</v>
      </c>
      <c r="F9" s="1" t="s">
        <v>56</v>
      </c>
      <c r="G9" s="1" t="s">
        <v>57</v>
      </c>
      <c r="H9" s="1" t="s">
        <v>58</v>
      </c>
      <c r="I9" s="1" t="s">
        <v>59</v>
      </c>
      <c r="J9" s="1" t="s">
        <v>21</v>
      </c>
      <c r="K9" s="10" t="s">
        <v>60</v>
      </c>
      <c r="L9" s="1" t="s">
        <v>21</v>
      </c>
    </row>
    <row r="10" spans="1:12" x14ac:dyDescent="0.25">
      <c r="A10" s="1" t="s">
        <v>61</v>
      </c>
      <c r="B10" s="2">
        <v>43962</v>
      </c>
      <c r="C10" s="5" t="s">
        <v>62</v>
      </c>
      <c r="D10" s="2">
        <v>43919</v>
      </c>
      <c r="E10" s="7">
        <v>898.2</v>
      </c>
      <c r="F10" s="1" t="s">
        <v>63</v>
      </c>
      <c r="G10" s="1" t="s">
        <v>64</v>
      </c>
      <c r="H10" s="1" t="s">
        <v>65</v>
      </c>
      <c r="I10" s="1" t="s">
        <v>66</v>
      </c>
      <c r="J10" s="1" t="s">
        <v>19</v>
      </c>
      <c r="K10" s="10" t="s">
        <v>20</v>
      </c>
      <c r="L10" s="1" t="s">
        <v>21</v>
      </c>
    </row>
    <row r="11" spans="1:12" x14ac:dyDescent="0.25">
      <c r="A11" s="1" t="s">
        <v>67</v>
      </c>
      <c r="B11" s="2">
        <v>43962</v>
      </c>
      <c r="C11" s="5" t="s">
        <v>68</v>
      </c>
      <c r="D11" s="2">
        <v>43919</v>
      </c>
      <c r="E11" s="7">
        <v>1564.08</v>
      </c>
      <c r="F11" s="1" t="s">
        <v>63</v>
      </c>
      <c r="G11" s="1" t="s">
        <v>64</v>
      </c>
      <c r="H11" s="1" t="s">
        <v>69</v>
      </c>
      <c r="I11" s="1" t="s">
        <v>66</v>
      </c>
      <c r="J11" s="1" t="s">
        <v>19</v>
      </c>
      <c r="K11" s="10" t="s">
        <v>20</v>
      </c>
      <c r="L11" s="1" t="s">
        <v>21</v>
      </c>
    </row>
    <row r="12" spans="1:12" x14ac:dyDescent="0.25">
      <c r="A12" s="1" t="s">
        <v>70</v>
      </c>
      <c r="B12" s="2">
        <v>43962</v>
      </c>
      <c r="C12" s="5" t="s">
        <v>71</v>
      </c>
      <c r="D12" s="2">
        <v>43920</v>
      </c>
      <c r="E12" s="7">
        <v>2709.04</v>
      </c>
      <c r="F12" s="1" t="s">
        <v>63</v>
      </c>
      <c r="G12" s="1" t="s">
        <v>64</v>
      </c>
      <c r="H12" s="1" t="s">
        <v>72</v>
      </c>
      <c r="I12" s="1" t="s">
        <v>66</v>
      </c>
      <c r="J12" s="1" t="s">
        <v>19</v>
      </c>
      <c r="K12" s="10" t="s">
        <v>20</v>
      </c>
      <c r="L12" s="1" t="s">
        <v>21</v>
      </c>
    </row>
    <row r="13" spans="1:12" x14ac:dyDescent="0.25">
      <c r="A13" s="1" t="s">
        <v>73</v>
      </c>
      <c r="B13" s="2">
        <v>43962</v>
      </c>
      <c r="C13" s="5" t="s">
        <v>74</v>
      </c>
      <c r="D13" s="2">
        <v>43930</v>
      </c>
      <c r="E13" s="7">
        <v>1195.5</v>
      </c>
      <c r="F13" s="1" t="s">
        <v>63</v>
      </c>
      <c r="G13" s="1" t="s">
        <v>64</v>
      </c>
      <c r="H13" s="1" t="s">
        <v>75</v>
      </c>
      <c r="I13" s="1" t="s">
        <v>66</v>
      </c>
      <c r="J13" s="1" t="s">
        <v>19</v>
      </c>
      <c r="K13" s="10" t="s">
        <v>20</v>
      </c>
      <c r="L13" s="1" t="s">
        <v>21</v>
      </c>
    </row>
    <row r="14" spans="1:12" x14ac:dyDescent="0.25">
      <c r="A14" s="1" t="s">
        <v>76</v>
      </c>
      <c r="B14" s="2">
        <v>43962</v>
      </c>
      <c r="C14" s="5" t="s">
        <v>77</v>
      </c>
      <c r="D14" s="2">
        <v>43930</v>
      </c>
      <c r="E14" s="7">
        <v>2704.35</v>
      </c>
      <c r="F14" s="1" t="s">
        <v>63</v>
      </c>
      <c r="G14" s="1" t="s">
        <v>64</v>
      </c>
      <c r="H14" s="1" t="s">
        <v>78</v>
      </c>
      <c r="I14" s="1" t="s">
        <v>66</v>
      </c>
      <c r="J14" s="1" t="s">
        <v>19</v>
      </c>
      <c r="K14" s="10" t="s">
        <v>20</v>
      </c>
      <c r="L14" s="1" t="s">
        <v>21</v>
      </c>
    </row>
    <row r="15" spans="1:12" x14ac:dyDescent="0.25">
      <c r="A15" s="1" t="s">
        <v>79</v>
      </c>
      <c r="B15" s="2">
        <v>43962</v>
      </c>
      <c r="C15" s="5" t="s">
        <v>80</v>
      </c>
      <c r="D15" s="2">
        <v>43930</v>
      </c>
      <c r="E15" s="7">
        <v>2704.35</v>
      </c>
      <c r="F15" s="1" t="s">
        <v>63</v>
      </c>
      <c r="G15" s="1" t="s">
        <v>64</v>
      </c>
      <c r="H15" s="1" t="s">
        <v>81</v>
      </c>
      <c r="I15" s="1" t="s">
        <v>66</v>
      </c>
      <c r="J15" s="1" t="s">
        <v>19</v>
      </c>
      <c r="K15" s="10" t="s">
        <v>20</v>
      </c>
      <c r="L15" s="1" t="s">
        <v>21</v>
      </c>
    </row>
    <row r="16" spans="1:12" x14ac:dyDescent="0.25">
      <c r="A16" s="1" t="s">
        <v>82</v>
      </c>
      <c r="B16" s="2">
        <v>43963</v>
      </c>
      <c r="C16" s="5" t="s">
        <v>83</v>
      </c>
      <c r="D16" s="2">
        <v>43931</v>
      </c>
      <c r="E16" s="7">
        <v>1500.4</v>
      </c>
      <c r="F16" s="1" t="s">
        <v>84</v>
      </c>
      <c r="G16" s="1" t="s">
        <v>85</v>
      </c>
      <c r="H16" s="1" t="s">
        <v>86</v>
      </c>
      <c r="I16" s="1" t="s">
        <v>87</v>
      </c>
      <c r="J16" s="1" t="s">
        <v>88</v>
      </c>
      <c r="K16" s="10" t="s">
        <v>89</v>
      </c>
      <c r="L16" s="1" t="s">
        <v>21</v>
      </c>
    </row>
    <row r="17" spans="1:12" x14ac:dyDescent="0.25">
      <c r="A17" s="1" t="s">
        <v>90</v>
      </c>
      <c r="B17" s="2">
        <v>43963</v>
      </c>
      <c r="C17" s="5" t="s">
        <v>91</v>
      </c>
      <c r="D17" s="2">
        <v>43927</v>
      </c>
      <c r="E17" s="7">
        <v>3949.44</v>
      </c>
      <c r="F17" s="1" t="s">
        <v>92</v>
      </c>
      <c r="G17" s="1" t="s">
        <v>93</v>
      </c>
      <c r="H17" s="1" t="s">
        <v>94</v>
      </c>
      <c r="I17" s="1" t="s">
        <v>95</v>
      </c>
      <c r="J17" s="1" t="s">
        <v>96</v>
      </c>
      <c r="K17" s="10" t="s">
        <v>97</v>
      </c>
      <c r="L17" s="1" t="s">
        <v>21</v>
      </c>
    </row>
    <row r="18" spans="1:12" x14ac:dyDescent="0.25">
      <c r="A18" s="1" t="s">
        <v>98</v>
      </c>
      <c r="B18" s="2">
        <v>43963</v>
      </c>
      <c r="C18" s="5" t="s">
        <v>99</v>
      </c>
      <c r="D18" s="2">
        <v>43920</v>
      </c>
      <c r="E18" s="7">
        <v>2319.5700000000002</v>
      </c>
      <c r="F18" s="1" t="s">
        <v>100</v>
      </c>
      <c r="G18" s="1" t="s">
        <v>101</v>
      </c>
      <c r="H18" s="1" t="s">
        <v>102</v>
      </c>
      <c r="I18" s="1" t="s">
        <v>103</v>
      </c>
      <c r="J18" s="1" t="s">
        <v>104</v>
      </c>
      <c r="K18" s="10" t="s">
        <v>105</v>
      </c>
      <c r="L18" s="1" t="s">
        <v>21</v>
      </c>
    </row>
    <row r="19" spans="1:12" x14ac:dyDescent="0.25">
      <c r="A19" s="1" t="s">
        <v>106</v>
      </c>
      <c r="B19" s="2">
        <v>43963</v>
      </c>
      <c r="C19" s="5" t="s">
        <v>107</v>
      </c>
      <c r="D19" s="2">
        <v>43921</v>
      </c>
      <c r="E19" s="7">
        <v>968</v>
      </c>
      <c r="F19" s="1" t="s">
        <v>100</v>
      </c>
      <c r="G19" s="1" t="s">
        <v>101</v>
      </c>
      <c r="H19" s="1" t="s">
        <v>108</v>
      </c>
      <c r="I19" s="1" t="s">
        <v>103</v>
      </c>
      <c r="J19" s="1" t="s">
        <v>104</v>
      </c>
      <c r="K19" s="10" t="s">
        <v>105</v>
      </c>
      <c r="L19" s="1" t="s">
        <v>21</v>
      </c>
    </row>
    <row r="20" spans="1:12" x14ac:dyDescent="0.25">
      <c r="A20" s="1" t="s">
        <v>109</v>
      </c>
      <c r="B20" s="2">
        <v>43964</v>
      </c>
      <c r="C20" s="5" t="s">
        <v>110</v>
      </c>
      <c r="D20" s="2">
        <v>43964</v>
      </c>
      <c r="E20" s="7">
        <v>827.28</v>
      </c>
      <c r="F20" s="1" t="s">
        <v>111</v>
      </c>
      <c r="G20" s="1" t="s">
        <v>112</v>
      </c>
      <c r="H20" s="1" t="s">
        <v>113</v>
      </c>
      <c r="I20" s="1" t="s">
        <v>114</v>
      </c>
      <c r="J20" s="1" t="s">
        <v>115</v>
      </c>
      <c r="K20" s="10" t="s">
        <v>20</v>
      </c>
      <c r="L20" s="1" t="s">
        <v>21</v>
      </c>
    </row>
    <row r="21" spans="1:12" x14ac:dyDescent="0.25">
      <c r="A21" s="1" t="s">
        <v>116</v>
      </c>
      <c r="B21" s="2">
        <v>43964</v>
      </c>
      <c r="C21" s="5" t="s">
        <v>117</v>
      </c>
      <c r="D21" s="2">
        <v>43964</v>
      </c>
      <c r="E21" s="7">
        <v>21.78</v>
      </c>
      <c r="F21" s="1" t="s">
        <v>111</v>
      </c>
      <c r="G21" s="1" t="s">
        <v>112</v>
      </c>
      <c r="H21" s="1" t="s">
        <v>118</v>
      </c>
      <c r="I21" s="1" t="s">
        <v>114</v>
      </c>
      <c r="J21" s="1" t="s">
        <v>115</v>
      </c>
      <c r="K21" s="10" t="s">
        <v>20</v>
      </c>
      <c r="L21" s="1" t="s">
        <v>21</v>
      </c>
    </row>
    <row r="22" spans="1:12" x14ac:dyDescent="0.25">
      <c r="A22" s="1" t="s">
        <v>119</v>
      </c>
      <c r="B22" s="2">
        <v>43965</v>
      </c>
      <c r="C22" s="5" t="s">
        <v>120</v>
      </c>
      <c r="D22" s="2">
        <v>43936</v>
      </c>
      <c r="E22" s="7">
        <v>1318.9</v>
      </c>
      <c r="F22" s="1" t="s">
        <v>63</v>
      </c>
      <c r="G22" s="1" t="s">
        <v>64</v>
      </c>
      <c r="H22" s="1" t="s">
        <v>121</v>
      </c>
      <c r="I22" s="1" t="s">
        <v>66</v>
      </c>
      <c r="J22" s="1" t="s">
        <v>19</v>
      </c>
      <c r="K22" s="10" t="s">
        <v>20</v>
      </c>
      <c r="L22" s="1" t="s">
        <v>21</v>
      </c>
    </row>
    <row r="23" spans="1:12" x14ac:dyDescent="0.25">
      <c r="A23" s="1" t="s">
        <v>122</v>
      </c>
      <c r="B23" s="2">
        <v>43965</v>
      </c>
      <c r="C23" s="5" t="s">
        <v>123</v>
      </c>
      <c r="D23" s="2">
        <v>43945</v>
      </c>
      <c r="E23" s="7">
        <v>4500</v>
      </c>
      <c r="F23" s="1" t="s">
        <v>63</v>
      </c>
      <c r="G23" s="1" t="s">
        <v>64</v>
      </c>
      <c r="H23" s="1" t="s">
        <v>124</v>
      </c>
      <c r="I23" s="1" t="s">
        <v>66</v>
      </c>
      <c r="J23" s="1" t="s">
        <v>19</v>
      </c>
      <c r="K23" s="10" t="s">
        <v>20</v>
      </c>
      <c r="L23" s="1" t="s">
        <v>21</v>
      </c>
    </row>
    <row r="24" spans="1:12" x14ac:dyDescent="0.25">
      <c r="A24" s="1" t="s">
        <v>125</v>
      </c>
      <c r="B24" s="2">
        <v>43965</v>
      </c>
      <c r="C24" s="5" t="s">
        <v>126</v>
      </c>
      <c r="D24" s="2">
        <v>43945</v>
      </c>
      <c r="E24" s="7">
        <v>4500</v>
      </c>
      <c r="F24" s="1" t="s">
        <v>63</v>
      </c>
      <c r="G24" s="1" t="s">
        <v>64</v>
      </c>
      <c r="H24" s="1" t="s">
        <v>127</v>
      </c>
      <c r="I24" s="1" t="s">
        <v>66</v>
      </c>
      <c r="J24" s="1" t="s">
        <v>19</v>
      </c>
      <c r="K24" s="10" t="s">
        <v>20</v>
      </c>
      <c r="L24" s="1" t="s">
        <v>21</v>
      </c>
    </row>
    <row r="25" spans="1:12" x14ac:dyDescent="0.25">
      <c r="A25" s="1" t="s">
        <v>128</v>
      </c>
      <c r="B25" s="2">
        <v>43965</v>
      </c>
      <c r="C25" s="5" t="s">
        <v>129</v>
      </c>
      <c r="D25" s="2">
        <v>43945</v>
      </c>
      <c r="E25" s="7">
        <v>4500</v>
      </c>
      <c r="F25" s="1" t="s">
        <v>63</v>
      </c>
      <c r="G25" s="1" t="s">
        <v>64</v>
      </c>
      <c r="H25" s="1" t="s">
        <v>130</v>
      </c>
      <c r="I25" s="1" t="s">
        <v>66</v>
      </c>
      <c r="J25" s="1" t="s">
        <v>19</v>
      </c>
      <c r="K25" s="10" t="s">
        <v>20</v>
      </c>
      <c r="L25" s="1" t="s">
        <v>21</v>
      </c>
    </row>
    <row r="26" spans="1:12" x14ac:dyDescent="0.25">
      <c r="A26" s="1" t="s">
        <v>131</v>
      </c>
      <c r="B26" s="2">
        <v>43965</v>
      </c>
      <c r="C26" s="5" t="s">
        <v>132</v>
      </c>
      <c r="D26" s="2">
        <v>43959</v>
      </c>
      <c r="E26" s="7">
        <v>4800</v>
      </c>
      <c r="F26" s="1" t="s">
        <v>133</v>
      </c>
      <c r="G26" s="1" t="s">
        <v>134</v>
      </c>
      <c r="H26" s="1" t="s">
        <v>135</v>
      </c>
      <c r="I26" s="1" t="s">
        <v>136</v>
      </c>
      <c r="J26" s="1" t="s">
        <v>115</v>
      </c>
      <c r="K26" s="10" t="s">
        <v>137</v>
      </c>
      <c r="L26" s="1" t="s">
        <v>21</v>
      </c>
    </row>
    <row r="27" spans="1:12" x14ac:dyDescent="0.25">
      <c r="A27" s="1" t="s">
        <v>138</v>
      </c>
      <c r="B27" s="2">
        <v>43973</v>
      </c>
      <c r="C27" s="5" t="s">
        <v>139</v>
      </c>
      <c r="D27" s="2">
        <v>43921</v>
      </c>
      <c r="E27" s="7">
        <v>5311.42</v>
      </c>
      <c r="F27" s="1" t="s">
        <v>140</v>
      </c>
      <c r="G27" s="1" t="s">
        <v>141</v>
      </c>
      <c r="H27" s="1" t="s">
        <v>142</v>
      </c>
      <c r="I27" s="1" t="s">
        <v>143</v>
      </c>
      <c r="J27" s="1" t="s">
        <v>144</v>
      </c>
      <c r="K27" s="10" t="s">
        <v>145</v>
      </c>
      <c r="L27" s="1" t="s">
        <v>21</v>
      </c>
    </row>
    <row r="28" spans="1:12" x14ac:dyDescent="0.25">
      <c r="A28" s="1" t="s">
        <v>146</v>
      </c>
      <c r="B28" s="2">
        <v>43928</v>
      </c>
      <c r="C28" s="5" t="s">
        <v>147</v>
      </c>
      <c r="D28" s="2">
        <v>43924</v>
      </c>
      <c r="E28" s="7">
        <v>2884.64</v>
      </c>
      <c r="F28" s="1" t="s">
        <v>63</v>
      </c>
      <c r="G28" s="1" t="s">
        <v>64</v>
      </c>
      <c r="H28" s="1" t="s">
        <v>148</v>
      </c>
      <c r="I28" s="1" t="s">
        <v>66</v>
      </c>
      <c r="J28" s="1" t="s">
        <v>19</v>
      </c>
      <c r="K28" s="10" t="s">
        <v>20</v>
      </c>
      <c r="L28" s="1" t="s">
        <v>21</v>
      </c>
    </row>
    <row r="29" spans="1:12" x14ac:dyDescent="0.25">
      <c r="A29" s="1" t="s">
        <v>149</v>
      </c>
      <c r="B29" s="2">
        <v>43928</v>
      </c>
      <c r="C29" s="5" t="s">
        <v>150</v>
      </c>
      <c r="D29" s="2">
        <v>43924</v>
      </c>
      <c r="E29" s="7">
        <v>2938.73</v>
      </c>
      <c r="F29" s="1" t="s">
        <v>63</v>
      </c>
      <c r="G29" s="1" t="s">
        <v>64</v>
      </c>
      <c r="H29" s="1" t="s">
        <v>151</v>
      </c>
      <c r="I29" s="1" t="s">
        <v>66</v>
      </c>
      <c r="J29" s="1" t="s">
        <v>19</v>
      </c>
      <c r="K29" s="10" t="s">
        <v>20</v>
      </c>
      <c r="L29" s="1" t="s">
        <v>21</v>
      </c>
    </row>
    <row r="30" spans="1:12" x14ac:dyDescent="0.25">
      <c r="A30" s="1" t="s">
        <v>152</v>
      </c>
      <c r="B30" s="2">
        <v>43928</v>
      </c>
      <c r="C30" s="5" t="s">
        <v>153</v>
      </c>
      <c r="D30" s="2">
        <v>43924</v>
      </c>
      <c r="E30" s="7">
        <v>4994.03</v>
      </c>
      <c r="F30" s="1" t="s">
        <v>63</v>
      </c>
      <c r="G30" s="1" t="s">
        <v>64</v>
      </c>
      <c r="H30" s="1" t="s">
        <v>154</v>
      </c>
      <c r="I30" s="1" t="s">
        <v>66</v>
      </c>
      <c r="J30" s="1" t="s">
        <v>19</v>
      </c>
      <c r="K30" s="10" t="s">
        <v>20</v>
      </c>
      <c r="L30" s="1" t="s">
        <v>21</v>
      </c>
    </row>
    <row r="31" spans="1:12" x14ac:dyDescent="0.25">
      <c r="A31" s="1" t="s">
        <v>155</v>
      </c>
      <c r="B31" s="2">
        <v>43928</v>
      </c>
      <c r="C31" s="5" t="s">
        <v>156</v>
      </c>
      <c r="D31" s="2">
        <v>43924</v>
      </c>
      <c r="E31" s="7">
        <v>126</v>
      </c>
      <c r="F31" s="1" t="s">
        <v>157</v>
      </c>
      <c r="G31" s="1" t="s">
        <v>158</v>
      </c>
      <c r="H31" s="1" t="s">
        <v>159</v>
      </c>
      <c r="I31" s="1" t="s">
        <v>160</v>
      </c>
      <c r="J31" s="1" t="s">
        <v>144</v>
      </c>
      <c r="K31" s="10" t="s">
        <v>161</v>
      </c>
      <c r="L31" s="1" t="s">
        <v>21</v>
      </c>
    </row>
    <row r="32" spans="1:12" x14ac:dyDescent="0.25">
      <c r="A32" s="1" t="s">
        <v>162</v>
      </c>
      <c r="B32" s="2">
        <v>43938</v>
      </c>
      <c r="C32" s="5" t="s">
        <v>163</v>
      </c>
      <c r="D32" s="2">
        <v>43938</v>
      </c>
      <c r="E32" s="7">
        <v>363</v>
      </c>
      <c r="F32" s="1" t="s">
        <v>164</v>
      </c>
      <c r="G32" s="1" t="s">
        <v>165</v>
      </c>
      <c r="H32" s="1" t="s">
        <v>166</v>
      </c>
      <c r="I32" s="1" t="s">
        <v>167</v>
      </c>
      <c r="J32" s="1" t="s">
        <v>168</v>
      </c>
      <c r="K32" s="10" t="s">
        <v>169</v>
      </c>
      <c r="L32" s="1" t="s">
        <v>170</v>
      </c>
    </row>
    <row r="33" spans="5:5" x14ac:dyDescent="0.25">
      <c r="E33" s="7">
        <f>SUM(E3:E32)</f>
        <v>68710.23</v>
      </c>
    </row>
  </sheetData>
  <pageMargins left="0.75" right="0.75" top="1" bottom="1" header="0.5" footer="0.5"/>
  <pageSetup paperSize="9" orientation="portrait" horizontalDpi="30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4"/>
  <sheetViews>
    <sheetView tabSelected="1" workbookViewId="0">
      <selection activeCell="J37" sqref="J37"/>
    </sheetView>
  </sheetViews>
  <sheetFormatPr defaultColWidth="11.42578125" defaultRowHeight="15" x14ac:dyDescent="0.25"/>
  <cols>
    <col min="1" max="1" width="12" bestFit="1" customWidth="1"/>
    <col min="2" max="2" width="10.7109375" bestFit="1" customWidth="1"/>
    <col min="3" max="3" width="15.140625" style="5" bestFit="1" customWidth="1"/>
    <col min="4" max="4" width="10.7109375" bestFit="1" customWidth="1"/>
    <col min="5" max="5" width="11.5703125" style="7" bestFit="1" customWidth="1"/>
    <col min="6" max="7" width="11.5703125" style="7" hidden="1" customWidth="1"/>
    <col min="8" max="8" width="26.140625" style="35" hidden="1" customWidth="1"/>
    <col min="9" max="9" width="14.5703125" style="9" customWidth="1"/>
    <col min="10" max="10" width="10.28515625" bestFit="1" customWidth="1"/>
    <col min="11" max="11" width="44.5703125" bestFit="1" customWidth="1"/>
    <col min="12" max="12" width="120.140625" bestFit="1" customWidth="1"/>
    <col min="13" max="13" width="14.28515625" bestFit="1" customWidth="1"/>
    <col min="14" max="14" width="15.7109375" bestFit="1" customWidth="1"/>
    <col min="15" max="15" width="26.140625" style="9" bestFit="1" customWidth="1"/>
    <col min="16" max="16" width="12.7109375" style="9" bestFit="1" customWidth="1"/>
    <col min="17" max="17" width="19.28515625" style="9" bestFit="1" customWidth="1"/>
    <col min="18" max="18" width="9.42578125" style="9" bestFit="1" customWidth="1"/>
    <col min="19" max="19" width="10.42578125" style="9" bestFit="1" customWidth="1"/>
    <col min="20" max="20" width="20.140625" style="9" bestFit="1" customWidth="1"/>
    <col min="21" max="21" width="14.42578125" customWidth="1"/>
    <col min="22" max="22" width="50.140625" bestFit="1" customWidth="1"/>
    <col min="23" max="23" width="26.85546875" bestFit="1" customWidth="1"/>
    <col min="24" max="24" width="10.85546875" style="10" bestFit="1" customWidth="1"/>
    <col min="25" max="25" width="12.7109375" bestFit="1" customWidth="1"/>
    <col min="26" max="26" width="19.140625" style="9" bestFit="1" customWidth="1"/>
    <col min="27" max="27" width="27.85546875" style="10" bestFit="1" customWidth="1"/>
    <col min="28" max="28" width="22.7109375" style="9" bestFit="1" customWidth="1"/>
  </cols>
  <sheetData>
    <row r="1" spans="1:28" s="35" customFormat="1" x14ac:dyDescent="0.25">
      <c r="A1" s="31" t="s">
        <v>0</v>
      </c>
      <c r="B1" s="32" t="s">
        <v>1</v>
      </c>
      <c r="C1" s="33" t="s">
        <v>2</v>
      </c>
      <c r="D1" s="32" t="s">
        <v>3</v>
      </c>
      <c r="E1" s="30" t="s">
        <v>4</v>
      </c>
      <c r="F1" s="30" t="s">
        <v>173</v>
      </c>
      <c r="G1" s="30" t="s">
        <v>174</v>
      </c>
      <c r="H1" s="31" t="s">
        <v>5</v>
      </c>
      <c r="I1" s="31" t="s">
        <v>6</v>
      </c>
      <c r="J1" s="31" t="s">
        <v>7</v>
      </c>
      <c r="K1" s="31" t="s">
        <v>8</v>
      </c>
      <c r="L1" s="31" t="s">
        <v>9</v>
      </c>
      <c r="M1" s="31" t="s">
        <v>10</v>
      </c>
      <c r="N1" s="34" t="s">
        <v>11</v>
      </c>
      <c r="O1" s="31" t="s">
        <v>12</v>
      </c>
    </row>
    <row r="2" spans="1:28" x14ac:dyDescent="0.25">
      <c r="A2" s="1" t="s">
        <v>61</v>
      </c>
      <c r="B2" s="2">
        <v>43962</v>
      </c>
      <c r="C2" s="5" t="s">
        <v>62</v>
      </c>
      <c r="D2" s="2">
        <v>43919</v>
      </c>
      <c r="E2" s="7">
        <v>898.2</v>
      </c>
      <c r="G2" s="7">
        <v>898.2</v>
      </c>
      <c r="H2" s="36"/>
      <c r="I2" s="1" t="s">
        <v>63</v>
      </c>
      <c r="J2" s="1" t="s">
        <v>64</v>
      </c>
      <c r="K2" s="1" t="s">
        <v>65</v>
      </c>
      <c r="L2" s="1" t="s">
        <v>66</v>
      </c>
      <c r="M2" s="1" t="s">
        <v>19</v>
      </c>
      <c r="N2" s="10" t="s">
        <v>20</v>
      </c>
      <c r="O2" s="1" t="s">
        <v>21</v>
      </c>
      <c r="P2"/>
      <c r="Q2"/>
      <c r="R2"/>
      <c r="S2"/>
      <c r="T2"/>
      <c r="X2"/>
      <c r="Z2"/>
      <c r="AA2"/>
      <c r="AB2"/>
    </row>
    <row r="3" spans="1:28" s="22" customFormat="1" x14ac:dyDescent="0.25">
      <c r="A3" s="18" t="s">
        <v>67</v>
      </c>
      <c r="B3" s="19">
        <v>43962</v>
      </c>
      <c r="C3" s="20" t="s">
        <v>68</v>
      </c>
      <c r="D3" s="19">
        <v>43919</v>
      </c>
      <c r="E3" s="21">
        <v>1564.08</v>
      </c>
      <c r="F3" s="21">
        <v>1564.08</v>
      </c>
      <c r="G3" s="21"/>
      <c r="H3" s="37"/>
      <c r="I3" s="18" t="s">
        <v>63</v>
      </c>
      <c r="J3" s="18" t="s">
        <v>64</v>
      </c>
      <c r="K3" s="18" t="s">
        <v>69</v>
      </c>
      <c r="L3" s="18" t="s">
        <v>66</v>
      </c>
      <c r="M3" s="18" t="s">
        <v>19</v>
      </c>
      <c r="N3" s="23" t="s">
        <v>20</v>
      </c>
      <c r="O3" s="18" t="s">
        <v>21</v>
      </c>
    </row>
    <row r="4" spans="1:28" s="22" customFormat="1" x14ac:dyDescent="0.25">
      <c r="A4" s="18" t="s">
        <v>70</v>
      </c>
      <c r="B4" s="19">
        <v>43962</v>
      </c>
      <c r="C4" s="20" t="s">
        <v>71</v>
      </c>
      <c r="D4" s="19">
        <v>43920</v>
      </c>
      <c r="E4" s="21">
        <v>2709.04</v>
      </c>
      <c r="F4" s="21">
        <v>2709.04</v>
      </c>
      <c r="G4" s="21"/>
      <c r="H4" s="37"/>
      <c r="I4" s="18" t="s">
        <v>63</v>
      </c>
      <c r="J4" s="18" t="s">
        <v>64</v>
      </c>
      <c r="K4" s="18" t="s">
        <v>72</v>
      </c>
      <c r="L4" s="18" t="s">
        <v>66</v>
      </c>
      <c r="M4" s="18" t="s">
        <v>19</v>
      </c>
      <c r="N4" s="23" t="s">
        <v>20</v>
      </c>
      <c r="O4" s="18" t="s">
        <v>21</v>
      </c>
    </row>
    <row r="5" spans="1:28" s="22" customFormat="1" x14ac:dyDescent="0.25">
      <c r="A5" s="18" t="s">
        <v>73</v>
      </c>
      <c r="B5" s="19">
        <v>43962</v>
      </c>
      <c r="C5" s="20" t="s">
        <v>74</v>
      </c>
      <c r="D5" s="19">
        <v>43930</v>
      </c>
      <c r="E5" s="21">
        <v>1195.5</v>
      </c>
      <c r="F5" s="21">
        <v>1195.5</v>
      </c>
      <c r="G5" s="21"/>
      <c r="H5" s="37"/>
      <c r="I5" s="18" t="s">
        <v>63</v>
      </c>
      <c r="J5" s="18" t="s">
        <v>64</v>
      </c>
      <c r="K5" s="18" t="s">
        <v>75</v>
      </c>
      <c r="L5" s="18" t="s">
        <v>66</v>
      </c>
      <c r="M5" s="18" t="s">
        <v>19</v>
      </c>
      <c r="N5" s="23" t="s">
        <v>20</v>
      </c>
      <c r="O5" s="18" t="s">
        <v>21</v>
      </c>
    </row>
    <row r="6" spans="1:28" s="22" customFormat="1" x14ac:dyDescent="0.25">
      <c r="A6" s="18" t="s">
        <v>76</v>
      </c>
      <c r="B6" s="19">
        <v>43962</v>
      </c>
      <c r="C6" s="20" t="s">
        <v>77</v>
      </c>
      <c r="D6" s="19">
        <v>43930</v>
      </c>
      <c r="E6" s="21">
        <v>2704.35</v>
      </c>
      <c r="F6" s="21">
        <v>2704.35</v>
      </c>
      <c r="G6" s="21"/>
      <c r="H6" s="37"/>
      <c r="I6" s="18" t="s">
        <v>63</v>
      </c>
      <c r="J6" s="18" t="s">
        <v>64</v>
      </c>
      <c r="K6" s="18" t="s">
        <v>78</v>
      </c>
      <c r="L6" s="18" t="s">
        <v>66</v>
      </c>
      <c r="M6" s="18" t="s">
        <v>19</v>
      </c>
      <c r="N6" s="23" t="s">
        <v>20</v>
      </c>
      <c r="O6" s="18" t="s">
        <v>21</v>
      </c>
    </row>
    <row r="7" spans="1:28" s="22" customFormat="1" x14ac:dyDescent="0.25">
      <c r="A7" s="18" t="s">
        <v>79</v>
      </c>
      <c r="B7" s="19">
        <v>43962</v>
      </c>
      <c r="C7" s="20" t="s">
        <v>80</v>
      </c>
      <c r="D7" s="19">
        <v>43930</v>
      </c>
      <c r="E7" s="21">
        <v>2704.35</v>
      </c>
      <c r="F7" s="21">
        <v>2704.35</v>
      </c>
      <c r="G7" s="21"/>
      <c r="H7" s="37"/>
      <c r="I7" s="18" t="s">
        <v>63</v>
      </c>
      <c r="J7" s="18" t="s">
        <v>64</v>
      </c>
      <c r="K7" s="18" t="s">
        <v>81</v>
      </c>
      <c r="L7" s="18" t="s">
        <v>66</v>
      </c>
      <c r="M7" s="18" t="s">
        <v>19</v>
      </c>
      <c r="N7" s="23" t="s">
        <v>20</v>
      </c>
      <c r="O7" s="18" t="s">
        <v>21</v>
      </c>
    </row>
    <row r="8" spans="1:28" s="22" customFormat="1" x14ac:dyDescent="0.25">
      <c r="A8" s="18" t="s">
        <v>119</v>
      </c>
      <c r="B8" s="19">
        <v>43965</v>
      </c>
      <c r="C8" s="20" t="s">
        <v>120</v>
      </c>
      <c r="D8" s="19">
        <v>43936</v>
      </c>
      <c r="E8" s="21">
        <v>1318.9</v>
      </c>
      <c r="F8" s="21">
        <v>1318.9</v>
      </c>
      <c r="G8" s="21"/>
      <c r="H8" s="37"/>
      <c r="I8" s="18" t="s">
        <v>63</v>
      </c>
      <c r="J8" s="18" t="s">
        <v>64</v>
      </c>
      <c r="K8" s="18" t="s">
        <v>121</v>
      </c>
      <c r="L8" s="18" t="s">
        <v>66</v>
      </c>
      <c r="M8" s="18" t="s">
        <v>19</v>
      </c>
      <c r="N8" s="23" t="s">
        <v>20</v>
      </c>
      <c r="O8" s="18" t="s">
        <v>21</v>
      </c>
    </row>
    <row r="9" spans="1:28" s="16" customFormat="1" x14ac:dyDescent="0.25">
      <c r="A9" s="12" t="s">
        <v>122</v>
      </c>
      <c r="B9" s="13">
        <v>43965</v>
      </c>
      <c r="C9" s="14" t="s">
        <v>123</v>
      </c>
      <c r="D9" s="13">
        <v>43945</v>
      </c>
      <c r="E9" s="15">
        <v>4500</v>
      </c>
      <c r="F9" s="15">
        <v>4500</v>
      </c>
      <c r="G9" s="15"/>
      <c r="H9" s="38" t="s">
        <v>172</v>
      </c>
      <c r="I9" s="12" t="s">
        <v>63</v>
      </c>
      <c r="J9" s="12" t="s">
        <v>64</v>
      </c>
      <c r="K9" s="12" t="s">
        <v>124</v>
      </c>
      <c r="L9" s="12" t="s">
        <v>66</v>
      </c>
      <c r="M9" s="12" t="s">
        <v>19</v>
      </c>
      <c r="N9" s="17" t="s">
        <v>20</v>
      </c>
      <c r="O9" s="12" t="s">
        <v>21</v>
      </c>
    </row>
    <row r="10" spans="1:28" s="16" customFormat="1" x14ac:dyDescent="0.25">
      <c r="A10" s="12" t="s">
        <v>125</v>
      </c>
      <c r="B10" s="13">
        <v>43965</v>
      </c>
      <c r="C10" s="14" t="s">
        <v>126</v>
      </c>
      <c r="D10" s="13">
        <v>43945</v>
      </c>
      <c r="E10" s="15">
        <v>4500</v>
      </c>
      <c r="F10" s="15">
        <v>4500</v>
      </c>
      <c r="G10" s="15"/>
      <c r="H10" s="38"/>
      <c r="I10" s="12" t="s">
        <v>63</v>
      </c>
      <c r="J10" s="12" t="s">
        <v>64</v>
      </c>
      <c r="K10" s="12" t="s">
        <v>127</v>
      </c>
      <c r="L10" s="12" t="s">
        <v>66</v>
      </c>
      <c r="M10" s="12" t="s">
        <v>19</v>
      </c>
      <c r="N10" s="17" t="s">
        <v>20</v>
      </c>
      <c r="O10" s="12" t="s">
        <v>21</v>
      </c>
    </row>
    <row r="11" spans="1:28" s="16" customFormat="1" x14ac:dyDescent="0.25">
      <c r="A11" s="12" t="s">
        <v>128</v>
      </c>
      <c r="B11" s="13">
        <v>43965</v>
      </c>
      <c r="C11" s="14" t="s">
        <v>129</v>
      </c>
      <c r="D11" s="13">
        <v>43945</v>
      </c>
      <c r="E11" s="15">
        <v>4500</v>
      </c>
      <c r="F11" s="15">
        <v>4500</v>
      </c>
      <c r="G11" s="15"/>
      <c r="H11" s="38"/>
      <c r="I11" s="12" t="s">
        <v>63</v>
      </c>
      <c r="J11" s="12" t="s">
        <v>64</v>
      </c>
      <c r="K11" s="12" t="s">
        <v>130</v>
      </c>
      <c r="L11" s="12" t="s">
        <v>66</v>
      </c>
      <c r="M11" s="12" t="s">
        <v>19</v>
      </c>
      <c r="N11" s="17" t="s">
        <v>20</v>
      </c>
      <c r="O11" s="12" t="s">
        <v>21</v>
      </c>
    </row>
    <row r="12" spans="1:28" s="28" customFormat="1" x14ac:dyDescent="0.25">
      <c r="A12" s="24" t="s">
        <v>146</v>
      </c>
      <c r="B12" s="25">
        <v>43928</v>
      </c>
      <c r="C12" s="26" t="s">
        <v>147</v>
      </c>
      <c r="D12" s="25">
        <v>43924</v>
      </c>
      <c r="E12" s="27">
        <v>2884.64</v>
      </c>
      <c r="F12" s="27">
        <v>2884.64</v>
      </c>
      <c r="G12" s="27"/>
      <c r="H12" s="39" t="s">
        <v>171</v>
      </c>
      <c r="I12" s="24" t="s">
        <v>63</v>
      </c>
      <c r="J12" s="24" t="s">
        <v>64</v>
      </c>
      <c r="K12" s="24" t="s">
        <v>148</v>
      </c>
      <c r="L12" s="24" t="s">
        <v>66</v>
      </c>
      <c r="M12" s="24" t="s">
        <v>19</v>
      </c>
      <c r="N12" s="29" t="s">
        <v>20</v>
      </c>
      <c r="O12" s="24" t="s">
        <v>21</v>
      </c>
    </row>
    <row r="13" spans="1:28" s="28" customFormat="1" x14ac:dyDescent="0.25">
      <c r="A13" s="24" t="s">
        <v>149</v>
      </c>
      <c r="B13" s="25">
        <v>43928</v>
      </c>
      <c r="C13" s="26" t="s">
        <v>150</v>
      </c>
      <c r="D13" s="25">
        <v>43924</v>
      </c>
      <c r="E13" s="27">
        <v>2938.73</v>
      </c>
      <c r="F13" s="27">
        <v>2938.73</v>
      </c>
      <c r="G13" s="27"/>
      <c r="H13" s="39" t="s">
        <v>171</v>
      </c>
      <c r="I13" s="24" t="s">
        <v>63</v>
      </c>
      <c r="J13" s="24" t="s">
        <v>64</v>
      </c>
      <c r="K13" s="24" t="s">
        <v>151</v>
      </c>
      <c r="L13" s="24" t="s">
        <v>66</v>
      </c>
      <c r="M13" s="24" t="s">
        <v>19</v>
      </c>
      <c r="N13" s="29" t="s">
        <v>20</v>
      </c>
      <c r="O13" s="24" t="s">
        <v>21</v>
      </c>
    </row>
    <row r="14" spans="1:28" s="28" customFormat="1" x14ac:dyDescent="0.25">
      <c r="A14" s="24" t="s">
        <v>152</v>
      </c>
      <c r="B14" s="25">
        <v>43928</v>
      </c>
      <c r="C14" s="26" t="s">
        <v>153</v>
      </c>
      <c r="D14" s="25">
        <v>43924</v>
      </c>
      <c r="E14" s="27">
        <v>4994.03</v>
      </c>
      <c r="F14" s="27">
        <v>4994.03</v>
      </c>
      <c r="G14" s="27"/>
      <c r="H14" s="39" t="s">
        <v>171</v>
      </c>
      <c r="I14" s="24" t="s">
        <v>63</v>
      </c>
      <c r="J14" s="24" t="s">
        <v>64</v>
      </c>
      <c r="K14" s="24" t="s">
        <v>154</v>
      </c>
      <c r="L14" s="24" t="s">
        <v>66</v>
      </c>
      <c r="M14" s="24" t="s">
        <v>19</v>
      </c>
      <c r="N14" s="29" t="s">
        <v>20</v>
      </c>
      <c r="O14" s="24" t="s">
        <v>21</v>
      </c>
    </row>
    <row r="15" spans="1:28" s="22" customFormat="1" x14ac:dyDescent="0.25">
      <c r="A15" s="18" t="s">
        <v>98</v>
      </c>
      <c r="B15" s="19">
        <v>43963</v>
      </c>
      <c r="C15" s="20" t="s">
        <v>99</v>
      </c>
      <c r="D15" s="19">
        <v>43920</v>
      </c>
      <c r="E15" s="21">
        <v>2319.5700000000002</v>
      </c>
      <c r="F15" s="21">
        <v>2319.5700000000002</v>
      </c>
      <c r="G15" s="21"/>
      <c r="H15" s="37"/>
      <c r="I15" s="18" t="s">
        <v>100</v>
      </c>
      <c r="J15" s="18" t="s">
        <v>101</v>
      </c>
      <c r="K15" s="18" t="s">
        <v>102</v>
      </c>
      <c r="L15" s="18" t="s">
        <v>103</v>
      </c>
      <c r="M15" s="18" t="s">
        <v>104</v>
      </c>
      <c r="N15" s="23" t="s">
        <v>105</v>
      </c>
      <c r="O15" s="18" t="s">
        <v>21</v>
      </c>
    </row>
    <row r="16" spans="1:28" x14ac:dyDescent="0.25">
      <c r="A16" s="1" t="s">
        <v>106</v>
      </c>
      <c r="B16" s="2">
        <v>43963</v>
      </c>
      <c r="C16" s="5" t="s">
        <v>107</v>
      </c>
      <c r="D16" s="2">
        <v>43921</v>
      </c>
      <c r="E16" s="7">
        <v>968</v>
      </c>
      <c r="G16" s="7">
        <v>968</v>
      </c>
      <c r="H16" s="36"/>
      <c r="I16" s="1" t="s">
        <v>100</v>
      </c>
      <c r="J16" s="1" t="s">
        <v>101</v>
      </c>
      <c r="K16" s="1" t="s">
        <v>108</v>
      </c>
      <c r="L16" s="1" t="s">
        <v>103</v>
      </c>
      <c r="M16" s="1" t="s">
        <v>104</v>
      </c>
      <c r="N16" s="10" t="s">
        <v>105</v>
      </c>
      <c r="O16" s="1" t="s">
        <v>21</v>
      </c>
      <c r="P16"/>
      <c r="Q16"/>
      <c r="R16"/>
      <c r="S16"/>
      <c r="T16"/>
      <c r="X16"/>
      <c r="Z16"/>
      <c r="AA16"/>
      <c r="AB16"/>
    </row>
    <row r="17" spans="1:28" s="22" customFormat="1" x14ac:dyDescent="0.25">
      <c r="A17" s="18" t="s">
        <v>131</v>
      </c>
      <c r="B17" s="19">
        <v>43965</v>
      </c>
      <c r="C17" s="20" t="s">
        <v>132</v>
      </c>
      <c r="D17" s="19">
        <v>43959</v>
      </c>
      <c r="E17" s="21">
        <v>4800</v>
      </c>
      <c r="F17" s="21">
        <v>4800</v>
      </c>
      <c r="G17" s="21"/>
      <c r="H17" s="37"/>
      <c r="I17" s="18" t="s">
        <v>133</v>
      </c>
      <c r="J17" s="18" t="s">
        <v>134</v>
      </c>
      <c r="K17" s="18" t="s">
        <v>135</v>
      </c>
      <c r="L17" s="18" t="s">
        <v>136</v>
      </c>
      <c r="M17" s="18" t="s">
        <v>115</v>
      </c>
      <c r="N17" s="23" t="s">
        <v>137</v>
      </c>
      <c r="O17" s="18" t="s">
        <v>21</v>
      </c>
    </row>
    <row r="18" spans="1:28" s="22" customFormat="1" x14ac:dyDescent="0.25">
      <c r="A18" s="18" t="s">
        <v>138</v>
      </c>
      <c r="B18" s="19">
        <v>43973</v>
      </c>
      <c r="C18" s="20" t="s">
        <v>139</v>
      </c>
      <c r="D18" s="19">
        <v>43921</v>
      </c>
      <c r="E18" s="21">
        <v>5311.42</v>
      </c>
      <c r="F18" s="21">
        <v>5311.42</v>
      </c>
      <c r="G18" s="21"/>
      <c r="H18" s="37"/>
      <c r="I18" s="18" t="s">
        <v>140</v>
      </c>
      <c r="J18" s="18" t="s">
        <v>141</v>
      </c>
      <c r="K18" s="18" t="s">
        <v>142</v>
      </c>
      <c r="L18" s="18" t="s">
        <v>143</v>
      </c>
      <c r="M18" s="18" t="s">
        <v>144</v>
      </c>
      <c r="N18" s="23" t="s">
        <v>145</v>
      </c>
      <c r="O18" s="18" t="s">
        <v>21</v>
      </c>
    </row>
    <row r="19" spans="1:28" s="22" customFormat="1" x14ac:dyDescent="0.25">
      <c r="A19" s="18" t="s">
        <v>22</v>
      </c>
      <c r="B19" s="19">
        <v>43921</v>
      </c>
      <c r="C19" s="20" t="s">
        <v>23</v>
      </c>
      <c r="D19" s="19">
        <v>43917</v>
      </c>
      <c r="E19" s="21">
        <v>3031.05</v>
      </c>
      <c r="F19" s="21">
        <v>3031.05</v>
      </c>
      <c r="G19" s="21"/>
      <c r="H19" s="37"/>
      <c r="I19" s="18" t="s">
        <v>24</v>
      </c>
      <c r="J19" s="18" t="s">
        <v>25</v>
      </c>
      <c r="K19" s="18" t="s">
        <v>26</v>
      </c>
      <c r="L19" s="18" t="s">
        <v>27</v>
      </c>
      <c r="M19" s="18" t="s">
        <v>28</v>
      </c>
      <c r="N19" s="23" t="s">
        <v>29</v>
      </c>
      <c r="O19" s="18" t="s">
        <v>30</v>
      </c>
    </row>
    <row r="20" spans="1:28" s="22" customFormat="1" x14ac:dyDescent="0.25">
      <c r="A20" s="18" t="s">
        <v>31</v>
      </c>
      <c r="B20" s="19">
        <v>43921</v>
      </c>
      <c r="C20" s="20" t="s">
        <v>32</v>
      </c>
      <c r="D20" s="19">
        <v>43917</v>
      </c>
      <c r="E20" s="21">
        <v>4234.03</v>
      </c>
      <c r="F20" s="21">
        <v>4234.03</v>
      </c>
      <c r="G20" s="21"/>
      <c r="H20" s="37"/>
      <c r="I20" s="18" t="s">
        <v>24</v>
      </c>
      <c r="J20" s="18" t="s">
        <v>25</v>
      </c>
      <c r="K20" s="18" t="s">
        <v>33</v>
      </c>
      <c r="L20" s="18" t="s">
        <v>27</v>
      </c>
      <c r="M20" s="18" t="s">
        <v>28</v>
      </c>
      <c r="N20" s="23" t="s">
        <v>29</v>
      </c>
      <c r="O20" s="18" t="s">
        <v>30</v>
      </c>
    </row>
    <row r="21" spans="1:28" x14ac:dyDescent="0.25">
      <c r="A21" s="1" t="s">
        <v>34</v>
      </c>
      <c r="B21" s="2">
        <v>43925</v>
      </c>
      <c r="C21" s="5" t="s">
        <v>35</v>
      </c>
      <c r="D21" s="2">
        <v>43921</v>
      </c>
      <c r="E21" s="7">
        <v>871.2</v>
      </c>
      <c r="G21" s="7">
        <v>871.2</v>
      </c>
      <c r="H21" s="36"/>
      <c r="I21" s="1" t="s">
        <v>24</v>
      </c>
      <c r="J21" s="1" t="s">
        <v>25</v>
      </c>
      <c r="K21" s="1" t="s">
        <v>36</v>
      </c>
      <c r="L21" s="1" t="s">
        <v>27</v>
      </c>
      <c r="M21" s="1" t="s">
        <v>28</v>
      </c>
      <c r="N21" s="10" t="s">
        <v>29</v>
      </c>
      <c r="O21" s="1" t="s">
        <v>30</v>
      </c>
      <c r="P21"/>
      <c r="Q21"/>
      <c r="R21"/>
      <c r="S21"/>
      <c r="T21"/>
      <c r="X21"/>
      <c r="Z21"/>
      <c r="AA21"/>
      <c r="AB21"/>
    </row>
    <row r="22" spans="1:28" x14ac:dyDescent="0.25">
      <c r="A22" s="1" t="s">
        <v>45</v>
      </c>
      <c r="B22" s="2">
        <v>43943</v>
      </c>
      <c r="C22" s="5" t="s">
        <v>46</v>
      </c>
      <c r="D22" s="2">
        <v>43924</v>
      </c>
      <c r="E22" s="7">
        <v>515.29999999999995</v>
      </c>
      <c r="G22" s="7">
        <v>515.29999999999995</v>
      </c>
      <c r="H22" s="36"/>
      <c r="I22" s="1" t="s">
        <v>47</v>
      </c>
      <c r="J22" s="1" t="s">
        <v>48</v>
      </c>
      <c r="K22" s="1" t="s">
        <v>49</v>
      </c>
      <c r="L22" s="1" t="s">
        <v>50</v>
      </c>
      <c r="M22" s="1" t="s">
        <v>51</v>
      </c>
      <c r="N22" s="10" t="s">
        <v>52</v>
      </c>
      <c r="O22" s="1" t="s">
        <v>53</v>
      </c>
      <c r="P22"/>
      <c r="Q22"/>
      <c r="R22"/>
      <c r="S22"/>
      <c r="T22"/>
      <c r="X22"/>
      <c r="Z22"/>
      <c r="AA22"/>
      <c r="AB22"/>
    </row>
    <row r="23" spans="1:28" x14ac:dyDescent="0.25">
      <c r="A23" s="1" t="s">
        <v>54</v>
      </c>
      <c r="B23" s="2">
        <v>43959</v>
      </c>
      <c r="C23" s="5" t="s">
        <v>55</v>
      </c>
      <c r="D23" s="2">
        <v>43951</v>
      </c>
      <c r="E23" s="7">
        <v>900</v>
      </c>
      <c r="G23" s="7">
        <v>900</v>
      </c>
      <c r="H23" s="36"/>
      <c r="I23" s="1" t="s">
        <v>56</v>
      </c>
      <c r="J23" s="1" t="s">
        <v>57</v>
      </c>
      <c r="K23" s="1" t="s">
        <v>58</v>
      </c>
      <c r="L23" s="1" t="s">
        <v>59</v>
      </c>
      <c r="M23" s="1" t="s">
        <v>21</v>
      </c>
      <c r="N23" s="10" t="s">
        <v>60</v>
      </c>
      <c r="O23" s="1" t="s">
        <v>21</v>
      </c>
      <c r="P23"/>
      <c r="Q23"/>
      <c r="R23"/>
      <c r="S23"/>
      <c r="T23"/>
      <c r="X23"/>
      <c r="Z23"/>
      <c r="AA23"/>
      <c r="AB23"/>
    </row>
    <row r="24" spans="1:28" s="22" customFormat="1" x14ac:dyDescent="0.25">
      <c r="A24" s="18" t="s">
        <v>90</v>
      </c>
      <c r="B24" s="19">
        <v>43963</v>
      </c>
      <c r="C24" s="20" t="s">
        <v>91</v>
      </c>
      <c r="D24" s="19">
        <v>43927</v>
      </c>
      <c r="E24" s="21">
        <v>3949.44</v>
      </c>
      <c r="F24" s="21">
        <v>3949.44</v>
      </c>
      <c r="G24" s="21"/>
      <c r="H24" s="37"/>
      <c r="I24" s="18" t="s">
        <v>92</v>
      </c>
      <c r="J24" s="18" t="s">
        <v>93</v>
      </c>
      <c r="K24" s="18" t="s">
        <v>94</v>
      </c>
      <c r="L24" s="18" t="s">
        <v>95</v>
      </c>
      <c r="M24" s="18" t="s">
        <v>96</v>
      </c>
      <c r="N24" s="23" t="s">
        <v>97</v>
      </c>
      <c r="O24" s="18" t="s">
        <v>21</v>
      </c>
    </row>
    <row r="25" spans="1:28" s="28" customFormat="1" x14ac:dyDescent="0.25">
      <c r="A25" s="24" t="s">
        <v>155</v>
      </c>
      <c r="B25" s="25">
        <v>43928</v>
      </c>
      <c r="C25" s="26" t="s">
        <v>156</v>
      </c>
      <c r="D25" s="25">
        <v>43924</v>
      </c>
      <c r="E25" s="27">
        <v>126</v>
      </c>
      <c r="F25" s="27">
        <v>126</v>
      </c>
      <c r="G25" s="27"/>
      <c r="H25" s="39" t="s">
        <v>171</v>
      </c>
      <c r="I25" s="24" t="s">
        <v>157</v>
      </c>
      <c r="J25" s="24" t="s">
        <v>158</v>
      </c>
      <c r="K25" s="24" t="s">
        <v>159</v>
      </c>
      <c r="L25" s="24" t="s">
        <v>160</v>
      </c>
      <c r="M25" s="24" t="s">
        <v>144</v>
      </c>
      <c r="N25" s="29" t="s">
        <v>161</v>
      </c>
      <c r="O25" s="24" t="s">
        <v>21</v>
      </c>
    </row>
    <row r="26" spans="1:28" s="22" customFormat="1" x14ac:dyDescent="0.25">
      <c r="A26" s="18" t="s">
        <v>37</v>
      </c>
      <c r="B26" s="19">
        <v>43936</v>
      </c>
      <c r="C26" s="20" t="s">
        <v>38</v>
      </c>
      <c r="D26" s="19">
        <v>43930</v>
      </c>
      <c r="E26" s="21">
        <v>1082.47</v>
      </c>
      <c r="F26" s="21">
        <v>1082.47</v>
      </c>
      <c r="G26" s="21"/>
      <c r="H26" s="37"/>
      <c r="I26" s="18" t="s">
        <v>39</v>
      </c>
      <c r="J26" s="18" t="s">
        <v>40</v>
      </c>
      <c r="K26" s="18" t="s">
        <v>41</v>
      </c>
      <c r="L26" s="18" t="s">
        <v>42</v>
      </c>
      <c r="M26" s="18" t="s">
        <v>43</v>
      </c>
      <c r="N26" s="23" t="s">
        <v>44</v>
      </c>
      <c r="O26" s="18" t="s">
        <v>30</v>
      </c>
    </row>
    <row r="27" spans="1:28" s="22" customFormat="1" x14ac:dyDescent="0.25">
      <c r="A27" s="18" t="s">
        <v>82</v>
      </c>
      <c r="B27" s="19">
        <v>43963</v>
      </c>
      <c r="C27" s="20" t="s">
        <v>83</v>
      </c>
      <c r="D27" s="19">
        <v>43931</v>
      </c>
      <c r="E27" s="21">
        <v>1500.4</v>
      </c>
      <c r="F27" s="21">
        <v>1500.4</v>
      </c>
      <c r="G27" s="21"/>
      <c r="H27" s="37"/>
      <c r="I27" s="18" t="s">
        <v>84</v>
      </c>
      <c r="J27" s="18" t="s">
        <v>85</v>
      </c>
      <c r="K27" s="18" t="s">
        <v>86</v>
      </c>
      <c r="L27" s="18" t="s">
        <v>87</v>
      </c>
      <c r="M27" s="18" t="s">
        <v>88</v>
      </c>
      <c r="N27" s="23" t="s">
        <v>89</v>
      </c>
      <c r="O27" s="18" t="s">
        <v>21</v>
      </c>
    </row>
    <row r="28" spans="1:28" s="28" customFormat="1" x14ac:dyDescent="0.25">
      <c r="A28" s="24" t="s">
        <v>162</v>
      </c>
      <c r="B28" s="25">
        <v>43938</v>
      </c>
      <c r="C28" s="26" t="s">
        <v>163</v>
      </c>
      <c r="D28" s="25">
        <v>43938</v>
      </c>
      <c r="E28" s="27">
        <v>363</v>
      </c>
      <c r="F28" s="27">
        <v>363</v>
      </c>
      <c r="G28" s="27"/>
      <c r="H28" s="39" t="s">
        <v>171</v>
      </c>
      <c r="I28" s="24" t="s">
        <v>164</v>
      </c>
      <c r="J28" s="24" t="s">
        <v>165</v>
      </c>
      <c r="K28" s="24" t="s">
        <v>166</v>
      </c>
      <c r="L28" s="24" t="s">
        <v>167</v>
      </c>
      <c r="M28" s="24" t="s">
        <v>168</v>
      </c>
      <c r="N28" s="29" t="s">
        <v>169</v>
      </c>
      <c r="O28" s="24" t="s">
        <v>170</v>
      </c>
    </row>
    <row r="29" spans="1:28" s="28" customFormat="1" x14ac:dyDescent="0.25">
      <c r="A29" s="24" t="s">
        <v>13</v>
      </c>
      <c r="B29" s="25">
        <v>43902</v>
      </c>
      <c r="C29" s="26" t="s">
        <v>14</v>
      </c>
      <c r="D29" s="25">
        <v>43899</v>
      </c>
      <c r="E29" s="27">
        <v>477.47</v>
      </c>
      <c r="F29" s="27">
        <v>477.47</v>
      </c>
      <c r="G29" s="27"/>
      <c r="H29" s="39" t="s">
        <v>171</v>
      </c>
      <c r="I29" s="24" t="s">
        <v>15</v>
      </c>
      <c r="J29" s="24" t="s">
        <v>16</v>
      </c>
      <c r="K29" s="24" t="s">
        <v>17</v>
      </c>
      <c r="L29" s="24" t="s">
        <v>18</v>
      </c>
      <c r="M29" s="24" t="s">
        <v>19</v>
      </c>
      <c r="N29" s="29" t="s">
        <v>20</v>
      </c>
      <c r="O29" s="24" t="s">
        <v>21</v>
      </c>
    </row>
    <row r="30" spans="1:28" x14ac:dyDescent="0.25">
      <c r="A30" s="1" t="s">
        <v>109</v>
      </c>
      <c r="B30" s="2">
        <v>43964</v>
      </c>
      <c r="C30" s="5" t="s">
        <v>110</v>
      </c>
      <c r="D30" s="2">
        <v>43964</v>
      </c>
      <c r="E30" s="7">
        <v>827.28</v>
      </c>
      <c r="G30" s="7">
        <v>827.28</v>
      </c>
      <c r="H30" s="36"/>
      <c r="I30" s="1" t="s">
        <v>111</v>
      </c>
      <c r="J30" s="1" t="s">
        <v>112</v>
      </c>
      <c r="K30" s="1" t="s">
        <v>113</v>
      </c>
      <c r="L30" s="1" t="s">
        <v>114</v>
      </c>
      <c r="M30" s="1" t="s">
        <v>115</v>
      </c>
      <c r="N30" s="10" t="s">
        <v>20</v>
      </c>
      <c r="O30" s="1" t="s">
        <v>21</v>
      </c>
      <c r="P30"/>
      <c r="Q30"/>
      <c r="R30"/>
      <c r="S30"/>
      <c r="T30"/>
      <c r="X30"/>
      <c r="Z30"/>
      <c r="AA30"/>
      <c r="AB30"/>
    </row>
    <row r="31" spans="1:28" x14ac:dyDescent="0.25">
      <c r="A31" s="1" t="s">
        <v>116</v>
      </c>
      <c r="B31" s="2">
        <v>43964</v>
      </c>
      <c r="C31" s="5" t="s">
        <v>117</v>
      </c>
      <c r="D31" s="2">
        <v>43964</v>
      </c>
      <c r="E31" s="7">
        <v>21.78</v>
      </c>
      <c r="G31" s="7">
        <v>21.78</v>
      </c>
      <c r="H31" s="36"/>
      <c r="I31" s="1" t="s">
        <v>111</v>
      </c>
      <c r="J31" s="1" t="s">
        <v>112</v>
      </c>
      <c r="K31" s="1" t="s">
        <v>118</v>
      </c>
      <c r="L31" s="1" t="s">
        <v>114</v>
      </c>
      <c r="M31" s="1" t="s">
        <v>115</v>
      </c>
      <c r="N31" s="10" t="s">
        <v>20</v>
      </c>
      <c r="O31" s="1" t="s">
        <v>21</v>
      </c>
      <c r="P31"/>
      <c r="Q31"/>
      <c r="R31"/>
      <c r="S31"/>
      <c r="T31"/>
      <c r="X31"/>
      <c r="Z31"/>
      <c r="AA31"/>
      <c r="AB31"/>
    </row>
    <row r="32" spans="1:28" x14ac:dyDescent="0.25">
      <c r="F32" s="7" t="e">
        <f>#REF!-E32</f>
        <v>#REF!</v>
      </c>
      <c r="G32" s="35"/>
      <c r="H32" s="9"/>
      <c r="I32"/>
      <c r="N32" s="9"/>
      <c r="P32"/>
      <c r="Q32"/>
      <c r="R32" s="10"/>
      <c r="S32"/>
      <c r="U32" s="10"/>
      <c r="V32" s="9"/>
      <c r="X32"/>
      <c r="Z32"/>
      <c r="AA32"/>
      <c r="AB32"/>
    </row>
    <row r="33" spans="18:28" x14ac:dyDescent="0.25">
      <c r="R33"/>
      <c r="S33"/>
      <c r="T33"/>
      <c r="U33" s="10"/>
      <c r="W33" s="9"/>
      <c r="Y33" s="9"/>
      <c r="Z33"/>
      <c r="AA33"/>
      <c r="AB33"/>
    </row>
    <row r="34" spans="18:28" x14ac:dyDescent="0.25">
      <c r="R34"/>
      <c r="S34"/>
      <c r="T34"/>
      <c r="U34" s="10"/>
      <c r="W34" s="9"/>
      <c r="Y34" s="9"/>
      <c r="Z34"/>
      <c r="AA34"/>
      <c r="AB34"/>
    </row>
  </sheetData>
  <sortState ref="A2:AB32">
    <sortCondition ref="I2:I32"/>
  </sortState>
  <pageMargins left="0.75" right="0.75" top="1" bottom="1" header="0.5" footer="0.5"/>
  <pageSetup paperSize="9"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Contractació emergència COVID19</vt:lpstr>
      <vt:lpstr>Contractació emergència_COVID19</vt:lpstr>
    </vt:vector>
  </TitlesOfParts>
  <Company>Ajuntament de Mollet del Vallès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Hurtado Peralta, Conxi</dc:creator>
  <cp:lastModifiedBy>Ramon Garrido, Josep Maria</cp:lastModifiedBy>
  <dcterms:created xsi:type="dcterms:W3CDTF">2020-05-29T06:47:16Z</dcterms:created>
  <dcterms:modified xsi:type="dcterms:W3CDTF">2020-06-05T10:06:05Z</dcterms:modified>
</cp:coreProperties>
</file>