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 FERRETERIA" sheetId="1" r:id="rId1"/>
    <sheet name="2 PINTURA" sheetId="2" r:id="rId2"/>
    <sheet name="3 FONTANERIA" sheetId="3" r:id="rId3"/>
    <sheet name="4 MATERIAL CONSTRUCCIO" sheetId="4" r:id="rId4"/>
    <sheet name="5 BRIGADA ELECTRICA" sheetId="6" r:id="rId5"/>
    <sheet name="6 SENYALS" sheetId="7" r:id="rId6"/>
    <sheet name="7 MOBILIARI" sheetId="8" r:id="rId7"/>
    <sheet name="8 ARIDS" sheetId="9" r:id="rId8"/>
    <sheet name="9 PAVIMENTS" sheetId="10" r:id="rId9"/>
  </sheets>
  <calcPr calcId="125725" concurrentCalc="0"/>
</workbook>
</file>

<file path=xl/calcChain.xml><?xml version="1.0" encoding="utf-8"?>
<calcChain xmlns="http://schemas.openxmlformats.org/spreadsheetml/2006/main">
  <c r="F27" i="1"/>
  <c r="F57"/>
  <c r="A16" i="6"/>
</calcChain>
</file>

<file path=xl/sharedStrings.xml><?xml version="1.0" encoding="utf-8"?>
<sst xmlns="http://schemas.openxmlformats.org/spreadsheetml/2006/main" count="2578" uniqueCount="1216">
  <si>
    <t>Nº</t>
  </si>
  <si>
    <t>DESCRIPCIÓ DELS MATERIALS</t>
  </si>
  <si>
    <t>DESCOMPTE OFERTAT              (%)</t>
  </si>
  <si>
    <t>1</t>
  </si>
  <si>
    <t>ADHESIUS, DISOLVENTS,CINTES ADHESIVES I PRODUCTES QUÍMICS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</si>
  <si>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</si>
  <si>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1.1</t>
  </si>
  <si>
    <t>ut</t>
  </si>
  <si>
    <t>Silicona universal transparent 280 ml</t>
  </si>
  <si>
    <t>1.2</t>
  </si>
  <si>
    <t>Silicona universal blanca 280 ml</t>
  </si>
  <si>
    <t>1.3</t>
  </si>
  <si>
    <t>Silicona adhesiu 280 ml (MS TECH o equivalent)</t>
  </si>
  <si>
    <t>1.4</t>
  </si>
  <si>
    <t>Adhesiu (ceys montack xpress 450 gr. o equivalent)</t>
  </si>
  <si>
    <t>1.5</t>
  </si>
  <si>
    <t>Pot Resina epoxy (ancoratge químic)</t>
  </si>
  <si>
    <t>1.6</t>
  </si>
  <si>
    <t>Boquilla bote resina epoxy</t>
  </si>
  <si>
    <t>1.7</t>
  </si>
  <si>
    <t>Masilla Poliuretà (SIKAFLEX o equivalent)</t>
  </si>
  <si>
    <t>1.8</t>
  </si>
  <si>
    <t>Soldadura en fred (2 components) (NURAL 21 22 ml o equivalent)</t>
  </si>
  <si>
    <t>1.9</t>
  </si>
  <si>
    <t>Pot de doble component (chem rapid MARCA DESA o equivalent)</t>
  </si>
  <si>
    <t>1.10</t>
  </si>
  <si>
    <t>Paquet de cànules doble componente ( 10 unitats per paquet)</t>
  </si>
  <si>
    <t>1.11</t>
  </si>
  <si>
    <t>Producte per dessembús de canonades (1 lt.)</t>
  </si>
  <si>
    <t>1.12</t>
  </si>
  <si>
    <t>Adhesiu cianocriltat (SUPER-GLUE- 3 mini 3 x 1 gr o equivalent)</t>
  </si>
  <si>
    <t>1.13</t>
  </si>
  <si>
    <t>Adhesiu cianocriltat (SUPER-GLUE-  1 gr)o equivalent</t>
  </si>
  <si>
    <t>1.14</t>
  </si>
  <si>
    <t>Cola contacte (CONTACTCEYS 30 ml o equivalent)</t>
  </si>
  <si>
    <t>1.15</t>
  </si>
  <si>
    <t>Cola blanca ràpida 500 grs.</t>
  </si>
  <si>
    <t>1.16</t>
  </si>
  <si>
    <t>Cola PVC con pincel 500 ml.</t>
  </si>
  <si>
    <t>1.17</t>
  </si>
  <si>
    <t>Lubricant multiusos spray base 400 ml</t>
  </si>
  <si>
    <t>1.18</t>
  </si>
  <si>
    <t>Salfumant (1 lt.)</t>
  </si>
  <si>
    <t>1.19</t>
  </si>
  <si>
    <t>Cinta americana 10x50 mm plata</t>
  </si>
  <si>
    <t>1.20</t>
  </si>
  <si>
    <t>Cinta adhesiva 2 cares 20 mm x 5 m</t>
  </si>
  <si>
    <t>1.21</t>
  </si>
  <si>
    <t xml:space="preserve">Cinta de teixit rotllo 10 x 50 (super power 04944-o equivalent) </t>
  </si>
  <si>
    <t>1.22</t>
  </si>
  <si>
    <t>Cinta antirelliscament 100m x 50mm</t>
  </si>
  <si>
    <t>1.23</t>
  </si>
  <si>
    <t>Cinta tefló professional 12m x 12mm</t>
  </si>
  <si>
    <t>2</t>
  </si>
  <si>
    <t>FUSTERIA</t>
  </si>
  <si>
    <t>2.1</t>
  </si>
  <si>
    <t>Burlet esp. Umbral marro 1 m/ 38mm (BRINOX B82220M o equivalent)</t>
  </si>
  <si>
    <t>2.2</t>
  </si>
  <si>
    <t>Burlet esp. Umbral blanc 1 m/ 38mm (BRINOX B82220B o equivalent)</t>
  </si>
  <si>
    <t>2.3</t>
  </si>
  <si>
    <t>Burlet PVC blanc 1 m/ 14mm  (BRINOX B8028OB o equivalent)</t>
  </si>
  <si>
    <t>2.4</t>
  </si>
  <si>
    <t>Topalls plàst. Persiana blanc 60mm</t>
  </si>
  <si>
    <t>2.5</t>
  </si>
  <si>
    <t>Cinta persiana bicolor 5mts.</t>
  </si>
  <si>
    <t>2.6</t>
  </si>
  <si>
    <t>Recollidor persiana estandar empotrar</t>
  </si>
  <si>
    <t>2.7</t>
  </si>
  <si>
    <t>Escaire plana cincada10 X 10mm</t>
  </si>
  <si>
    <t>2.8</t>
  </si>
  <si>
    <t>Escaire plana cincada 50 X 50mm</t>
  </si>
  <si>
    <t>2.9</t>
  </si>
  <si>
    <t>Escaire plana cincada 80 X 80mm</t>
  </si>
  <si>
    <t>2.10</t>
  </si>
  <si>
    <t>Malla sombreig negra 4 X 5m</t>
  </si>
  <si>
    <t>2.11</t>
  </si>
  <si>
    <t>Bústia plàstic (Mod. Classic negre o equivalent)</t>
  </si>
  <si>
    <t>2.12</t>
  </si>
  <si>
    <t>Bústia plàstic (Mod. ARFE FORJA NEGRE o equivalent)</t>
  </si>
  <si>
    <t>2.13</t>
  </si>
  <si>
    <t>Maneta (ARES C/PLACA niquel cepillado o equivalent)</t>
  </si>
  <si>
    <t>2.14</t>
  </si>
  <si>
    <t>Maneta epsilon alumini lacado blanc</t>
  </si>
  <si>
    <t>2.15</t>
  </si>
  <si>
    <t>Maneta C/PLACA P/CERRADURA CORTAF. (CISA o equivalent)</t>
  </si>
  <si>
    <t>2.16</t>
  </si>
  <si>
    <t>MANETA (NULACVI 1010.01.02 o equivalent)</t>
  </si>
  <si>
    <t>2.17</t>
  </si>
  <si>
    <t>Maneta (Delta lacado negro o equivalent)</t>
  </si>
  <si>
    <t>2.18</t>
  </si>
  <si>
    <t>Candau clau (JYS cia LLUM o equivalent)</t>
  </si>
  <si>
    <t>2.19</t>
  </si>
  <si>
    <t>Candau ABUS de 50 o equivalent</t>
  </si>
  <si>
    <t>2.20</t>
  </si>
  <si>
    <t>Candau de bombers</t>
  </si>
  <si>
    <t>2.21</t>
  </si>
  <si>
    <t>Etiquetes plàstic per claus</t>
  </si>
  <si>
    <t>2.22</t>
  </si>
  <si>
    <t>Duplicat clau punts</t>
  </si>
  <si>
    <t>2.23</t>
  </si>
  <si>
    <t>Duplicat clau serreta</t>
  </si>
  <si>
    <t>2.24</t>
  </si>
  <si>
    <t>Bombí pany centrat (TESA Nº2030-2031 o equivalent)</t>
  </si>
  <si>
    <t>2.25</t>
  </si>
  <si>
    <t>Bombí pany mestrat (TESA o equivalent) bronze</t>
  </si>
  <si>
    <t>3</t>
  </si>
  <si>
    <t>EINES I MAQUINARIA</t>
  </si>
  <si>
    <t>3.1</t>
  </si>
  <si>
    <t>Paleta 5841 B (MARCA BELLOTA o equivalent)</t>
  </si>
  <si>
    <t>3.2</t>
  </si>
  <si>
    <t xml:space="preserve">Paleta punta roma </t>
  </si>
  <si>
    <t>3.3</t>
  </si>
  <si>
    <t>Paletí</t>
  </si>
  <si>
    <t>3.4</t>
  </si>
  <si>
    <t>Espàtula pintor mànec fusta 60mm</t>
  </si>
  <si>
    <t>3.5</t>
  </si>
  <si>
    <t>Espàtula ampla 8 cm</t>
  </si>
  <si>
    <t>3.6</t>
  </si>
  <si>
    <t>Llana de paleta inoxidable (MARCA BELLOTA o equivalent)</t>
  </si>
  <si>
    <t>3.7</t>
  </si>
  <si>
    <t>Remolinador de plàstic de punta (MARCA JAR 265x140 o equivalent)</t>
  </si>
  <si>
    <t>3.8</t>
  </si>
  <si>
    <t>Cinta mètrica fibra de vidre caixa tancada 20 m. (MARCA STANLEY o equivalent)</t>
  </si>
  <si>
    <t>3.9</t>
  </si>
  <si>
    <t>Flexòmetres de 8 mts. ( MARCA STANLEY o equivalent)</t>
  </si>
  <si>
    <t>3.10</t>
  </si>
  <si>
    <t>Cutter</t>
  </si>
  <si>
    <t>3.11</t>
  </si>
  <si>
    <t>Recanvis de cutter</t>
  </si>
  <si>
    <t>3.12</t>
  </si>
  <si>
    <t>Mini arc de serra alumini 300mm ratio</t>
  </si>
  <si>
    <t>3.13</t>
  </si>
  <si>
    <t>Escarpra (MARCA bellota 8251 de 300 o equivalent)</t>
  </si>
  <si>
    <t>3.14</t>
  </si>
  <si>
    <t>Fil paleta nylon de 50 m</t>
  </si>
  <si>
    <t>3.15</t>
  </si>
  <si>
    <t>Llàpis de paleta</t>
  </si>
  <si>
    <t>3.16</t>
  </si>
  <si>
    <t>Navalla d'ós (MARCA pallarés nº 2 o equivalent)</t>
  </si>
  <si>
    <t>3.17</t>
  </si>
  <si>
    <t xml:space="preserve">Nivells d'aluminio rectangular 40 (IRONSIDE o equivalent) </t>
  </si>
  <si>
    <t>3.18</t>
  </si>
  <si>
    <t>Organitzador (IRONSIDE o equivalent)</t>
  </si>
  <si>
    <t>3.19</t>
  </si>
  <si>
    <t>Clau anglesa de 1" (MARCA PALMERA 380/15 o equivalent)</t>
  </si>
  <si>
    <t>3.20</t>
  </si>
  <si>
    <t>Pico de lloro gran (MARCA PALMERA 7225 300 o equivalent)</t>
  </si>
  <si>
    <t>3.21</t>
  </si>
  <si>
    <t>Tenalles MARCA PALMERA 2339 280 o equivalent)</t>
  </si>
  <si>
    <t>3.22</t>
  </si>
  <si>
    <t>Alicate de tall (PALMERA 21,01 D 180 o equivalent)</t>
  </si>
  <si>
    <t>3.23</t>
  </si>
  <si>
    <t xml:space="preserve">Tornavís boca plana 5 x 125 </t>
  </si>
  <si>
    <t>3.24</t>
  </si>
  <si>
    <t xml:space="preserve">Tornavís boca plana 3 x 75 </t>
  </si>
  <si>
    <t>3.25</t>
  </si>
  <si>
    <t>Tornavís estrella PZ-2 (marca PALMERA B193 o equivalent)</t>
  </si>
  <si>
    <t>3.26</t>
  </si>
  <si>
    <t>Tornavís pla  5,5X125 mm MARCA palmera B190 o equivalent)</t>
  </si>
  <si>
    <t>3.27</t>
  </si>
  <si>
    <t>Llima de mitja canya amb mànec de fusta (MARCA PALMERA 150 o equivalent)</t>
  </si>
  <si>
    <t>3.28</t>
  </si>
  <si>
    <t>Gat Hidraúlic de 2 Tn</t>
  </si>
  <si>
    <t>3.29</t>
  </si>
  <si>
    <t>Escombra completa</t>
  </si>
  <si>
    <t>3.30</t>
  </si>
  <si>
    <t>Recollidor escombrar plàstic</t>
  </si>
  <si>
    <t>3.31</t>
  </si>
  <si>
    <t>Escombres de mill (MIJO)</t>
  </si>
  <si>
    <t>3.32</t>
  </si>
  <si>
    <t>Escombra de nylon</t>
  </si>
  <si>
    <t>3.33</t>
  </si>
  <si>
    <t>Mànecs d'escombra</t>
  </si>
  <si>
    <t>3.34</t>
  </si>
  <si>
    <t>Caixa de bosses d'escombreries industrial negres 85 x 105 galga 200 ( en rotllos 10 bosses, 18 paquets per caixa)</t>
  </si>
  <si>
    <t>3.35</t>
  </si>
  <si>
    <t>Paquets de Draps de 25 Kg referencia BA o equivalent</t>
  </si>
  <si>
    <t>3.36</t>
  </si>
  <si>
    <t>Sacs grans de serradures  (25 kg)</t>
  </si>
  <si>
    <t>3.37</t>
  </si>
  <si>
    <t>Bidons de combustible de 5 l</t>
  </si>
  <si>
    <t>3.38</t>
  </si>
  <si>
    <t>Pot d'oli de barreja de 1litre</t>
  </si>
  <si>
    <t>3.39</t>
  </si>
  <si>
    <t>Garrafes de 5 l d'oli de greix motoserra</t>
  </si>
  <si>
    <t>3.40</t>
  </si>
  <si>
    <t>Garrafes d' aigua destilada de 5 litres/ garrafa</t>
  </si>
  <si>
    <t>3.41</t>
  </si>
  <si>
    <t>Garrafes de leixiu de 5 l</t>
  </si>
  <si>
    <t>3.42</t>
  </si>
  <si>
    <t xml:space="preserve">Caixa de retractil negre rotllos de 50 mts.(6 rotllos por caixa) </t>
  </si>
  <si>
    <t>3.43</t>
  </si>
  <si>
    <t>Desembussador de goma</t>
  </si>
  <si>
    <t>3.44</t>
  </si>
  <si>
    <t xml:space="preserve">Formigonera (MARCA CAFAC M-85 o equivalent))    </t>
  </si>
  <si>
    <t>3.45</t>
  </si>
  <si>
    <t xml:space="preserve">Bombos formigonera (MARCA CAFAC M-85 o equivalent))   </t>
  </si>
  <si>
    <t>3.46</t>
  </si>
  <si>
    <t>Carretones de obra amarillos</t>
  </si>
  <si>
    <t>3.47</t>
  </si>
  <si>
    <t>Roda carretilla obra 350mm</t>
  </si>
  <si>
    <t>3.48</t>
  </si>
  <si>
    <t>Roda massissa de carretó(MARCA THECA o equivalent)</t>
  </si>
  <si>
    <t>3.49</t>
  </si>
  <si>
    <t>Disc de desbaste radial 230</t>
  </si>
  <si>
    <t>3.50</t>
  </si>
  <si>
    <t>Disc de mil fulles petit</t>
  </si>
  <si>
    <t>3.51</t>
  </si>
  <si>
    <t>Disc de radial petit ferro</t>
  </si>
  <si>
    <t>3.52</t>
  </si>
  <si>
    <t>Disc de tall ferro 230</t>
  </si>
  <si>
    <t>3.53</t>
  </si>
  <si>
    <t>Disc de tall segmentat 230 vermell</t>
  </si>
  <si>
    <t>3.54</t>
  </si>
  <si>
    <t>Disc de tall segmentat 115 vermell</t>
  </si>
  <si>
    <t>3.55</t>
  </si>
  <si>
    <t>Disc de tall segmentat groc</t>
  </si>
  <si>
    <t>3.56</t>
  </si>
  <si>
    <t>Disc de ferro radial 115</t>
  </si>
  <si>
    <t>3.57</t>
  </si>
  <si>
    <t>Disc de tallar rejoles diamant 115</t>
  </si>
  <si>
    <t>3.58</t>
  </si>
  <si>
    <t xml:space="preserve">Disc de tallar metall 115 </t>
  </si>
  <si>
    <t>3.59</t>
  </si>
  <si>
    <t>Magallones amb mànec alçada estandar MARCA BELLOTA 383/64 o equivalent</t>
  </si>
  <si>
    <t>3.60</t>
  </si>
  <si>
    <t>picos con mango 7.001 B (MARCA BELLOTA o equivalent)</t>
  </si>
  <si>
    <t>3.61</t>
  </si>
  <si>
    <t>Pales de pic amb mànec (MARCA BELLOTA o equivalent)</t>
  </si>
  <si>
    <t>3.62</t>
  </si>
  <si>
    <t>Chapo (MARCA bellota standards 85B o equivalente)</t>
  </si>
  <si>
    <t>3.63</t>
  </si>
  <si>
    <t>Chapos amb mànec alçada 640 (MARCA BELLOTA 85 A o equivalent)</t>
  </si>
  <si>
    <t>3.64</t>
  </si>
  <si>
    <t>Rastrell amb mànec alçada estandar (MARCA BELLOTA 3075 o equivalent)</t>
  </si>
  <si>
    <t>3.65</t>
  </si>
  <si>
    <t xml:space="preserve">Escombres pues metàl.liques de jardiner amb mànec (MARCA BELLOTA o equivalent) </t>
  </si>
  <si>
    <t>3.66</t>
  </si>
  <si>
    <t>Mallo 3 Kg con mango (MARCA BELLOTA o equivalent)</t>
  </si>
  <si>
    <t>3.67</t>
  </si>
  <si>
    <t>Martell mànec fusta</t>
  </si>
  <si>
    <t>3.68</t>
  </si>
  <si>
    <t xml:space="preserve">Maceta 1000 grams mànec (MARCA BELLOTA o equivalent)  </t>
  </si>
  <si>
    <t>3.69</t>
  </si>
  <si>
    <t>Malla de mànecs de fusta boca grossa(10 por malla) (MARCA BELLOTA o equivalent)</t>
  </si>
  <si>
    <t>3.70</t>
  </si>
  <si>
    <t>Malla de mànecs de fusta boca petita(10 por malla) (MARCA BELLOTA o equivalent)</t>
  </si>
  <si>
    <t>3.71</t>
  </si>
  <si>
    <t>Mànec de chapo estandars 40/42 (MARCA BELLOTA o equivalent)</t>
  </si>
  <si>
    <t>3.72</t>
  </si>
  <si>
    <t>Mànec de pic (MARCA BELLLOTA o equivalent)</t>
  </si>
  <si>
    <t>3.73</t>
  </si>
  <si>
    <t>Cabàs negre (MARCA KANGO o equivalent)</t>
  </si>
  <si>
    <t>3.74</t>
  </si>
  <si>
    <t>Cabàs vermell JARDINERIA</t>
  </si>
  <si>
    <t>3.75</t>
  </si>
  <si>
    <t>Llums grogues d' obra</t>
  </si>
  <si>
    <t>3.76</t>
  </si>
  <si>
    <t>Bateries de llums d' obra</t>
  </si>
  <si>
    <t>3.77</t>
  </si>
  <si>
    <t>Joc de pinzes de l'arrencada 220 amp 3 mts (MARCA FERVE 16 o equivalent)</t>
  </si>
  <si>
    <t>3.78</t>
  </si>
  <si>
    <t>Allargo elèctric 25 mts.</t>
  </si>
  <si>
    <t>3.79</t>
  </si>
  <si>
    <t>Clavija TTa</t>
  </si>
  <si>
    <t>3.80</t>
  </si>
  <si>
    <t xml:space="preserve">Medidor de roda topómetre plegable de 320 amb llum i roda </t>
  </si>
  <si>
    <t>3.81</t>
  </si>
  <si>
    <t>Pistola de silicona cartutx petit</t>
  </si>
  <si>
    <t>3.82</t>
  </si>
  <si>
    <t>Xerrac (serrucho) corb 33 cm ( MARCA kamicace o equivalent)</t>
  </si>
  <si>
    <t>3.83</t>
  </si>
  <si>
    <t>Raspall plàstic</t>
  </si>
  <si>
    <t>3.84</t>
  </si>
  <si>
    <t>Pata de cabra 700X18</t>
  </si>
  <si>
    <t>3.85</t>
  </si>
  <si>
    <t>xeringuilles de plàsti de 100 ml</t>
  </si>
  <si>
    <t>3.86</t>
  </si>
  <si>
    <t>Escala alumini 5 graons</t>
  </si>
  <si>
    <t>3.87</t>
  </si>
  <si>
    <t>Escala alumini 8 graons</t>
  </si>
  <si>
    <t>3.88</t>
  </si>
  <si>
    <t>Soplet A cartucho + 2 cartuchos (multifire super ego o equivalent)</t>
  </si>
  <si>
    <t>3.89</t>
  </si>
  <si>
    <t>Ampolla GAS soplet</t>
  </si>
  <si>
    <t>3.90</t>
  </si>
  <si>
    <t>Rotllo estaño soldar coure</t>
  </si>
  <si>
    <t>3.91</t>
  </si>
  <si>
    <t>Pasta decapant soldar coure</t>
  </si>
  <si>
    <t>3.92</t>
  </si>
  <si>
    <t>Llana de vidre 1/2m</t>
  </si>
  <si>
    <t>3.93</t>
  </si>
  <si>
    <t>Full paper de vidre per metall</t>
  </si>
  <si>
    <t>3.94</t>
  </si>
  <si>
    <t>Rotllo de paper de vidre groc grano 80 (25 m)</t>
  </si>
  <si>
    <t>3.95</t>
  </si>
  <si>
    <t>Brida nylon blanca 200 X 4,8 (100peces)</t>
  </si>
  <si>
    <t>3.96</t>
  </si>
  <si>
    <t>Brida nylon blanca 290 (bossa 100 u)MARCA NORMA O equivalent</t>
  </si>
  <si>
    <t>3.97</t>
  </si>
  <si>
    <t>Brida nylon 300 (bossa)</t>
  </si>
  <si>
    <t>3.98</t>
  </si>
  <si>
    <t>Brida nylon 750 (bossa 100 u) MARCA NORMA oequivalent</t>
  </si>
  <si>
    <t>3.99</t>
  </si>
  <si>
    <t>Avellanadoras de 12</t>
  </si>
  <si>
    <t>3.100</t>
  </si>
  <si>
    <t>Punta encargolador elèctric creu</t>
  </si>
  <si>
    <t>3.101</t>
  </si>
  <si>
    <t>Punta encargolador elèctric plana</t>
  </si>
  <si>
    <t>3.102</t>
  </si>
  <si>
    <t xml:space="preserve">Adaptador porta-broques 1/2" (SDS) </t>
  </si>
  <si>
    <t>3.103</t>
  </si>
  <si>
    <t>Porta-broques manual</t>
  </si>
  <si>
    <t>3.104</t>
  </si>
  <si>
    <t>Caixa punteros per a martell sds(4 unitats per caixa) (MARCA Max Bosch 400 mm o equivalent)</t>
  </si>
  <si>
    <t>3.105</t>
  </si>
  <si>
    <t>Caixa de escarpres per a martell sds(4unidades/caja)(MARCA Bosch 400 mm o equivalent)</t>
  </si>
  <si>
    <t>3.106</t>
  </si>
  <si>
    <t>Radial Bosch GWS 22-230 (oferta) o equivalent</t>
  </si>
  <si>
    <t>3.107</t>
  </si>
  <si>
    <t>Radial petita Bosch 115 (oferta) o equivalent</t>
  </si>
  <si>
    <t>3.108</t>
  </si>
  <si>
    <t>Martell Bosch GSH 11 cv(oferta) o equivalent</t>
  </si>
  <si>
    <t>3.109</t>
  </si>
  <si>
    <t>Puntes estrella para UNEO</t>
  </si>
  <si>
    <t>3.110</t>
  </si>
  <si>
    <t>Puntes estrella PZ 2</t>
  </si>
  <si>
    <t>3.111</t>
  </si>
  <si>
    <t>MAKITA HP 457DE3  18 v o equivalent</t>
  </si>
  <si>
    <t>3.112</t>
  </si>
  <si>
    <t>Joc de broques per a MAKITA HP 457D 18 v o equivalent</t>
  </si>
  <si>
    <t>3.113</t>
  </si>
  <si>
    <t>Paquet de piles triple A (4 unitats per paquet)</t>
  </si>
  <si>
    <t>3.114</t>
  </si>
  <si>
    <t>Paquet de piles AA (4 unitats per paquet)</t>
  </si>
  <si>
    <t>3.115</t>
  </si>
  <si>
    <t>Pila de botó 2032</t>
  </si>
  <si>
    <t>3.116</t>
  </si>
  <si>
    <t>Broca DIN-338 HSS RECTIF.Ø 02,00MM</t>
  </si>
  <si>
    <t>3.117</t>
  </si>
  <si>
    <t>Broca DIN-338 HSS RECTIF.Ø 02,50MM</t>
  </si>
  <si>
    <t>3.118</t>
  </si>
  <si>
    <t>Broca DIN-338 HSS RECTIF.Ø 03,50MM</t>
  </si>
  <si>
    <t>3.119</t>
  </si>
  <si>
    <t>Broca DIN-338 HSS RECTIF.Ø 04,00MM</t>
  </si>
  <si>
    <t>3.120</t>
  </si>
  <si>
    <t>Broca DIN-338 HSS RECTIF.Ø 06,00MM</t>
  </si>
  <si>
    <t>3.121</t>
  </si>
  <si>
    <t>Broca DIN-338 HSS RECTIF.Ø 08,0MM</t>
  </si>
  <si>
    <t>3.122</t>
  </si>
  <si>
    <t>Broca paret professional Ø 6X100 MM</t>
  </si>
  <si>
    <t>3.123</t>
  </si>
  <si>
    <t>Broca paret professional Ø 8X120 MM</t>
  </si>
  <si>
    <t>3.124</t>
  </si>
  <si>
    <t>Broca paret professional Ø 10X 120 MM</t>
  </si>
  <si>
    <t>3.125</t>
  </si>
  <si>
    <t>Broca paret professional Ø 10X 200 MM</t>
  </si>
  <si>
    <t>3.126</t>
  </si>
  <si>
    <t>Broca de fusta Ø 4</t>
  </si>
  <si>
    <t>3.127</t>
  </si>
  <si>
    <t>Broca de fusta Ø 5</t>
  </si>
  <si>
    <t>3.128</t>
  </si>
  <si>
    <t>Broca de fusta Ø 6</t>
  </si>
  <si>
    <t>3.129</t>
  </si>
  <si>
    <t>Broca 4mm crono</t>
  </si>
  <si>
    <t>3.130</t>
  </si>
  <si>
    <t>Broca SDS 12</t>
  </si>
  <si>
    <t>3.131</t>
  </si>
  <si>
    <t>Broca SDS 14</t>
  </si>
  <si>
    <t>3.132</t>
  </si>
  <si>
    <t>Broca  HSSE DIN338N BLISTER 1006- 6mm (COBALTO)</t>
  </si>
  <si>
    <t>4</t>
  </si>
  <si>
    <t>CARGOLERIA I ANCORATGES</t>
  </si>
  <si>
    <t>4.1</t>
  </si>
  <si>
    <t>Rosca autoblocant DIN/REF 985 M4  zincat  UN</t>
  </si>
  <si>
    <t>4.2</t>
  </si>
  <si>
    <t>Rosca autoblocant DIN/REF 985 M5  zincat  UN</t>
  </si>
  <si>
    <t>4.3</t>
  </si>
  <si>
    <t>Rosca autoblocant DIN/REF 985 M8  zincat  UN</t>
  </si>
  <si>
    <t>4.4</t>
  </si>
  <si>
    <t>Palometa M6</t>
  </si>
  <si>
    <t>4.5</t>
  </si>
  <si>
    <t>Caixa d'espàrracs de 10 DESA o equivalent</t>
  </si>
  <si>
    <t>4.6</t>
  </si>
  <si>
    <t>Espàrracs de 8 DESA o equivalent</t>
  </si>
  <si>
    <t>4.7</t>
  </si>
  <si>
    <t>Cargols amb palometa</t>
  </si>
  <si>
    <t>4.8</t>
  </si>
  <si>
    <r>
      <t xml:space="preserve">Cargol mètric hexagonal </t>
    </r>
    <r>
      <rPr>
        <b/>
        <sz val="10"/>
        <color indexed="8"/>
        <rFont val="Arial"/>
        <family val="2"/>
      </rPr>
      <t>DIN571 6x60 Inoxidable</t>
    </r>
  </si>
  <si>
    <t>4.9</t>
  </si>
  <si>
    <r>
      <t xml:space="preserve">Cargol mètric hexagonal </t>
    </r>
    <r>
      <rPr>
        <b/>
        <sz val="10"/>
        <color indexed="8"/>
        <rFont val="Arial"/>
        <family val="2"/>
      </rPr>
      <t xml:space="preserve">DIN/REF 933 8x80 </t>
    </r>
  </si>
  <si>
    <t>4.10</t>
  </si>
  <si>
    <r>
      <t xml:space="preserve">Cargol zincat                 </t>
    </r>
    <r>
      <rPr>
        <b/>
        <sz val="10"/>
        <color indexed="8"/>
        <rFont val="Arial"/>
        <family val="2"/>
      </rPr>
      <t>DIN571   6 x 30</t>
    </r>
  </si>
  <si>
    <t>4.11</t>
  </si>
  <si>
    <r>
      <t xml:space="preserve">Cargol zincat                 </t>
    </r>
    <r>
      <rPr>
        <b/>
        <sz val="10"/>
        <color indexed="8"/>
        <rFont val="Arial"/>
        <family val="2"/>
      </rPr>
      <t>DIN571   6 x 50</t>
    </r>
  </si>
  <si>
    <t>4.12</t>
  </si>
  <si>
    <r>
      <t xml:space="preserve">Cargol zincat                 </t>
    </r>
    <r>
      <rPr>
        <b/>
        <sz val="10"/>
        <color indexed="8"/>
        <rFont val="Arial"/>
        <family val="2"/>
      </rPr>
      <t>DIN571   6 x 60</t>
    </r>
  </si>
  <si>
    <t>4.13</t>
  </si>
  <si>
    <r>
      <t xml:space="preserve">Cargol zincat cap rodó    </t>
    </r>
    <r>
      <rPr>
        <b/>
        <sz val="10"/>
        <color indexed="8"/>
        <rFont val="Arial"/>
        <family val="2"/>
      </rPr>
      <t>DIN 603  6 x 70</t>
    </r>
  </si>
  <si>
    <t>4.14</t>
  </si>
  <si>
    <r>
      <t xml:space="preserve">Cargol zincat                 </t>
    </r>
    <r>
      <rPr>
        <b/>
        <sz val="10"/>
        <color indexed="8"/>
        <rFont val="Arial"/>
        <family val="2"/>
      </rPr>
      <t>DIN571   6 x 80</t>
    </r>
  </si>
  <si>
    <t>4.15</t>
  </si>
  <si>
    <r>
      <t xml:space="preserve">Cargol zincat                 </t>
    </r>
    <r>
      <rPr>
        <b/>
        <sz val="10"/>
        <color indexed="8"/>
        <rFont val="Arial"/>
        <family val="2"/>
      </rPr>
      <t>DIN571   6 x 150</t>
    </r>
  </si>
  <si>
    <t>4.16</t>
  </si>
  <si>
    <r>
      <t xml:space="preserve">Cargol zincat                 </t>
    </r>
    <r>
      <rPr>
        <b/>
        <sz val="10"/>
        <color indexed="8"/>
        <rFont val="Arial"/>
        <family val="2"/>
      </rPr>
      <t>DIN571   8 x 70</t>
    </r>
  </si>
  <si>
    <t>4.17</t>
  </si>
  <si>
    <r>
      <t xml:space="preserve">Cargol zincat                 </t>
    </r>
    <r>
      <rPr>
        <b/>
        <sz val="10"/>
        <color indexed="8"/>
        <rFont val="Arial"/>
        <family val="2"/>
      </rPr>
      <t>DIN571  10 x 70</t>
    </r>
  </si>
  <si>
    <t>4.18</t>
  </si>
  <si>
    <r>
      <t xml:space="preserve">Caixa cargols paperera   </t>
    </r>
    <r>
      <rPr>
        <b/>
        <sz val="10"/>
        <color indexed="8"/>
        <rFont val="Arial"/>
        <family val="2"/>
      </rPr>
      <t>M 10 x 80</t>
    </r>
    <r>
      <rPr>
        <sz val="10"/>
        <color indexed="8"/>
        <rFont val="Arial"/>
        <family val="2"/>
      </rPr>
      <t xml:space="preserve"> (100 unitats per caixa)</t>
    </r>
  </si>
  <si>
    <t>4.19</t>
  </si>
  <si>
    <r>
      <t xml:space="preserve">Cargol zincat                 </t>
    </r>
    <r>
      <rPr>
        <b/>
        <sz val="10"/>
        <color indexed="8"/>
        <rFont val="Arial"/>
        <family val="2"/>
      </rPr>
      <t>3,5 x 16</t>
    </r>
  </si>
  <si>
    <t>4.20</t>
  </si>
  <si>
    <r>
      <t xml:space="preserve">Cargol zincat                </t>
    </r>
    <r>
      <rPr>
        <b/>
        <sz val="10"/>
        <color indexed="8"/>
        <rFont val="Arial"/>
        <family val="2"/>
      </rPr>
      <t xml:space="preserve"> 3,5 x 25</t>
    </r>
  </si>
  <si>
    <t>4.21</t>
  </si>
  <si>
    <r>
      <t xml:space="preserve">Cargol zincat                 </t>
    </r>
    <r>
      <rPr>
        <b/>
        <sz val="10"/>
        <color indexed="8"/>
        <rFont val="Arial"/>
        <family val="2"/>
      </rPr>
      <t>3,5 x 30</t>
    </r>
  </si>
  <si>
    <t>4.22</t>
  </si>
  <si>
    <r>
      <t xml:space="preserve">Cargol zincat                 </t>
    </r>
    <r>
      <rPr>
        <b/>
        <sz val="10"/>
        <color indexed="8"/>
        <rFont val="Arial"/>
        <family val="2"/>
      </rPr>
      <t>3,5 x 35</t>
    </r>
  </si>
  <si>
    <t>4.23</t>
  </si>
  <si>
    <r>
      <t xml:space="preserve">Cargol zincat                 </t>
    </r>
    <r>
      <rPr>
        <b/>
        <sz val="10"/>
        <color indexed="8"/>
        <rFont val="Arial"/>
        <family val="2"/>
      </rPr>
      <t>3,5 x 45</t>
    </r>
  </si>
  <si>
    <t>4.24</t>
  </si>
  <si>
    <r>
      <t xml:space="preserve">Cargol zincat                 </t>
    </r>
    <r>
      <rPr>
        <b/>
        <sz val="10"/>
        <color indexed="8"/>
        <rFont val="Arial"/>
        <family val="2"/>
      </rPr>
      <t>4 x 20</t>
    </r>
  </si>
  <si>
    <t>4.25</t>
  </si>
  <si>
    <r>
      <t xml:space="preserve">Cargol zincat                 </t>
    </r>
    <r>
      <rPr>
        <b/>
        <sz val="10"/>
        <color indexed="8"/>
        <rFont val="Arial"/>
        <family val="2"/>
      </rPr>
      <t>4 x 25</t>
    </r>
  </si>
  <si>
    <t>4.26</t>
  </si>
  <si>
    <r>
      <t xml:space="preserve">Cargol zincat                 </t>
    </r>
    <r>
      <rPr>
        <b/>
        <sz val="10"/>
        <color indexed="8"/>
        <rFont val="Arial"/>
        <family val="2"/>
      </rPr>
      <t>4 x 50</t>
    </r>
  </si>
  <si>
    <t>4.27</t>
  </si>
  <si>
    <r>
      <t xml:space="preserve">Cargol zincat                 </t>
    </r>
    <r>
      <rPr>
        <b/>
        <sz val="10"/>
        <color indexed="8"/>
        <rFont val="Arial"/>
        <family val="2"/>
      </rPr>
      <t>4,5 x 60</t>
    </r>
  </si>
  <si>
    <t>4.28</t>
  </si>
  <si>
    <r>
      <t xml:space="preserve">Cargol zincat                 </t>
    </r>
    <r>
      <rPr>
        <b/>
        <sz val="10"/>
        <color indexed="8"/>
        <rFont val="Arial"/>
        <family val="2"/>
      </rPr>
      <t>5 x 25</t>
    </r>
  </si>
  <si>
    <t>4.29</t>
  </si>
  <si>
    <r>
      <t xml:space="preserve">Cargol zincat                 </t>
    </r>
    <r>
      <rPr>
        <b/>
        <sz val="10"/>
        <color indexed="8"/>
        <rFont val="Arial"/>
        <family val="2"/>
      </rPr>
      <t>5 x 80</t>
    </r>
  </si>
  <si>
    <t>4.30</t>
  </si>
  <si>
    <r>
      <t xml:space="preserve">Cargol zinc PHILLIPS     </t>
    </r>
    <r>
      <rPr>
        <b/>
        <sz val="10"/>
        <color indexed="8"/>
        <rFont val="Arial"/>
        <family val="2"/>
      </rPr>
      <t>DIN 7985 4 X 16</t>
    </r>
  </si>
  <si>
    <t>4.31</t>
  </si>
  <si>
    <t>Pèrnios</t>
  </si>
  <si>
    <t>4.32</t>
  </si>
  <si>
    <t xml:space="preserve">Rebló alumini/hacer 4.0 X 18 </t>
  </si>
  <si>
    <t>4.33</t>
  </si>
  <si>
    <t>Rebló alumini/hacer 4.0 X 20</t>
  </si>
  <si>
    <t>4.34</t>
  </si>
  <si>
    <t>Rebló alumini/hacer 4.8 X 21</t>
  </si>
  <si>
    <t>4.35</t>
  </si>
  <si>
    <t>Junta de goma 3/8"</t>
  </si>
  <si>
    <t>4.36</t>
  </si>
  <si>
    <t xml:space="preserve">Tac expansió nylon SX 6x30 (CAIXA 100u) (FISHER o equivalent) </t>
  </si>
  <si>
    <t>4.37</t>
  </si>
  <si>
    <t xml:space="preserve">Tac expansió nylon SX 8x40 (CAIXA 100u)(FISHER o equivalent) </t>
  </si>
  <si>
    <t>4.38</t>
  </si>
  <si>
    <t xml:space="preserve">Tac expansió nylon SX 10x60(FISHER o equivalent) </t>
  </si>
  <si>
    <t>4.39</t>
  </si>
  <si>
    <t>Tac expansió nylon SX 12x60(FISHER o equivalent) (CAIXA25)</t>
  </si>
  <si>
    <t>4.40</t>
  </si>
  <si>
    <t>Tac expansió nylon SX 14 (FISHER o equivalent) (CAIXA 20)</t>
  </si>
  <si>
    <t>4.41</t>
  </si>
  <si>
    <t>Abraçadera sinfí 30-45</t>
  </si>
  <si>
    <t>4.42</t>
  </si>
  <si>
    <t>Abraçadera sinfí 32-50</t>
  </si>
  <si>
    <t>4.43</t>
  </si>
  <si>
    <t>Abraçadera sinfí 40-60</t>
  </si>
  <si>
    <t>4.44</t>
  </si>
  <si>
    <t>Grapa metall 1 peu 32mm</t>
  </si>
  <si>
    <t>4.45</t>
  </si>
  <si>
    <t>Grapa metall 2 peu 32mm</t>
  </si>
  <si>
    <t>4.46</t>
  </si>
  <si>
    <t>Grapa metall 1 peu 40mm</t>
  </si>
  <si>
    <t>4.47</t>
  </si>
  <si>
    <t>Varilla roscada M 8 (1m)</t>
  </si>
  <si>
    <t>4.48</t>
  </si>
  <si>
    <t>Volandera plana ampla DIN 9021  6 mm</t>
  </si>
  <si>
    <t>4.49</t>
  </si>
  <si>
    <t>Volandera plana ampla DIN 9021  8 mm</t>
  </si>
  <si>
    <t>4.50</t>
  </si>
  <si>
    <t>Volandera plana ampla DIN 9021 10 mm</t>
  </si>
  <si>
    <t>4.51</t>
  </si>
  <si>
    <t xml:space="preserve">Volandera plana ampla DIN 9021, acero inoxidable, 6 mm </t>
  </si>
  <si>
    <t>4.52</t>
  </si>
  <si>
    <t>Embellidors cargols</t>
  </si>
  <si>
    <t>4.53</t>
  </si>
  <si>
    <t>Ganxos (Cancamos) 19 x 70mm</t>
  </si>
  <si>
    <t>4.54</t>
  </si>
  <si>
    <t>Ganxos (Cancamos)</t>
  </si>
  <si>
    <t>4.55</t>
  </si>
  <si>
    <t>Alcayata cincado c/rosca 22 X 100</t>
  </si>
  <si>
    <t>5</t>
  </si>
  <si>
    <t>EPIS</t>
  </si>
  <si>
    <t>5.1</t>
  </si>
  <si>
    <t>Guant Serratge</t>
  </si>
  <si>
    <t>5.2</t>
  </si>
  <si>
    <t>Guant neoprè</t>
  </si>
  <si>
    <t>5.3</t>
  </si>
  <si>
    <t>Guant seguretat pell</t>
  </si>
  <si>
    <t>5.4</t>
  </si>
  <si>
    <t>Guant goma</t>
  </si>
  <si>
    <t>5.5</t>
  </si>
  <si>
    <t>Caixa de guants de latex talla XL (100 unitats/caixa)</t>
  </si>
  <si>
    <t>5.6</t>
  </si>
  <si>
    <t>Mascareta antipols</t>
  </si>
  <si>
    <t>5.7</t>
  </si>
  <si>
    <t>Ulleres seguretat</t>
  </si>
  <si>
    <t>5.8</t>
  </si>
  <si>
    <t>Ulleres de protecció tipus buzo transparents</t>
  </si>
  <si>
    <t>5.9</t>
  </si>
  <si>
    <t>Casc de paleta amb regulació 5RG blanco</t>
  </si>
  <si>
    <t>5.10</t>
  </si>
  <si>
    <t>Tratje de "buzo" un sol ús</t>
  </si>
  <si>
    <t>6</t>
  </si>
  <si>
    <t>CONSTRUCCIÓ</t>
  </si>
  <si>
    <t>6.1</t>
  </si>
  <si>
    <t>Rotllo filferro</t>
  </si>
  <si>
    <t>6.2</t>
  </si>
  <si>
    <t>Rotllo corda per pancartes color verd (200 m. por rotllo)</t>
  </si>
  <si>
    <t>6.3</t>
  </si>
  <si>
    <t>Paquet de claus d'acer</t>
  </si>
  <si>
    <t>6.4</t>
  </si>
  <si>
    <t>Cordó pp- 4 mm alma textura 200 mt VD/BL</t>
  </si>
  <si>
    <t>6.5</t>
  </si>
  <si>
    <t>Caixa de puntes d' acer (8cm) 50 unitats/caixa MARCA DESA o equivalent</t>
  </si>
  <si>
    <t>6.6</t>
  </si>
  <si>
    <t xml:space="preserve">1m de malla naranja </t>
  </si>
  <si>
    <t>6.7</t>
  </si>
  <si>
    <t>Morrions desguàs (tipus aranya)</t>
  </si>
  <si>
    <t>6.8</t>
  </si>
  <si>
    <t>Asa abatible (ACCESS COMFORT 800 INOX o equivalent)</t>
  </si>
  <si>
    <t>6.9</t>
  </si>
  <si>
    <t>Asa BADO (ACCESS COMFORT 900 INOX o equivalent)</t>
  </si>
  <si>
    <t>6.10</t>
  </si>
  <si>
    <t>Perfils ALUMINI 3 m angle 90º (15 X 15 mm)</t>
  </si>
  <si>
    <t>6.11</t>
  </si>
  <si>
    <t>Creu per juntes rejoles (300 peces)</t>
  </si>
  <si>
    <t>6.12</t>
  </si>
  <si>
    <t>Reixeta ventilació alumini blanca 300 X 300</t>
  </si>
  <si>
    <t>6.13</t>
  </si>
  <si>
    <t>Reixeta ventilació alumini blanca 200 X 200</t>
  </si>
  <si>
    <t>6.14</t>
  </si>
  <si>
    <t>Pinxos anti-coloms 50 cm</t>
  </si>
  <si>
    <t>7</t>
  </si>
  <si>
    <t>FONTANERIA</t>
  </si>
  <si>
    <t>7.1</t>
  </si>
  <si>
    <t>CONNEXIÓ FLEXIBLE ESTÀNDAR FEM-FEM 3/8"  30CMS</t>
  </si>
  <si>
    <t>7.2</t>
  </si>
  <si>
    <t>CONNEXIÓ FLEXIBLE ESTÀNDAR FEM-FEM 3/8"  35CMS</t>
  </si>
  <si>
    <t>7.3</t>
  </si>
  <si>
    <t>CLAU Escuadra Arco A-80 Delta 1/2-3/8"</t>
  </si>
  <si>
    <t>7.4</t>
  </si>
  <si>
    <t>EQUIPO COMPLETO PLOMO T-A Nº3 (DUCHAFLEX o equivalent)</t>
  </si>
  <si>
    <t>7.5</t>
  </si>
  <si>
    <t>CONJUNT TIRADOR DESCÀRREGA D1T DUAL/ESTUDI</t>
  </si>
  <si>
    <t>7.6</t>
  </si>
  <si>
    <t>MECAN. DESCÀRREGA WC D3T TIR. NO INTERRUMPIBLE</t>
  </si>
  <si>
    <t>7.7</t>
  </si>
  <si>
    <t xml:space="preserve">TIRANT GUIA DESCÀRREGA WC D3T </t>
  </si>
  <si>
    <t>7.8</t>
  </si>
  <si>
    <t>MECAN. DESCÀRREGA WC D3T TIR. INTERRUMPIBLE</t>
  </si>
  <si>
    <t>7.9</t>
  </si>
  <si>
    <t>FLOTADOR LATERAL 3/8" ROSCA LLAUTÓ TANQUE WC</t>
  </si>
  <si>
    <t>7.10</t>
  </si>
  <si>
    <t xml:space="preserve">FLOTADOR LATERAL TANQUE WC  (IMPUS380 GEBERIT o equivalent) </t>
  </si>
  <si>
    <t>7.11</t>
  </si>
  <si>
    <t>FLOTADOR LATERAL (AZOR  o equivalent)</t>
  </si>
  <si>
    <t>7.12</t>
  </si>
  <si>
    <t>DOBLE PULSADOR P/VERONICA</t>
  </si>
  <si>
    <t>7.13</t>
  </si>
  <si>
    <t>MANGUITO INODORO PVC  MULTI S391 110</t>
  </si>
  <si>
    <t>7.14</t>
  </si>
  <si>
    <t>JUNTA "ENCHUFE" DE GOMA UNIÓ ROCA 55-32</t>
  </si>
  <si>
    <t>7.15</t>
  </si>
  <si>
    <t>JUNTA PLANA 1 1/4"</t>
  </si>
  <si>
    <t>7.16</t>
  </si>
  <si>
    <t>JUNTA PLANA 1"</t>
  </si>
  <si>
    <t>7.17</t>
  </si>
  <si>
    <t>JUNTA PLANA 3/4"</t>
  </si>
  <si>
    <t>7.18</t>
  </si>
  <si>
    <t>JUNTA PLANA 1/2"</t>
  </si>
  <si>
    <t>7.19</t>
  </si>
  <si>
    <t>Joc (junta i cargols) WC (ROCA VICTORIA o equivalent)</t>
  </si>
  <si>
    <t>7.20</t>
  </si>
  <si>
    <t>SIFÓ FLEXIBLE PVC OBERT 35x35mm</t>
  </si>
  <si>
    <t>7.21</t>
  </si>
  <si>
    <t>SIFO BOTELLA B-4R-A 1.1/4"</t>
  </si>
  <si>
    <t>7.22</t>
  </si>
  <si>
    <t>Sifó vertical s39 extensible 1 1/4 X 1 1/2"</t>
  </si>
  <si>
    <t>7.23</t>
  </si>
  <si>
    <t>SIFÓ DOBLE BOTELLA B-44</t>
  </si>
  <si>
    <t>7.24</t>
  </si>
  <si>
    <t>SIFÓ FLEXIBLE GOMA OBERT 40 X 40</t>
  </si>
  <si>
    <t>7.25</t>
  </si>
  <si>
    <t>Vàlvula SIFÓ FLEXIBLE desguàs 35mm</t>
  </si>
  <si>
    <t>7.26</t>
  </si>
  <si>
    <t>Válvula desagüe D. 85 S174 1.1/2"x85</t>
  </si>
  <si>
    <t>7.27</t>
  </si>
  <si>
    <t>Reixeta filtre desguàs</t>
  </si>
  <si>
    <t>7.28</t>
  </si>
  <si>
    <t>Grifo jard curvo 1/2"x3/4" palanca (ARCO o equivalent)</t>
  </si>
  <si>
    <t>7.29</t>
  </si>
  <si>
    <t>Aixeta (ROCA BRAVA index blau o equivalent)</t>
  </si>
  <si>
    <t>7.30</t>
  </si>
  <si>
    <t>Aixeta (TRES ESE/23 o equivalent)</t>
  </si>
  <si>
    <t>7.31</t>
  </si>
  <si>
    <t>Vàlvula reducc. pressió D06F-1A</t>
  </si>
  <si>
    <t>7.32</t>
  </si>
  <si>
    <t>Vàlvula esfera M-H 1/2" DIN 17660</t>
  </si>
  <si>
    <t>7.33</t>
  </si>
  <si>
    <t xml:space="preserve">Aixetes de pas 1 polsada clau de bola 1" </t>
  </si>
  <si>
    <t>7.34</t>
  </si>
  <si>
    <t>Aixeta Monocomandament (K-TRES C-TUBO CR o equivalent)</t>
  </si>
  <si>
    <t>7.35</t>
  </si>
  <si>
    <t>Aixeta  Freg. Pared monocomandament (ECO-TRES o equivalent)</t>
  </si>
  <si>
    <t>7.36</t>
  </si>
  <si>
    <t>MANETA FLUXÒMETRE (PRESTO 1000M o equivalent)</t>
  </si>
  <si>
    <t>7.37</t>
  </si>
  <si>
    <t>PISTÓ INTERCANVIABLE (PRESTO 1000M o equivalent)</t>
  </si>
  <si>
    <t>7.38</t>
  </si>
  <si>
    <t>AIXETA MURAL 504 PALANCA (PRESTO o equivalent)</t>
  </si>
  <si>
    <t>7.39</t>
  </si>
  <si>
    <t>AIXETA MURAL 504 FREDA (PRESTO o equivalent)</t>
  </si>
  <si>
    <t>7.40</t>
  </si>
  <si>
    <t>AIXETA MURAL 605 FREDA ECO (PRESTO o equivalent)</t>
  </si>
  <si>
    <t>7.41</t>
  </si>
  <si>
    <t>AIXETA 55 EMP. EMB, PLANO (PRESTO o equivalent)</t>
  </si>
  <si>
    <t>7.42</t>
  </si>
  <si>
    <t>JUNTA FLUXOMETRE 91050 (PRESTO  o equivalent)</t>
  </si>
  <si>
    <t>7.43</t>
  </si>
  <si>
    <t>JUNTA 504 REF. 91059 (PRESTO o equivalent)</t>
  </si>
  <si>
    <t>7.44</t>
  </si>
  <si>
    <t>Embornal PVC 10 x 10</t>
  </si>
  <si>
    <t>7.45</t>
  </si>
  <si>
    <t>Mànec dutxa 3 POS. CROMAT ( IBIZA o equivalent)</t>
  </si>
  <si>
    <t>7.46</t>
  </si>
  <si>
    <t>MASILLA FONTANERIA</t>
  </si>
  <si>
    <t>7.47</t>
  </si>
  <si>
    <t>Atomitzador-economitzador h22/100</t>
  </si>
  <si>
    <t>7.48</t>
  </si>
  <si>
    <t>Tapa wc blanc (VICTORIA ROCA o equivalent)</t>
  </si>
  <si>
    <t>7.49</t>
  </si>
  <si>
    <t>Tapa wc (OPTIMA o equivalent)</t>
  </si>
  <si>
    <t>7.50</t>
  </si>
  <si>
    <t>Tapa wc blanc (ALEXIA o equivalent)</t>
  </si>
  <si>
    <t>7.51</t>
  </si>
  <si>
    <t>Saboneres plàstic</t>
  </si>
  <si>
    <t>7.52</t>
  </si>
  <si>
    <t>Tap M LLAUTÓ 3/8"</t>
  </si>
  <si>
    <t>7.53</t>
  </si>
  <si>
    <t>Tap M LLAUTÓ 1/2"</t>
  </si>
  <si>
    <t>7.54</t>
  </si>
  <si>
    <t>Tap M LLAUTÓ 3/4"</t>
  </si>
  <si>
    <t>7.55</t>
  </si>
  <si>
    <t>Tap H LLAUTÓ 3/8"</t>
  </si>
  <si>
    <t>7.56</t>
  </si>
  <si>
    <t>Tap H LLAUTÓ 3/4"</t>
  </si>
  <si>
    <t>7.57</t>
  </si>
  <si>
    <t xml:space="preserve">Maneguet H-H 5270 d15 </t>
  </si>
  <si>
    <t>7.58</t>
  </si>
  <si>
    <t>Colze 90 h-h 5090 d15</t>
  </si>
  <si>
    <t>7.59</t>
  </si>
  <si>
    <t xml:space="preserve">Racord MARSELLA M3/4" x H1" </t>
  </si>
  <si>
    <t>7.60</t>
  </si>
  <si>
    <t>REDUCCIÓ 1 x1/2 C/VALONA HEXAGONAL</t>
  </si>
  <si>
    <t>7.61</t>
  </si>
  <si>
    <t>Enllaç LLAUTÓ CONTRAROSCA M-M 1/2"</t>
  </si>
  <si>
    <t>7.62</t>
  </si>
  <si>
    <t>Enllaç LLAUTÓ CONTRAROSCA M-M 3/4"</t>
  </si>
  <si>
    <t>7.63</t>
  </si>
  <si>
    <t>Enllaç LLAUTÓ CONTRAROSCA M-M 1/2-3/4"</t>
  </si>
  <si>
    <t>7.64</t>
  </si>
  <si>
    <t>Enllaç LLAUTÓ CONTRAROSCA M-M 3/4-1"</t>
  </si>
  <si>
    <t>7.65</t>
  </si>
  <si>
    <t>Machó LLAUTÓ 3/8"</t>
  </si>
  <si>
    <t>7.66</t>
  </si>
  <si>
    <t>Reducció LLAUTÓ 1/2-3/4"</t>
  </si>
  <si>
    <t>7.67</t>
  </si>
  <si>
    <t>Enllaç polietilé 25</t>
  </si>
  <si>
    <t>7.68</t>
  </si>
  <si>
    <t>Enllaç mixt polietilé M25-3/4"</t>
  </si>
  <si>
    <t>7.69</t>
  </si>
  <si>
    <t>Enllaç reduit 32-25 fitting gama'55</t>
  </si>
  <si>
    <t>7.70</t>
  </si>
  <si>
    <t>Enllaç polietilé 25 metall M25 X 3/4"</t>
  </si>
  <si>
    <t>7.71</t>
  </si>
  <si>
    <t>Enllaç polietilé 25 metall H25 X 3/4"</t>
  </si>
  <si>
    <t>7.72</t>
  </si>
  <si>
    <t>Enllaç polietilé 25 metall H32 x 1"</t>
  </si>
  <si>
    <t>7.73</t>
  </si>
  <si>
    <t>Enllaç metall polietilé 25</t>
  </si>
  <si>
    <t>7.74</t>
  </si>
  <si>
    <t>Racord acoplamiento recto 3/4" X 25 laton</t>
  </si>
  <si>
    <t>7.75</t>
  </si>
  <si>
    <t>Colze polietilé 25</t>
  </si>
  <si>
    <t>7.76</t>
  </si>
  <si>
    <t>Colze metall polietilé 25</t>
  </si>
  <si>
    <t>7.77</t>
  </si>
  <si>
    <t>Te boques iguals 25 fitting gama'55</t>
  </si>
  <si>
    <t>7.78</t>
  </si>
  <si>
    <t>Canonada polietilé 25 (1m)</t>
  </si>
  <si>
    <t>7.79</t>
  </si>
  <si>
    <t>Collarí polietilé 63-1"</t>
  </si>
  <si>
    <t>7.80</t>
  </si>
  <si>
    <t>Mànega de 3/4 de 25 mts.</t>
  </si>
  <si>
    <t>7.81</t>
  </si>
  <si>
    <t>Kit de accesoris para mànega de 3/4 (MARCA GARDENA o equivalent)</t>
  </si>
  <si>
    <t>7.82</t>
  </si>
  <si>
    <t>Enllaç ràpid mànega</t>
  </si>
  <si>
    <t>7.83</t>
  </si>
  <si>
    <t>Enllaç ràpid aixeta RACORD 3/4"</t>
  </si>
  <si>
    <t>DESCOMPTE OFERTAT           (%)</t>
  </si>
  <si>
    <t>BROTXES, PINCELLS I PALETINES</t>
  </si>
  <si>
    <t>BROCHA PRENSADA nº10</t>
  </si>
  <si>
    <t>BROCHA PRENSADA Nº8</t>
  </si>
  <si>
    <t>BROCHA PRENSADA Nº6</t>
  </si>
  <si>
    <t>PINCEL CABOLATA REDONDO Nº12</t>
  </si>
  <si>
    <t>PINCEL CABOLATA REDONDO Nº20</t>
  </si>
  <si>
    <t>PINCEL CABOLATA REDONDO Nº24</t>
  </si>
  <si>
    <t>PINCEL CABOLATA REDONDO Nº28</t>
  </si>
  <si>
    <t>PALETINA RADIADOR PRO Nº18 (40mm)</t>
  </si>
  <si>
    <t>PALETINA RADIADOR PRO Nº24 (50mm)</t>
  </si>
  <si>
    <t>PALETINA DOBLE, 60mm (Nº30)</t>
  </si>
  <si>
    <t>PALETINA DOBLE, 20mm (Nº9)</t>
  </si>
  <si>
    <t>PALETINA DOBLE, 50mm (Nº24)</t>
  </si>
  <si>
    <t>PALETINA SEMITRIPLE 20MM</t>
  </si>
  <si>
    <t>PALETINA SEMITRIPLE 30MM</t>
  </si>
  <si>
    <t>PALETINA SEMITRIPLE 40MM</t>
  </si>
  <si>
    <t>PALETINA SEMITRIPLE 50MM</t>
  </si>
  <si>
    <t>PALETINA SEMITRIPLE 60MM</t>
  </si>
  <si>
    <t>PALETINA TRIPLE 50mm (Nº24)</t>
  </si>
  <si>
    <t>PALETINA TRIPLE 60mm (Nº30)</t>
  </si>
  <si>
    <t>PALETINA TRIPLE 100mm (Nº48)</t>
  </si>
  <si>
    <t>SPRAY</t>
  </si>
  <si>
    <t>SPRAY ESMALTE ACRILICO 400 ML</t>
  </si>
  <si>
    <t>SPRAY ESMALTE SINTÉTICO 400 ML</t>
  </si>
  <si>
    <t>SPRAY FLOUROSCENTE AMARILLO 200 ML</t>
  </si>
  <si>
    <t xml:space="preserve">SPRAY MARCATJE VARIS COLORS </t>
  </si>
  <si>
    <t>SPRAY NEGRE 400ml</t>
  </si>
  <si>
    <t>SPRAY NEGRE BRILLANT</t>
  </si>
  <si>
    <t>MASILLES I SELLADORES</t>
  </si>
  <si>
    <t>AGUAPLAST EXPRESS 4KGS O EQUIVALENT</t>
  </si>
  <si>
    <t>AGUAPLAST EXPRESS 1KG O EQUIVALENT</t>
  </si>
  <si>
    <t>AGUAPLAST FIBRA 750ml O EQUIVALENT</t>
  </si>
  <si>
    <t>AGUAPLAST STANDARD SACO 5KGS O EQUIVALENT</t>
  </si>
  <si>
    <t>AGUAPLAST STANDARD 1KG O EQUIVALENT</t>
  </si>
  <si>
    <t>AGUAPLAST CIMA 1KG O EQUIVALENT</t>
  </si>
  <si>
    <t>AGUAPLAST CIMA 5KGS O EQUIVALENT</t>
  </si>
  <si>
    <t>MASILLA MADERA TINTADA 125ML</t>
  </si>
  <si>
    <t>IMPRIMACIÓN SINTETICA SELLADORA BLANCA 750ML</t>
  </si>
  <si>
    <t>SILICONA TRANSPARENTE 45ML</t>
  </si>
  <si>
    <t>SIKAFLEX AT CONNECTION GRIS 300ML O EQUIVALENT</t>
  </si>
  <si>
    <t>MASILLA DE POLIESTER 1 KG</t>
  </si>
  <si>
    <t>EINES</t>
  </si>
  <si>
    <t>REJILLA PLASTICO CUBETA 16LTS NEGRA</t>
  </si>
  <si>
    <t>CUBETA PINTURA PLASTICA 16LTS</t>
  </si>
  <si>
    <t>CUBETA ESMALTE GRANDE 18CM</t>
  </si>
  <si>
    <t>CUBETA ESMALTE PEQUEÑA</t>
  </si>
  <si>
    <t>FUNDA CUBETA PLASTICO 11CM</t>
  </si>
  <si>
    <t>FUNDA CUBETA PLASTICO 18CM</t>
  </si>
  <si>
    <t>RODILLO ANTIGOTA 22CM</t>
  </si>
  <si>
    <t>RODILLO LANA NATURAL 22CM PENTR.</t>
  </si>
  <si>
    <t>RECAMBIO RODILLO ESMALTE 6CM</t>
  </si>
  <si>
    <t>RECAMBIO RODILLO ESMALTE 10CM</t>
  </si>
  <si>
    <t>RECAMBIO RODILLO ESMALTE ANTIGOTA 10CM</t>
  </si>
  <si>
    <t>RECAMBIO RODILLO ESMALTE ANTIGOTA 15CM</t>
  </si>
  <si>
    <t>VARILLA PROFESIONAL FLEXIBLE M.BIMATERIA 11CM</t>
  </si>
  <si>
    <t>VARILLA ESMALTE MEDIANA</t>
  </si>
  <si>
    <t xml:space="preserve">VARILLA ESMALTE RODILLO PEQUEÑO </t>
  </si>
  <si>
    <t>ESPATULA BRICOLAGE 10CM</t>
  </si>
  <si>
    <t>ESPATULA BRICOLAGE 9CM</t>
  </si>
  <si>
    <t>ESPATULA BRICOLAGE 6CM</t>
  </si>
  <si>
    <t>ESPATULA BRICOLAGE 4CM</t>
  </si>
  <si>
    <t>JUEGO ESPATULAS CARROCERO ACERO</t>
  </si>
  <si>
    <t>ROLLO LIJA 115mmX5m GRANO 60</t>
  </si>
  <si>
    <t>ROLLO LIJA 115mmX5m GRANO 80</t>
  </si>
  <si>
    <t>ROLLO LIJA 115mmX5m GRANO 100</t>
  </si>
  <si>
    <t>ROLLO LIJA 115mmX5m GRANO 120</t>
  </si>
  <si>
    <t>HOJA PAPEL SILEX VERDE 230X320 Nº00 (150)</t>
  </si>
  <si>
    <t>TACO LIJA ESPONJA GRANO 60-MEDIO</t>
  </si>
  <si>
    <t>TACO LIJA ESPONJA GRANO 100-FINO</t>
  </si>
  <si>
    <t>ROLLO CARTON ONDULADO 25M*90CM</t>
  </si>
  <si>
    <t>ROLLO CARTON ONDULADO 5M*90cm</t>
  </si>
  <si>
    <t>FIELTRO PROTECTOR CUBRES. 1X25MT</t>
  </si>
  <si>
    <t>PLASTICO CUBRETODO MEDIO 4*5m</t>
  </si>
  <si>
    <t>PLASTICO CUBRETODO FINO 4*5M</t>
  </si>
  <si>
    <t>RASCAVIDRIO PROFESIONAL H.TRAPEZOIDAL</t>
  </si>
  <si>
    <t>BALA DE TRAPOS BLANCOS LIMPIEZA 1KG</t>
  </si>
  <si>
    <t>PACK 10 GUANTES NITRILO TALLA GRANDE</t>
  </si>
  <si>
    <t>PACK 10 GUANTES LATEX TALLA GRANDE</t>
  </si>
  <si>
    <t>BUZO PROFESIONAL CON CAPUCHA (XL)</t>
  </si>
  <si>
    <t>MASCARILLA CON VÀLVULA FFP2 EN-149</t>
  </si>
  <si>
    <t>MASCARILLA BUCONASAL+2 FILTROS</t>
  </si>
  <si>
    <t>ROLLO CINTA PINTOR 18mmX45m</t>
  </si>
  <si>
    <t>ROLLO CINTA PINTOR 24mmX45m</t>
  </si>
  <si>
    <t>ROLLO CINTA PINTOR 30mmX45m</t>
  </si>
  <si>
    <t>ROLLO CINTA PINTOR 36mmX45m</t>
  </si>
  <si>
    <t>ROLLO CINTA PINTOR 48mmX45m</t>
  </si>
  <si>
    <t>ROLLO PAPEL+CINTA 15CM*45M</t>
  </si>
  <si>
    <t>CINTA TAPAGRIETAS 50MM*20M</t>
  </si>
  <si>
    <t>ROTULADOR RETOCADOR PARA MADERA</t>
  </si>
  <si>
    <t>ESMALTS</t>
  </si>
  <si>
    <t>Lt</t>
  </si>
  <si>
    <t>ESMALT SINTÉTIC BRILLANT. TONALITAT SUAU. RAL 1015 o similar</t>
  </si>
  <si>
    <t>ESMALT SINTÉTIC BRILLANT. TONALITAT MITJANA. RAL 5002 o similar</t>
  </si>
  <si>
    <t>ESMALT SINTÉTIC BRILLANT. TONALITAT VIVA. RAL 3020 o similar</t>
  </si>
  <si>
    <t>ESMALT SINTÉTIC SATINAT. TONALITAT SUAU. RAL 1015 o similar</t>
  </si>
  <si>
    <t>ESMALT SINTÉTIC SATINAT. TONALITAT MITJANA. RAL 5002 o similar</t>
  </si>
  <si>
    <t>ESMALT SINTÉTIC SATINAT. TONALITAT VIVA. RAL 3020 o similar</t>
  </si>
  <si>
    <t>ESMALT SINTÉTIC MATE. TONALITAT SUAU. RAL 1015 o similar</t>
  </si>
  <si>
    <t>ESMALT SINTÉTIC MATE. TONALITAT MITJANA. RAL 5002 o similar</t>
  </si>
  <si>
    <t>ESMALT SINTÉTIC MATE. TONALITAT VIVA. RAL 3020 o similar</t>
  </si>
  <si>
    <t>ESMALT ACRÍLIC SATINAT. TONALITAT SUAU. RAL 1015 o similar</t>
  </si>
  <si>
    <t>5.11</t>
  </si>
  <si>
    <t>ESMALT ACRÍLIC SATINAT. TONALITAT MITJANA. RAL 5002 o similar</t>
  </si>
  <si>
    <t>5.12</t>
  </si>
  <si>
    <t>ESMALT ACRÍLIC SATINAT. TONALITAT VIVA. RAL 3020 o similar</t>
  </si>
  <si>
    <t>5.13</t>
  </si>
  <si>
    <t>ESMALT ACRÍLIC MATE. TONALITAT SUAU. RAL 1015 o similar</t>
  </si>
  <si>
    <t>5.14</t>
  </si>
  <si>
    <t>ESMALT ACRÍLIC MATE. TONALITAT MITJANA. RAL 5002 o similar</t>
  </si>
  <si>
    <t>5.15</t>
  </si>
  <si>
    <t>ESMALT ACRÍLIC MATE. TONALITAT VIVA. RAL 3020 o similar</t>
  </si>
  <si>
    <t>5.16</t>
  </si>
  <si>
    <t>ESMALT EXTERIORS PLATA PROTECCIÓ ELEM. METÀL·LICS 750 ML</t>
  </si>
  <si>
    <t>5.17</t>
  </si>
  <si>
    <t>ESMALT EXTERIORS PLATA PROTECCIÓ ELEM. METÀL·LICS 4 Lt</t>
  </si>
  <si>
    <t>5.18</t>
  </si>
  <si>
    <t>POLIURETÀ DOS COMPONENTS ACABAT PAVIMENTS 750ml COLOR</t>
  </si>
  <si>
    <t>5.19</t>
  </si>
  <si>
    <t>MINI PROTECCIÓ TARONJA 750 ml</t>
  </si>
  <si>
    <t>5.20</t>
  </si>
  <si>
    <t>ESMALT SENYALIZACIÓ GROC 750ML</t>
  </si>
  <si>
    <t>5.21</t>
  </si>
  <si>
    <t>OXIRON GRIS ACERO 750 ML O EQUIVALENTE</t>
  </si>
  <si>
    <t>5.22</t>
  </si>
  <si>
    <t>OXIRON GRIS ACERO 4 LITROS O EQUIVALENTE</t>
  </si>
  <si>
    <t>DISOLVENT</t>
  </si>
  <si>
    <t>DISOLVENTE UNIVERSAL 500ML</t>
  </si>
  <si>
    <t>DISOLVENTE UNIVERSAL 1LT</t>
  </si>
  <si>
    <t>DISOLVENTE UNIVERSAL 5LTS</t>
  </si>
  <si>
    <t>AGUARRAS PURO 1LT</t>
  </si>
  <si>
    <t>AGUARRAS PURO 5LTS</t>
  </si>
  <si>
    <t>PINTURA PLÀSTICA</t>
  </si>
  <si>
    <t>PINTURA PLÀSTICA BLANC MATE ECONÓMICA</t>
  </si>
  <si>
    <t>PINTURA PLÀSTICA BLANC MATE INTERIOR</t>
  </si>
  <si>
    <t>PINTURA PLÀSTICA BLANC MATE INTERIOR/EXTERIOR</t>
  </si>
  <si>
    <t>PINTURA PLÀSTICA BLANC MATE FAÇANA</t>
  </si>
  <si>
    <t>PINTURA PLÀSTICA COLOR. BASE BLANCA. TO SUAU NCS 1510-Y30R</t>
  </si>
  <si>
    <t>PINTURA PLÀSTICA COLOR. BASE BLANCA. TO MITJÀ NCS 2020-Y30R</t>
  </si>
  <si>
    <t>PINTURA PLÀSTICA COLOR. BASE BLANCA. TO VIU NCS 3020-Y30R</t>
  </si>
  <si>
    <t>PINTURA PLÀSTICA COLOR. BASE MEDIA. TO SUAU NCS 4020-Y30R</t>
  </si>
  <si>
    <t>PINTURA PLÀSTICA COLOR. BASE MEDIA. TO MITJÀ NCS 4020-G30Y</t>
  </si>
  <si>
    <t>PINTURA PLÀSTICA COLOR. BASE MEDIA. TO VIU NCS 5020-B10G</t>
  </si>
  <si>
    <t>PINTURA PLÀSTICA COLOR. BASE INCOLOR. TO SUAU NCS 5020-Y30R</t>
  </si>
  <si>
    <t>PINTURA PLÀSTICA COLOR. BASE INCOLOR. TO MITJÀ NCS 2050-Y30R</t>
  </si>
  <si>
    <t>PINTURA PLÀSTICA COLOR. BASE INCOLORA. TO VIU NCS 0560-Y30R</t>
  </si>
  <si>
    <t>ADITIUS I TINTS</t>
  </si>
  <si>
    <t>8.1</t>
  </si>
  <si>
    <t>ADITIU ANTILLISCANT PER PINTURES 200 gr TIPO TITAN YATE O EQUIVAL.</t>
  </si>
  <si>
    <t>8.2</t>
  </si>
  <si>
    <t>TINT UNIVERSAL VERMELLÓ 250 ML</t>
  </si>
  <si>
    <t>8.3</t>
  </si>
  <si>
    <t>TINT UNIVERSAL AMARILLO 250 ML</t>
  </si>
  <si>
    <t>8.4</t>
  </si>
  <si>
    <t>TINT UNIVERSAL OCRE 250 ML</t>
  </si>
  <si>
    <t>8.5</t>
  </si>
  <si>
    <t>TINT UNIVERSAL PARDO 250 ML</t>
  </si>
  <si>
    <t>8.6</t>
  </si>
  <si>
    <t>TINT UNIVERSAL BERMELLON 100 ML</t>
  </si>
  <si>
    <t>8.7</t>
  </si>
  <si>
    <t>TINT UNIVERSAL VIOLETA 100ML</t>
  </si>
  <si>
    <t>8.8</t>
  </si>
  <si>
    <t>TINT UNIVERSAL NEGRO 250 ML</t>
  </si>
  <si>
    <t>8.9</t>
  </si>
  <si>
    <t>TINT UNIVERSAL NEGRO 100 ML</t>
  </si>
  <si>
    <t>IMPERMEABILITZANTS</t>
  </si>
  <si>
    <t>9.1</t>
  </si>
  <si>
    <t>PINTURA IMPERMEABILIZANTE DE CAUCHO ACRÍLICO 20 KG</t>
  </si>
  <si>
    <t>9.2</t>
  </si>
  <si>
    <t>PINTURA IMPERMEABILIZANTE DE CAUCHO ACRÍLICO 5 KG</t>
  </si>
  <si>
    <t>VERNÌS, OLIS I LASUR</t>
  </si>
  <si>
    <t>10.1</t>
  </si>
  <si>
    <t>BARNIZ PARA INTEMPERIE 4LT</t>
  </si>
  <si>
    <t>10.2</t>
  </si>
  <si>
    <t>LASUR MATE INCOLORO 750ML</t>
  </si>
  <si>
    <t>10.3</t>
  </si>
  <si>
    <t>LASUR MATE TINTADO 750ML</t>
  </si>
  <si>
    <t>10.4</t>
  </si>
  <si>
    <t>LASUR MATE TINTADO 5LTS</t>
  </si>
  <si>
    <t>DESCOMPTE OFERTAT         (%)</t>
  </si>
  <si>
    <t>SANITARIS</t>
  </si>
  <si>
    <t>EQUIPO COMPLETO PLOMO T-A Nº3 DUCHAFLEX</t>
  </si>
  <si>
    <t>DESCÀRREGA WC TANQUE MOTXILLA</t>
  </si>
  <si>
    <t>FLOTADOR LATERAL  IMPUS380 GEBERIT TANQUE WC</t>
  </si>
  <si>
    <t xml:space="preserve">FLOTADOR AZOR LATERAL </t>
  </si>
  <si>
    <t>VÀLVULA ALIMENTACIÓ LATERAL IMPULS 380</t>
  </si>
  <si>
    <t>PULSADOR WC</t>
  </si>
  <si>
    <t>MECANISMO UNIVERSAL DOBLE DESCARGA</t>
  </si>
  <si>
    <t>MECANISME UNIVERSAL ENTRADA LATERAL</t>
  </si>
  <si>
    <t xml:space="preserve">JUNTA "ENCHUFE" DE GOMA LUCERNA/LORENTAL </t>
  </si>
  <si>
    <t>Joc junta i cargols WC. ROCA VICTORIA o equivalent</t>
  </si>
  <si>
    <t>1.24</t>
  </si>
  <si>
    <t>1.25</t>
  </si>
  <si>
    <t>1.26</t>
  </si>
  <si>
    <t>1.27</t>
  </si>
  <si>
    <t>1.28</t>
  </si>
  <si>
    <t>1.29</t>
  </si>
  <si>
    <t>1.30</t>
  </si>
  <si>
    <t>1.31</t>
  </si>
  <si>
    <t>1.32</t>
  </si>
  <si>
    <t>1.33</t>
  </si>
  <si>
    <t>1.34</t>
  </si>
  <si>
    <t>1.35</t>
  </si>
  <si>
    <t>1.36</t>
  </si>
  <si>
    <t>1.37</t>
  </si>
  <si>
    <t>Seient + Tapa wc VICTORIA ROCA blanc</t>
  </si>
  <si>
    <t>1.38</t>
  </si>
  <si>
    <t>Tapa wc OPTIMA blanc</t>
  </si>
  <si>
    <t>1.39</t>
  </si>
  <si>
    <t>Tapa wc ALEXIA blanc</t>
  </si>
  <si>
    <t>1.40</t>
  </si>
  <si>
    <t>1.41</t>
  </si>
  <si>
    <t>AIXETES, VÀLVULES, RECANVIS</t>
  </si>
  <si>
    <t>Grifo jard curvo 1/2"x3/4" palanca ARCO</t>
  </si>
  <si>
    <t>Aixeta ROCA BRAVA index blau o equivalent</t>
  </si>
  <si>
    <t>Aixeta barrejadora pica c.alt cromada</t>
  </si>
  <si>
    <t>Aixeta TRES ESE/23 o equivalent</t>
  </si>
  <si>
    <t>Aixeta Monocomandament K-TRES C-TUBO CR</t>
  </si>
  <si>
    <t>Aixeta  Freg. Pared monocomandament ECO-TRES</t>
  </si>
  <si>
    <t>CLAU D'ESQUADRA</t>
  </si>
  <si>
    <t>MANETA FLUXÒMETRE PRESTO 1000M O EQUIVALENT</t>
  </si>
  <si>
    <t>PISTÓ INTERC. PRESTO 1000M  O EQUIVALENT</t>
  </si>
  <si>
    <t>AIXETA PRESTO MURAL 504 PALANCA  O EQUIVALENT</t>
  </si>
  <si>
    <t>AIXETA PRESTO MURAL 504 FREDA  O EQUIVALENT</t>
  </si>
  <si>
    <t>AIXETA PRESTO MURAL 605 FREDA O EQUIVALENT</t>
  </si>
  <si>
    <t>AIXETA PRESTO 55 EMP. EMB, PLANO  O EQUIVALENT</t>
  </si>
  <si>
    <t>JUNTA FLUXOMETRE PRESTO 91050  O EQUIVALENT</t>
  </si>
  <si>
    <t>JUNTA PRESTO 504 REF. 91059  O EQUIVALENT</t>
  </si>
  <si>
    <t>VARIS</t>
  </si>
  <si>
    <t>Mànec dutxa IBIZA 3 POS. CROMAT</t>
  </si>
  <si>
    <t>Asa abatible ACCESS COMFORT 800 INOX</t>
  </si>
  <si>
    <t>Asa BADO ACCESS COMFORT 900 INOX</t>
  </si>
  <si>
    <t>ACCESSORIS PVC</t>
  </si>
  <si>
    <t>Maneguet PVC 32 encolar</t>
  </si>
  <si>
    <t>Maneguet PVC 40 encolar</t>
  </si>
  <si>
    <t>TAP ENCOLAR PVC D40</t>
  </si>
  <si>
    <t>TAP DE REGISTRE D40 PVC</t>
  </si>
  <si>
    <t>TAP DE REGISTRE D110 PVC</t>
  </si>
  <si>
    <t>Y SIMPLE H-H D40 45</t>
  </si>
  <si>
    <t>ENLLAÇ 3 PECES ENCOLAR PVC D40</t>
  </si>
  <si>
    <t>Colze PVC 40 45º</t>
  </si>
  <si>
    <t>Colze PVC 40 90º</t>
  </si>
  <si>
    <t>ACCESSORIS COURE</t>
  </si>
  <si>
    <t>Tap H 5301 d15</t>
  </si>
  <si>
    <t>Tap coure 18</t>
  </si>
  <si>
    <t>TE LLAUTÓ 1/2"</t>
  </si>
  <si>
    <t>Racord MARSELLA M1/2" - 18X14X2 mm</t>
  </si>
  <si>
    <t>ACCESSORIS POLIETILÉ</t>
  </si>
  <si>
    <t>ml</t>
  </si>
  <si>
    <t>Tub de polietilé P4-40 d.25 1 Mpa</t>
  </si>
  <si>
    <t>Racord acoplament L colze compresió 3/4"x25 llautó</t>
  </si>
  <si>
    <t>6.15</t>
  </si>
  <si>
    <t>REG</t>
  </si>
  <si>
    <t>REVESTIMENTS I PAVIMENTS</t>
  </si>
  <si>
    <t>Rajola blanca brillant 15x15 cm</t>
  </si>
  <si>
    <t>Rajola blanca brillant 20x20 cm</t>
  </si>
  <si>
    <t>Cunyes per reparació enrajolat (caixa 500 u)</t>
  </si>
  <si>
    <t>Borada de jardi T1 recte 100x20x12</t>
  </si>
  <si>
    <t>Borada de jardi T2 recte 100x25x15</t>
  </si>
  <si>
    <t>Borada de jardi T3 recte 100x28x17</t>
  </si>
  <si>
    <t>Escocell de formigó de mides 8x20x92 cm</t>
  </si>
  <si>
    <t>Llosa de terratzo de 40x40 cm</t>
  </si>
  <si>
    <t>m2</t>
  </si>
  <si>
    <t>Panot 20x20 9 pastilles gris</t>
  </si>
  <si>
    <t>Panot 20x20 4 pastilles gris</t>
  </si>
  <si>
    <t>Panot 20x20 6 pastilles gris</t>
  </si>
  <si>
    <t>Panot color gris 25x25x2,5 cm de 9 pastilles</t>
  </si>
  <si>
    <t>Panot color gris 25x25x4 cm de 4 pastilles</t>
  </si>
  <si>
    <t>Panot color gris 25x25x4 cm de 9 pastilles</t>
  </si>
  <si>
    <t>CIMENT, FORMIGÒ, MORTER, ADHESIUS</t>
  </si>
  <si>
    <t>Ciment blanc Griffi (sac de 25 kg)</t>
  </si>
  <si>
    <t>Ciment cola flexible gris Propansa/Weber (sac de 25 kg)</t>
  </si>
  <si>
    <t xml:space="preserve">Ciment cola normal gris Propansa/Weber (sac de 25 kg) </t>
  </si>
  <si>
    <t>Ciment cola per col·locació de paviments i revestiments ceràmics d'alta porositat en interior i exteriors (sac de 25 kg) tipus Flexible Gris de Lanko o equivalent</t>
  </si>
  <si>
    <t>Beurada colorejada per rejuntat de 2 a 20 mm de tot tipus de peces ceràmiques en interior i exterior (sac 25 kg), tipus Junta Flexible de Lanko o equivalent.</t>
  </si>
  <si>
    <t>Ciment portland (sac de 25 kg)</t>
  </si>
  <si>
    <t>Prom ràpid Lamporocem (sac de 25 kg)</t>
  </si>
  <si>
    <t>Sac de formigó dossificat H-25 (sac 25 kg)</t>
  </si>
  <si>
    <t>Sac de ciment portland CEM II/B-L 32,5 N 35 kg</t>
  </si>
  <si>
    <t>Ciment ràpid (sac 20 kg)</t>
  </si>
  <si>
    <t>Sac de morter M75</t>
  </si>
  <si>
    <t>Sac de morter M-100</t>
  </si>
  <si>
    <t>Sac de beurada 5 Kg blanca</t>
  </si>
  <si>
    <t>Guix manual de fraguat controlat. B1 (YG/L) (sac 20 kg)</t>
  </si>
  <si>
    <t>Morter de reparació estructural d'un component, reforçat amb fibres i fum de silice. Clase R3 UNE-EN 1504-3 (sac de 10 kg) tipus Sika MonoTop-612 o equivalent.</t>
  </si>
  <si>
    <t>Resina epoxi de dos components, tipus Sikafloor-169 o equivalent (pot 10 kg)</t>
  </si>
  <si>
    <t>Imprimació d'adherència, a base de resina acrílica en base aigua, previa aplicació de tot tipus de morter cementos i guix, tipus SikaTop-50 o equivalent (garrafa 5 kg)</t>
  </si>
  <si>
    <t>Escuma monocomponent expansiva a base de poliurtà Foam pistolable (pot de 75 cl)</t>
  </si>
  <si>
    <t>3.</t>
  </si>
  <si>
    <t>PECES CERÀMIQUES I FORMIGÓ</t>
  </si>
  <si>
    <t>Maó calat (gero) per parets de càrrega i estructurals de categoria I de 285x135x93 mm.</t>
  </si>
  <si>
    <t>Totxana comú de 280x120x90 cm</t>
  </si>
  <si>
    <t>Encadellat de 100x30x4 cm</t>
  </si>
  <si>
    <t>Rajola ceràmica ratllada (rasilla) 14x28 cm</t>
  </si>
  <si>
    <t>Rajola ceràmica llisa 1 cara de 14x28 cm</t>
  </si>
  <si>
    <t>Teula àrab vermella 20x20 - 5</t>
  </si>
  <si>
    <t>Bloc de formigó llis de 40x20x15 cm</t>
  </si>
  <si>
    <t>Bloc de formigó llis de 40x20x20 cm</t>
  </si>
  <si>
    <t>4.</t>
  </si>
  <si>
    <t>Revestimient elástico líquit, reforçat amb fibres, per impermeabilizació de cobertes (Pot de 20 kg) tipus SIKAFILL o similar</t>
  </si>
  <si>
    <t>Membrana impermeabilitzat asfáltica autoprotegida amb alumini (preu m2 per compra de rotllo 10x1 m)</t>
  </si>
  <si>
    <t>Membrana impermeabilitzant de betum modificcat amb elastòmers (4 kg/m2), armat amb fibra de vidre, accabat exterior autoprotegida amb mineral o pizarra (preu m2 per compra de rotllo10x1 m)</t>
  </si>
  <si>
    <t>Pintura d'imprimació a base d'asfalts de base acuosa per imprimació i preparació de superfícies, tipus Emufal Primer o equivalent (bidó 24 kg).</t>
  </si>
  <si>
    <t>5.</t>
  </si>
  <si>
    <t>SANEJAMENT</t>
  </si>
  <si>
    <t>Canonada sanitària PVC "B" diam 90 mm- 3m</t>
  </si>
  <si>
    <t>Canonada sanitària PVC "STD" diam 160 mm- 3m</t>
  </si>
  <si>
    <t>Canonada sanitària PVC "STD" diam 125 mm- 3m</t>
  </si>
  <si>
    <t>Canonada sanitària PVC "STD" diam 110 mm- 3m</t>
  </si>
  <si>
    <t>Colze de PVC de 90 de 45º</t>
  </si>
  <si>
    <t>Colze de PVC de 90 de 90º</t>
  </si>
  <si>
    <t>Colze de PVC de 110 de 45º</t>
  </si>
  <si>
    <t>Colze de PVC de 110 de 90º</t>
  </si>
  <si>
    <t>Colze de PVC de 125 de 45º</t>
  </si>
  <si>
    <t>Colze de PVC de 125 de 90º</t>
  </si>
  <si>
    <t>Colze de PVC de 160 de 45º</t>
  </si>
  <si>
    <t>Connexió en T simple de PVC mascle-femella de 90 mm</t>
  </si>
  <si>
    <t>Cola PVC (pot 500 gr)</t>
  </si>
  <si>
    <t>6.</t>
  </si>
  <si>
    <t>Sac de ràfia 50x80</t>
  </si>
  <si>
    <t>Sac sorra natural (sac de 25 kg)</t>
  </si>
  <si>
    <t>Big-bag 90x90x90 asas standars boca abierta fondo plano tejido 140 gr/m2</t>
  </si>
  <si>
    <t>Barnilla REA diàmetre 8 mm - 6 m</t>
  </si>
  <si>
    <t>Barnilla REA diàmetre 10 mm - 6 m</t>
  </si>
  <si>
    <t>Barnilla REA diàmetre 12 mm - 6 m</t>
  </si>
  <si>
    <t>Barnilla REA diàmetre 16 mm - 6 m</t>
  </si>
  <si>
    <t>Malla metàl·lica per formigó de 3x3 mtts amb barres de diàm. 6 mm cada 15 cm.</t>
  </si>
  <si>
    <t>Espart escaiola (rotllo)</t>
  </si>
  <si>
    <t>Placa de guix laminta tipus STD de 2,5x1,20 mts i 12,5 mm de gruix</t>
  </si>
  <si>
    <t>FABRICANT</t>
  </si>
  <si>
    <t>SUBFAMILIA</t>
  </si>
  <si>
    <t>TIPUS DE PRODUCTE</t>
  </si>
  <si>
    <t>DESCOMPTE OFERTAT (%)</t>
  </si>
  <si>
    <t>1. IL·LUMINACIÓ</t>
  </si>
  <si>
    <t>PHILIPS o equivalent</t>
  </si>
  <si>
    <t>Llumeneres</t>
  </si>
  <si>
    <t xml:space="preserve">il-luminació interior </t>
  </si>
  <si>
    <t>il-luminació exterior</t>
  </si>
  <si>
    <t xml:space="preserve">Bombetes </t>
  </si>
  <si>
    <t>il-luminació EXTERIOR</t>
  </si>
  <si>
    <t>AVANTLED o equivalent</t>
  </si>
  <si>
    <t>LEGRAND o equvalent</t>
  </si>
  <si>
    <t>emergència y senyalització</t>
  </si>
  <si>
    <t>emergencias todas gamma</t>
  </si>
  <si>
    <t>2. MECANISMES</t>
  </si>
  <si>
    <t>mecanismes</t>
  </si>
  <si>
    <t>interior  catàleg</t>
  </si>
  <si>
    <t>exterior catàleg</t>
  </si>
  <si>
    <t xml:space="preserve">MERLIN GERIN o equivalent </t>
  </si>
  <si>
    <t>Mecanísmes Domèstic</t>
  </si>
  <si>
    <t>Proteccions magnetotèrmiques i altres</t>
  </si>
  <si>
    <t>Altres</t>
  </si>
  <si>
    <t xml:space="preserve">Mecanismes Industrial </t>
  </si>
  <si>
    <t>3. CLIMATITZACIÓ, VENTILACIÓ, ACS.</t>
  </si>
  <si>
    <t>MITSUBISHI ELECTRIC o equivalent</t>
  </si>
  <si>
    <t>Equips</t>
  </si>
  <si>
    <t>Unitat interior exterior catàleg</t>
  </si>
  <si>
    <t xml:space="preserve">SOLER &amp; PALAU   o equivalent  </t>
  </si>
  <si>
    <t>Ventilació</t>
  </si>
  <si>
    <t>material interior  Catàleg</t>
  </si>
  <si>
    <t>material exterior  Catàleg</t>
  </si>
  <si>
    <t xml:space="preserve">JUNKKERS o equivalent  </t>
  </si>
  <si>
    <t>Escalfadors</t>
  </si>
  <si>
    <t>termo elèctric</t>
  </si>
  <si>
    <t>escalfador elèctric instantani</t>
  </si>
  <si>
    <t>MUELLER BRASS o equivalent</t>
  </si>
  <si>
    <t>Canonades i valvuleria</t>
  </si>
  <si>
    <t xml:space="preserve">Tuberia frigorífica </t>
  </si>
  <si>
    <t>Accessoris</t>
  </si>
  <si>
    <t>4. CABLEJAT, PETIT MATERIAL, EINES</t>
  </si>
  <si>
    <t xml:space="preserve">UNEX o equivalent  </t>
  </si>
  <si>
    <t>Petit material</t>
  </si>
  <si>
    <t>Canalitació i material auxiliar interior</t>
  </si>
  <si>
    <t>Canalitació i material auxiliar exterior</t>
  </si>
  <si>
    <t xml:space="preserve">GEWEIS o equivalent  </t>
  </si>
  <si>
    <t>Petit material elèctic</t>
  </si>
  <si>
    <t>Material elèctric interior</t>
  </si>
  <si>
    <t>General cable o equivalent</t>
  </si>
  <si>
    <t>Cablejat</t>
  </si>
  <si>
    <t>Cable 750 v Lliure d'halògens</t>
  </si>
  <si>
    <t>Cable RZ1-K</t>
  </si>
  <si>
    <t xml:space="preserve">Cable multipolar </t>
  </si>
  <si>
    <t>TRIMEX o equivalent. Petit material elèctric</t>
  </si>
  <si>
    <t>Regletas connexió</t>
  </si>
  <si>
    <t>Bornes de connexió</t>
  </si>
  <si>
    <t xml:space="preserve">LOIMEX o equivalent. </t>
  </si>
  <si>
    <t>Eines</t>
  </si>
  <si>
    <t>Eines de seguretat</t>
  </si>
  <si>
    <t xml:space="preserve">MAKITA o equivalent. </t>
  </si>
  <si>
    <t xml:space="preserve">Maquinaria </t>
  </si>
  <si>
    <t>Complements maquinaria</t>
  </si>
  <si>
    <t xml:space="preserve">APOLO o equivalent. </t>
  </si>
  <si>
    <t xml:space="preserve">Accessoris eines </t>
  </si>
  <si>
    <t xml:space="preserve">Petit material </t>
  </si>
  <si>
    <t xml:space="preserve">HI-INSTRUMENT o equivalent. </t>
  </si>
  <si>
    <t xml:space="preserve">Aparells de mesura </t>
  </si>
  <si>
    <t>Aparells de seguretat</t>
  </si>
  <si>
    <t>Altres eines</t>
  </si>
  <si>
    <t>5. ALTRES VARIS</t>
  </si>
  <si>
    <t xml:space="preserve">GOLMAR o equivalent. </t>
  </si>
  <si>
    <t xml:space="preserve">Video-porters i altres </t>
  </si>
  <si>
    <t>Accessoris i recanvis</t>
  </si>
  <si>
    <t xml:space="preserve">NOFOC o equivalent  </t>
  </si>
  <si>
    <t>Recanvis</t>
  </si>
  <si>
    <t>mosquitera electrica</t>
  </si>
  <si>
    <t>DESCOMPTE OFERTAT                (%)</t>
  </si>
  <si>
    <t>MATERIAL</t>
  </si>
  <si>
    <t>SENYALITZACIÓ VERTICAL</t>
  </si>
  <si>
    <t>Placa Complementaria d'alumini de 400X200 mm. RFT. RA1 (EG) dors natural</t>
  </si>
  <si>
    <t>Placa Complementaria d'alumini de 500X300 mm. RFT. RA1 (EG) dors natural</t>
  </si>
  <si>
    <t>Placa Complementaria d'alumini de 600X200 mm. RFT. RA1 (EG) amb simbol internacional de minusvàlid, dors natural</t>
  </si>
  <si>
    <t>Rectàngle d'alumini de 600X400 mm. RFT. RA1 (EG) 4 R., dors natural</t>
  </si>
  <si>
    <t xml:space="preserve"> Octogon d'alumini de 600 mm. RFT. RA1 (EG), dors natural €</t>
  </si>
  <si>
    <t xml:space="preserve"> Cuadrat d'alumini de 600 mm. RFT. RA1 (EG), dors natural </t>
  </si>
  <si>
    <t xml:space="preserve"> Disc d'alumini de 600 mm. RFT. RA1 (EG), dors natural </t>
  </si>
  <si>
    <t xml:space="preserve">Triàngle d'alumini de 500 mm. RFT. RA1 (EG), dors natural </t>
  </si>
  <si>
    <t xml:space="preserve">Triàngle d'alumini de 700 mm. RFT. RA1 (EG), dors natural </t>
  </si>
  <si>
    <t>Rectàngle d'alumini de 600X900 mm. RFT. RA1 (EG), dors natual</t>
  </si>
  <si>
    <t>Rectàngle d'alumini de 600x900 mm. amb decorat RFT. RA3 DG groc fluorescent, dors natural</t>
  </si>
  <si>
    <t xml:space="preserve"> Suport d'acer galv. de 80x40x2 mm. de 3 M.</t>
  </si>
  <si>
    <t xml:space="preserve"> Suport d'acer galv. de 80x40x2 mm. de 3,5 M.</t>
  </si>
  <si>
    <t xml:space="preserve"> Abraçadora d'alumini 80x40 simple cara, color plata </t>
  </si>
  <si>
    <t xml:space="preserve"> Abraçadora d'alumini 80x40 doble cara, color plata</t>
  </si>
  <si>
    <t xml:space="preserve">Abraçadora d'alumini Ø 140 simple cara, color plata </t>
  </si>
  <si>
    <t xml:space="preserve">Abraçadora d'alumini Ø 140 doble cara, color plata </t>
  </si>
  <si>
    <t xml:space="preserve"> Abraçadora d'alumini Ø 114 simple cara, color plata</t>
  </si>
  <si>
    <t xml:space="preserve"> Abraçadora d'alumini Ø 114 doble cara, color plata </t>
  </si>
  <si>
    <t xml:space="preserve"> Abraçadora d'alumini Ø 90 simple cara, color plata </t>
  </si>
  <si>
    <t xml:space="preserve"> Abraçadora d'alumini Ø 90 doble cara, color plata </t>
  </si>
  <si>
    <t xml:space="preserve"> Peça de fixació universal amb cargols </t>
  </si>
  <si>
    <t xml:space="preserve"> Lletras i nº de vinil per senyals 4,95</t>
  </si>
  <si>
    <t>PLACAS CARRER</t>
  </si>
  <si>
    <t>Placa de carrer a paret rectangular d' alumini de 585 x 350mm impresió vinil CL1 +laca antigrafit. Tradicional firxada mitjançant contraplaca, Fondo pantone 539 blau</t>
  </si>
  <si>
    <t>Placa de carrer Gama Estilo doble cara d' alumini de 585 x360 mm. Impresión vinikl CL.1+laca grafit. Fondo Pantone 539 blau</t>
  </si>
  <si>
    <t xml:space="preserve">Suport d'alumini de Ø 76 x 5 mm 4 AD. de 3 M., color plata </t>
  </si>
  <si>
    <t>Placa quadrada de ferro galvanitzat 330x330 mm. Decorada a tot color, cantonades rectes, amb una peça per a subjectar el suport d'hacer de 80x40mm. Dors gris</t>
  </si>
  <si>
    <t>SENYALITZACIÓ DIRECCIONAL PER VEHICLES:</t>
  </si>
  <si>
    <t>Indic. Compacta d'alumini de 1900 x 300 mm. RFT. HI, dors gris oxiron. Perfil perimetral anoditzat. Plata</t>
  </si>
  <si>
    <t>Indic. Compacta d'alumini de 1900 x 500 mm. RFT. HI, dors gris oxiron. Perfil perimetral anoditzat plata</t>
  </si>
  <si>
    <t>Indic. Compacta d'alumini de 1600 x 250 mm. RFT. HI, dors gris oxiron. Perfil perimetral anoditzat plata</t>
  </si>
  <si>
    <t>Indic. Compacta d'alumini de 1600 x 400 mm. RFT. HI, dors gris oxirón. Perfil perimetral anoditzat plata</t>
  </si>
  <si>
    <t xml:space="preserve">Suport d'alumini de Ø 90 x 5 mm. de 3,5 M., color plata </t>
  </si>
  <si>
    <t xml:space="preserve"> Suport d'alumini de Ø 114 x 5 mm. de 3,5 M., color plata</t>
  </si>
  <si>
    <t xml:space="preserve"> Suport d'alumini de Ø 140 x 5 mm. de 4,5 M., color plata </t>
  </si>
  <si>
    <t xml:space="preserve"> Suport d'alumini de Ø 140 x 11 mm. de 5 M., color plata</t>
  </si>
  <si>
    <t>PINTURA DE SENYALITZACIÓ HORITZONTAL</t>
  </si>
  <si>
    <t>Pintura de senyalització horitzontal per a guals, pas de vianants color blanc. Pots de 25 kg</t>
  </si>
  <si>
    <t>4,40 €/kg</t>
  </si>
  <si>
    <t>Pintura de senyalització horitzontal per a guals, pas de vianants color groc.  Pots de 25 kg</t>
  </si>
  <si>
    <t>Pintura de senyalització horitzontal per a guals, pas de vianants color blau. Pots de 25 kg</t>
  </si>
  <si>
    <t>DESCOMPTE OFERTAT                         (%)</t>
  </si>
  <si>
    <t>BOLARDS - PILONES - BORNES</t>
  </si>
  <si>
    <t>Bolard cilíndric, tub metàl.lic (ferro galvanitzat) color negre forja, amb argolla d'acer inoxidable fitxa d' 1000mm d'alçada per 95/96 mm de diàmetre aprox.</t>
  </si>
  <si>
    <t>Bolard cilíndric, tub metàl.lic (ferro galvanitzat) color negre forja, amb argolla d'acer inoxidable extraïble d' 1000mm d'alçada per 95/96 mm de diàmetre aprox amb pany inferior</t>
  </si>
  <si>
    <t>Bolard cilíndric, tub metàl.lic (ferro galvanitzat) color negre forja, amb argolla d'acer inoxidable extraïble d' 1000mm d'alçada per 95/96 mm de diàmetre aprox amb pany superior</t>
  </si>
  <si>
    <t>Bolard cilíndric encastable flexible fins un 20-30%, color negre, resistent als raigs  UVA amb banda reflectant a la part superior d'1000 mm d'alçada per 95/96 mm de diàmetre aprox.</t>
  </si>
  <si>
    <t>Bolard cilíndric encastable flexible fins un 20-30%, color verd, resistent als raigs  UVA amb 1 o 2 bandes reflectants a la part superior, amb recuperació al fixe  d'1000 mm d'alçada per 95/96 mm de diàmetre aprox.</t>
  </si>
  <si>
    <t>Bolard cilíndric encastable flexible fins un 20-30%, color negre, resistent als raigs  UVA amb 1 o 2 bandes reflectants a la part superior, amb recuperació al fixe  d'1000 mm d'alçada per 95/96 mm de diàmetre aprox.</t>
  </si>
  <si>
    <t>Bolard cilíndric encastable flexible color negre, fins a un 100%, resistent als raigs UVA amb 1 o 2 bandes reflectants a la part superior, amb recuperació al fixe  d'1000 mm d'alçada per 95/96 mm de diàmetre aprox.</t>
  </si>
  <si>
    <t>Clau per Bolardo cilíndric encastable</t>
  </si>
  <si>
    <t>PAPERERES</t>
  </si>
  <si>
    <t>Paperera abatible circular, de dipòsit cilíndric amb xapa perforada, suports de tub metàl.lic, per fixar amb cargols. Capacitat de 60 litres, color gris.</t>
  </si>
  <si>
    <t>Paperera abatible semicircular, de dipòsit cilíndric amb xapa perforada, suports de tub metàl.lic, per fixar amb cargols. Capacitat de 60 litres, color gris.</t>
  </si>
  <si>
    <t>ENVÀS / CONTENIDOR</t>
  </si>
  <si>
    <t>SORRA FINA ESPECIAL 0/2 0-2 mm.</t>
  </si>
  <si>
    <t>BIG-BAG 1000 KG</t>
  </si>
  <si>
    <t xml:space="preserve">SORRA NATURAL LAVADA 0/5 0-5 mm. </t>
  </si>
  <si>
    <t xml:space="preserve"> SAULO FINO 0/4 0-4 mm. </t>
  </si>
  <si>
    <t xml:space="preserve">MEZCLA FINA 0/12 0-12 mm. </t>
  </si>
  <si>
    <t>ASAFALT EN FRED</t>
  </si>
  <si>
    <t>recipient de 25 kg</t>
  </si>
  <si>
    <t>TIERRA VEGETAL</t>
  </si>
  <si>
    <t>BIG-BAG 800 KG</t>
  </si>
  <si>
    <t>RECEBO</t>
  </si>
  <si>
    <t>BIG-BAG 500 KG</t>
  </si>
  <si>
    <t>SAL CARRETERAS</t>
  </si>
  <si>
    <t>sacs de 25 Kg</t>
  </si>
  <si>
    <t>DESCOMPTE OFERTAT                   (%)</t>
  </si>
  <si>
    <t>PANOTS</t>
  </si>
  <si>
    <t>Panot gris de 40x20x4 cm, de 9 pastilles, de 4 pastilles, de 16 puntes, de 4 ratlles</t>
  </si>
  <si>
    <t>Panot vermell de 20x20x4 cm, de 9 pastilles, de 4 pastilles, de 16 puntes, de 4 ratlles</t>
  </si>
  <si>
    <t>Panot gris de 20x20x2,5 cm, de 9 pastilles, de 4 pastilles, de 16 puntes, de 4 ratlles</t>
  </si>
  <si>
    <t>Panot vermell de 20x20x2,5 cm, de 9 pastilles, de 4 pastilles, de 16 puntes, de 4 ratlles</t>
  </si>
  <si>
    <t>PECES DE FORMIGÓ</t>
  </si>
  <si>
    <t>Vorada T2 15/12 x 25x 100 color gris</t>
  </si>
  <si>
    <t>Vorada jardí de 100 x 20x 8 (arrodonit)</t>
  </si>
  <si>
    <t>Vorada jardí de 100 x 20x 8 (auló)</t>
  </si>
  <si>
    <t>Peça lateral per a guals de vehicles V-40 de 38x40x28 cm aprox</t>
  </si>
  <si>
    <t>Peça lateral per a guals de vehicles V-60 de 38x40x28 cm aprox</t>
  </si>
  <si>
    <t>Peça central per a guals de vehicles  de 60x40x10 cm aprox</t>
  </si>
  <si>
    <t>Placa llisa rectangular de formigó de 60x40x7 en color gris</t>
  </si>
  <si>
    <t>Placa llisa quadrada de formigó de 40x40x7 en color gris</t>
  </si>
  <si>
    <t>Llamborda tipus betulo de 20x10x8 en color gris</t>
  </si>
  <si>
    <t>Via verde 28x14x8 en color gris</t>
  </si>
  <si>
    <t>RIGOLA</t>
  </si>
  <si>
    <t>Rigola de 20x20x8 cm en color blanc</t>
  </si>
  <si>
    <t>CONSUM APROXIMAT (sense IVA)</t>
  </si>
  <si>
    <t>PREU UNITARI OFERTAT (sense IVA)               (€)</t>
  </si>
  <si>
    <t>PREU UNITARI MÀXIM (sense IVA) (€)</t>
  </si>
  <si>
    <t>PREU UNITARI    MÀXIM             (sense IVA)     (€)</t>
  </si>
  <si>
    <t>PREU UNITARI OFERTAT       (Sense IVA)       (€)</t>
  </si>
  <si>
    <t>PREU UNITARI MÀXIM         (sense IVA)          (€)</t>
  </si>
  <si>
    <t>PREU UNITARI OFERTAT   (Sense IVA)   (€)</t>
  </si>
  <si>
    <t>PREU UNITARI MÀXIM       (sense IVA)        (€)</t>
  </si>
  <si>
    <t>PREU UNITARI OFERTAT    (sense IVA)  (€)</t>
  </si>
  <si>
    <t>PREU UNITARI  MÀXIM         (sense IVA)                 (€)</t>
  </si>
  <si>
    <t>PREU UNITARI OFERTAT   (sense IVA)          (€)</t>
  </si>
  <si>
    <t>PREU UNITARI MÀXIM       (sense IVA)                 (€)</t>
  </si>
  <si>
    <t>PREU UNITARI OFERTAT            (sense IVA)          (€)</t>
  </si>
  <si>
    <t>PREU UNITARI MÀXIM          (sense IVA)      (€)</t>
  </si>
  <si>
    <t>PREU UNITARI OFERTAT             (sense IVA)          (€)</t>
  </si>
  <si>
    <t>PREU UNITARI MÀXIM             (sense IVA)           (€)</t>
  </si>
  <si>
    <t>PREU UNITARI OFERTAT            (sense IVA)         (€)</t>
  </si>
</sst>
</file>

<file path=xl/styles.xml><?xml version="1.0" encoding="utf-8"?>
<styleSheet xmlns="http://schemas.openxmlformats.org/spreadsheetml/2006/main">
  <numFmts count="3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#,##0.00\ [$€-403]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6"/>
      <name val="Arial"/>
    </font>
    <font>
      <sz val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b/>
      <sz val="10"/>
      <color indexed="8"/>
      <name val="Arial"/>
      <family val="2"/>
    </font>
    <font>
      <sz val="8"/>
      <color indexed="8"/>
      <name val="Arial"/>
      <family val="2"/>
    </font>
    <font>
      <sz val="10"/>
      <color theme="1"/>
      <name val="Inherit"/>
    </font>
    <font>
      <sz val="10"/>
      <name val="Inherit"/>
    </font>
    <font>
      <b/>
      <sz val="7"/>
      <name val="Arial"/>
      <family val="2"/>
    </font>
    <font>
      <sz val="9"/>
      <color indexed="10"/>
      <name val="Arial"/>
      <family val="2"/>
    </font>
    <font>
      <sz val="7"/>
      <color indexed="10"/>
      <name val="Arial"/>
      <family val="2"/>
    </font>
    <font>
      <b/>
      <sz val="6"/>
      <name val="Arial"/>
      <family val="2"/>
    </font>
    <font>
      <sz val="10"/>
      <color rgb="FF000000"/>
      <name val="Arial"/>
      <family val="2"/>
    </font>
    <font>
      <b/>
      <sz val="9"/>
      <color indexed="8"/>
      <name val="Arial"/>
      <family val="2"/>
    </font>
    <font>
      <b/>
      <sz val="10"/>
      <color rgb="FF333740"/>
      <name val="Arial"/>
      <family val="2"/>
    </font>
    <font>
      <sz val="10"/>
      <color rgb="FF33374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373">
    <xf numFmtId="0" fontId="0" fillId="0" borderId="0" xfId="0"/>
    <xf numFmtId="4" fontId="3" fillId="0" borderId="1" xfId="0" applyNumberFormat="1" applyFont="1" applyBorder="1" applyProtection="1"/>
    <xf numFmtId="4" fontId="3" fillId="0" borderId="0" xfId="0" applyNumberFormat="1" applyFont="1" applyProtection="1"/>
    <xf numFmtId="4" fontId="4" fillId="0" borderId="0" xfId="0" applyNumberFormat="1" applyFont="1" applyProtection="1"/>
    <xf numFmtId="4" fontId="3" fillId="0" borderId="0" xfId="0" applyNumberFormat="1" applyFont="1" applyFill="1" applyBorder="1" applyProtection="1">
      <protection locked="0"/>
    </xf>
    <xf numFmtId="4" fontId="3" fillId="0" borderId="0" xfId="0" applyNumberFormat="1" applyFont="1" applyFill="1" applyProtection="1">
      <protection locked="0"/>
    </xf>
    <xf numFmtId="4" fontId="5" fillId="0" borderId="4" xfId="0" applyNumberFormat="1" applyFont="1" applyFill="1" applyBorder="1" applyAlignment="1" applyProtection="1">
      <alignment horizontal="left" vertical="center" wrapText="1" indent="1"/>
    </xf>
    <xf numFmtId="4" fontId="6" fillId="2" borderId="4" xfId="0" applyNumberFormat="1" applyFont="1" applyFill="1" applyBorder="1" applyAlignment="1" applyProtection="1">
      <alignment horizontal="center" vertical="center" wrapText="1"/>
    </xf>
    <xf numFmtId="4" fontId="6" fillId="2" borderId="4" xfId="0" applyNumberFormat="1" applyFont="1" applyFill="1" applyBorder="1" applyAlignment="1" applyProtection="1">
      <alignment horizontal="center" vertical="center" wrapText="1"/>
      <protection locked="0"/>
    </xf>
    <xf numFmtId="4" fontId="8" fillId="2" borderId="2" xfId="0" quotePrefix="1" applyNumberFormat="1" applyFont="1" applyFill="1" applyBorder="1" applyAlignment="1" applyProtection="1">
      <alignment horizontal="center" vertical="top"/>
    </xf>
    <xf numFmtId="4" fontId="5" fillId="2" borderId="2" xfId="0" applyNumberFormat="1" applyFont="1" applyFill="1" applyBorder="1" applyAlignment="1" applyProtection="1">
      <alignment vertical="top"/>
    </xf>
    <xf numFmtId="4" fontId="5" fillId="2" borderId="6" xfId="0" applyNumberFormat="1" applyFont="1" applyFill="1" applyBorder="1" applyAlignment="1" applyProtection="1">
      <alignment vertical="top"/>
    </xf>
    <xf numFmtId="4" fontId="5" fillId="2" borderId="6" xfId="0" applyNumberFormat="1" applyFont="1" applyFill="1" applyBorder="1" applyAlignment="1" applyProtection="1">
      <alignment vertical="top"/>
      <protection locked="0"/>
    </xf>
    <xf numFmtId="4" fontId="5" fillId="2" borderId="3" xfId="0" applyNumberFormat="1" applyFont="1" applyFill="1" applyBorder="1" applyAlignment="1" applyProtection="1">
      <alignment vertical="top"/>
      <protection locked="0"/>
    </xf>
    <xf numFmtId="4" fontId="8" fillId="0" borderId="4" xfId="0" applyNumberFormat="1" applyFont="1" applyFill="1" applyBorder="1" applyAlignment="1" applyProtection="1">
      <alignment horizontal="center" vertical="top"/>
    </xf>
    <xf numFmtId="4" fontId="0" fillId="0" borderId="4" xfId="0" applyNumberFormat="1" applyFill="1" applyBorder="1" applyAlignment="1" applyProtection="1">
      <alignment horizontal="center" vertical="top"/>
    </xf>
    <xf numFmtId="0" fontId="9" fillId="0" borderId="4" xfId="0" applyNumberFormat="1" applyFont="1" applyBorder="1" applyAlignment="1" applyProtection="1">
      <alignment wrapText="1"/>
    </xf>
    <xf numFmtId="44" fontId="10" fillId="2" borderId="4" xfId="1" applyFont="1" applyFill="1" applyBorder="1" applyProtection="1"/>
    <xf numFmtId="4" fontId="4" fillId="2" borderId="4" xfId="0" applyNumberFormat="1" applyFont="1" applyFill="1" applyBorder="1" applyProtection="1"/>
    <xf numFmtId="4" fontId="8" fillId="0" borderId="4" xfId="0" applyNumberFormat="1" applyFont="1" applyFill="1" applyBorder="1" applyProtection="1">
      <protection locked="0"/>
    </xf>
    <xf numFmtId="4" fontId="8" fillId="0" borderId="4" xfId="0" applyNumberFormat="1" applyFont="1" applyFill="1" applyBorder="1" applyAlignment="1" applyProtection="1">
      <alignment horizontal="right"/>
      <protection locked="0"/>
    </xf>
    <xf numFmtId="4" fontId="8" fillId="0" borderId="0" xfId="0" applyNumberFormat="1" applyFont="1" applyFill="1" applyBorder="1" applyProtection="1">
      <protection locked="0"/>
    </xf>
    <xf numFmtId="4" fontId="8" fillId="0" borderId="0" xfId="0" applyNumberFormat="1" applyFont="1" applyFill="1" applyBorder="1" applyAlignment="1" applyProtection="1">
      <alignment horizontal="right"/>
      <protection locked="0"/>
    </xf>
    <xf numFmtId="0" fontId="8" fillId="0" borderId="4" xfId="0" applyNumberFormat="1" applyFont="1" applyFill="1" applyBorder="1" applyAlignment="1" applyProtection="1">
      <alignment horizontal="justify"/>
    </xf>
    <xf numFmtId="0" fontId="8" fillId="0" borderId="4" xfId="0" applyNumberFormat="1" applyFont="1" applyFill="1" applyBorder="1" applyProtection="1"/>
    <xf numFmtId="4" fontId="4" fillId="2" borderId="4" xfId="0" applyNumberFormat="1" applyFont="1" applyFill="1" applyBorder="1" applyAlignment="1" applyProtection="1">
      <alignment horizontal="right"/>
    </xf>
    <xf numFmtId="0" fontId="11" fillId="2" borderId="4" xfId="0" applyNumberFormat="1" applyFont="1" applyFill="1" applyBorder="1" applyAlignment="1" applyProtection="1">
      <alignment wrapText="1"/>
    </xf>
    <xf numFmtId="0" fontId="11" fillId="2" borderId="6" xfId="0" applyNumberFormat="1" applyFont="1" applyFill="1" applyBorder="1" applyAlignment="1" applyProtection="1">
      <alignment wrapText="1"/>
    </xf>
    <xf numFmtId="0" fontId="11" fillId="2" borderId="6" xfId="0" applyNumberFormat="1" applyFont="1" applyFill="1" applyBorder="1" applyAlignment="1" applyProtection="1">
      <alignment wrapText="1"/>
      <protection locked="0"/>
    </xf>
    <xf numFmtId="0" fontId="11" fillId="2" borderId="3" xfId="0" applyNumberFormat="1" applyFont="1" applyFill="1" applyBorder="1" applyAlignment="1" applyProtection="1">
      <alignment wrapText="1"/>
      <protection locked="0"/>
    </xf>
    <xf numFmtId="0" fontId="0" fillId="0" borderId="4" xfId="0" applyNumberFormat="1" applyFill="1" applyBorder="1" applyProtection="1"/>
    <xf numFmtId="4" fontId="0" fillId="0" borderId="7" xfId="0" applyNumberFormat="1" applyFill="1" applyBorder="1" applyAlignment="1" applyProtection="1">
      <alignment horizontal="center" vertical="top"/>
    </xf>
    <xf numFmtId="0" fontId="8" fillId="0" borderId="7" xfId="0" applyNumberFormat="1" applyFont="1" applyFill="1" applyBorder="1" applyProtection="1"/>
    <xf numFmtId="44" fontId="10" fillId="2" borderId="7" xfId="1" applyFont="1" applyFill="1" applyBorder="1" applyProtection="1"/>
    <xf numFmtId="4" fontId="4" fillId="2" borderId="7" xfId="0" applyNumberFormat="1" applyFont="1" applyFill="1" applyBorder="1" applyProtection="1"/>
    <xf numFmtId="0" fontId="0" fillId="0" borderId="4" xfId="0" applyNumberFormat="1" applyFill="1" applyBorder="1" applyAlignment="1" applyProtection="1">
      <alignment horizontal="justify"/>
    </xf>
    <xf numFmtId="0" fontId="9" fillId="0" borderId="4" xfId="0" applyNumberFormat="1" applyFont="1" applyBorder="1" applyAlignment="1" applyProtection="1">
      <alignment horizontal="justify" wrapText="1"/>
    </xf>
    <xf numFmtId="44" fontId="5" fillId="2" borderId="4" xfId="1" quotePrefix="1" applyFont="1" applyFill="1" applyBorder="1" applyAlignment="1" applyProtection="1">
      <alignment horizontal="center" vertical="top"/>
    </xf>
    <xf numFmtId="44" fontId="11" fillId="2" borderId="2" xfId="1" applyFont="1" applyFill="1" applyBorder="1" applyAlignment="1" applyProtection="1">
      <alignment wrapText="1"/>
    </xf>
    <xf numFmtId="44" fontId="11" fillId="2" borderId="6" xfId="1" applyFont="1" applyFill="1" applyBorder="1" applyAlignment="1" applyProtection="1">
      <alignment wrapText="1"/>
    </xf>
    <xf numFmtId="44" fontId="11" fillId="2" borderId="6" xfId="1" applyFont="1" applyFill="1" applyBorder="1" applyAlignment="1" applyProtection="1">
      <alignment wrapText="1"/>
      <protection locked="0"/>
    </xf>
    <xf numFmtId="44" fontId="11" fillId="2" borderId="3" xfId="1" applyFont="1" applyFill="1" applyBorder="1" applyAlignment="1" applyProtection="1">
      <alignment wrapText="1"/>
      <protection locked="0"/>
    </xf>
    <xf numFmtId="4" fontId="8" fillId="0" borderId="7" xfId="0" applyNumberFormat="1" applyFont="1" applyFill="1" applyBorder="1" applyAlignment="1" applyProtection="1">
      <alignment horizontal="center" vertical="top"/>
    </xf>
    <xf numFmtId="0" fontId="9" fillId="0" borderId="7" xfId="0" applyNumberFormat="1" applyFont="1" applyBorder="1" applyAlignment="1" applyProtection="1">
      <alignment wrapText="1"/>
    </xf>
    <xf numFmtId="0" fontId="9" fillId="0" borderId="4" xfId="0" applyNumberFormat="1" applyFont="1" applyBorder="1" applyAlignment="1" applyProtection="1">
      <alignment vertical="center" wrapText="1"/>
    </xf>
    <xf numFmtId="4" fontId="5" fillId="2" borderId="2" xfId="0" quotePrefix="1" applyNumberFormat="1" applyFont="1" applyFill="1" applyBorder="1" applyAlignment="1" applyProtection="1">
      <alignment horizontal="center" vertical="top"/>
    </xf>
    <xf numFmtId="0" fontId="11" fillId="2" borderId="2" xfId="0" applyNumberFormat="1" applyFont="1" applyFill="1" applyBorder="1" applyAlignment="1" applyProtection="1">
      <alignment wrapText="1"/>
    </xf>
    <xf numFmtId="4" fontId="8" fillId="0" borderId="2" xfId="0" applyNumberFormat="1" applyFont="1" applyFill="1" applyBorder="1" applyAlignment="1" applyProtection="1">
      <alignment horizontal="center" vertical="top"/>
    </xf>
    <xf numFmtId="4" fontId="0" fillId="0" borderId="9" xfId="0" applyNumberFormat="1" applyFill="1" applyBorder="1" applyAlignment="1" applyProtection="1">
      <alignment horizontal="center" vertical="top"/>
    </xf>
    <xf numFmtId="4" fontId="4" fillId="2" borderId="5" xfId="0" applyNumberFormat="1" applyFont="1" applyFill="1" applyBorder="1" applyAlignment="1" applyProtection="1">
      <alignment horizontal="right"/>
    </xf>
    <xf numFmtId="4" fontId="0" fillId="0" borderId="2" xfId="0" applyNumberFormat="1" applyFill="1" applyBorder="1" applyAlignment="1" applyProtection="1">
      <alignment horizontal="center" vertical="top"/>
    </xf>
    <xf numFmtId="4" fontId="4" fillId="2" borderId="10" xfId="0" applyNumberFormat="1" applyFont="1" applyFill="1" applyBorder="1" applyAlignment="1" applyProtection="1">
      <alignment horizontal="right"/>
    </xf>
    <xf numFmtId="4" fontId="8" fillId="0" borderId="8" xfId="0" applyNumberFormat="1" applyFont="1" applyFill="1" applyBorder="1" applyAlignment="1" applyProtection="1">
      <alignment horizontal="center" vertical="top"/>
    </xf>
    <xf numFmtId="4" fontId="0" fillId="0" borderId="8" xfId="0" applyNumberFormat="1" applyFill="1" applyBorder="1" applyAlignment="1" applyProtection="1">
      <alignment horizontal="center" vertical="top"/>
    </xf>
    <xf numFmtId="0" fontId="9" fillId="0" borderId="8" xfId="0" applyNumberFormat="1" applyFont="1" applyBorder="1" applyAlignment="1" applyProtection="1">
      <alignment wrapText="1"/>
    </xf>
    <xf numFmtId="44" fontId="10" fillId="0" borderId="8" xfId="1" applyFont="1" applyFill="1" applyBorder="1" applyProtection="1"/>
    <xf numFmtId="4" fontId="4" fillId="0" borderId="8" xfId="0" applyNumberFormat="1" applyFont="1" applyFill="1" applyBorder="1" applyAlignment="1" applyProtection="1">
      <alignment horizontal="right"/>
    </xf>
    <xf numFmtId="44" fontId="8" fillId="0" borderId="4" xfId="1" applyFont="1" applyFill="1" applyBorder="1" applyAlignment="1" applyProtection="1">
      <alignment vertical="top"/>
    </xf>
    <xf numFmtId="44" fontId="9" fillId="0" borderId="4" xfId="1" applyFont="1" applyFill="1" applyBorder="1" applyAlignment="1" applyProtection="1">
      <alignment wrapText="1"/>
    </xf>
    <xf numFmtId="44" fontId="8" fillId="0" borderId="2" xfId="1" applyFont="1" applyFill="1" applyBorder="1" applyAlignment="1" applyProtection="1">
      <alignment vertical="top"/>
    </xf>
    <xf numFmtId="4" fontId="4" fillId="2" borderId="10" xfId="0" applyNumberFormat="1" applyFont="1" applyFill="1" applyBorder="1" applyProtection="1"/>
    <xf numFmtId="0" fontId="7" fillId="0" borderId="7" xfId="0" applyNumberFormat="1" applyFont="1" applyBorder="1" applyAlignment="1" applyProtection="1">
      <alignment horizontal="left" vertical="center"/>
    </xf>
    <xf numFmtId="4" fontId="4" fillId="2" borderId="11" xfId="0" applyNumberFormat="1" applyFont="1" applyFill="1" applyBorder="1" applyAlignment="1" applyProtection="1">
      <alignment horizontal="right"/>
    </xf>
    <xf numFmtId="0" fontId="7" fillId="0" borderId="4" xfId="0" applyNumberFormat="1" applyFont="1" applyBorder="1" applyAlignment="1" applyProtection="1">
      <alignment horizontal="left" vertical="center"/>
    </xf>
    <xf numFmtId="4" fontId="4" fillId="2" borderId="12" xfId="0" applyNumberFormat="1" applyFont="1" applyFill="1" applyBorder="1" applyAlignment="1" applyProtection="1">
      <alignment horizontal="right"/>
    </xf>
    <xf numFmtId="0" fontId="12" fillId="0" borderId="4" xfId="0" applyNumberFormat="1" applyFont="1" applyBorder="1" applyAlignment="1" applyProtection="1">
      <alignment wrapText="1"/>
    </xf>
    <xf numFmtId="4" fontId="13" fillId="0" borderId="4" xfId="0" applyNumberFormat="1" applyFont="1" applyBorder="1" applyProtection="1"/>
    <xf numFmtId="4" fontId="14" fillId="0" borderId="4" xfId="0" applyNumberFormat="1" applyFont="1" applyBorder="1" applyProtection="1"/>
    <xf numFmtId="4" fontId="8" fillId="0" borderId="4" xfId="0" applyNumberFormat="1" applyFont="1" applyBorder="1" applyProtection="1"/>
    <xf numFmtId="4" fontId="15" fillId="0" borderId="0" xfId="0" applyNumberFormat="1" applyFont="1" applyBorder="1" applyAlignment="1" applyProtection="1">
      <alignment horizontal="center"/>
    </xf>
    <xf numFmtId="10" fontId="16" fillId="0" borderId="13" xfId="0" applyNumberFormat="1" applyFont="1" applyBorder="1" applyProtection="1"/>
    <xf numFmtId="10" fontId="17" fillId="0" borderId="0" xfId="0" applyNumberFormat="1" applyFont="1" applyFill="1" applyBorder="1" applyProtection="1">
      <protection locked="0"/>
    </xf>
    <xf numFmtId="4" fontId="8" fillId="0" borderId="0" xfId="0" applyNumberFormat="1" applyFont="1" applyProtection="1"/>
    <xf numFmtId="4" fontId="8" fillId="0" borderId="0" xfId="0" applyNumberFormat="1" applyFont="1" applyFill="1" applyProtection="1">
      <protection locked="0"/>
    </xf>
    <xf numFmtId="4" fontId="3" fillId="0" borderId="0" xfId="0" applyNumberFormat="1" applyFont="1" applyFill="1" applyBorder="1" applyProtection="1"/>
    <xf numFmtId="4" fontId="3" fillId="0" borderId="0" xfId="0" applyNumberFormat="1" applyFont="1" applyFill="1" applyProtection="1"/>
    <xf numFmtId="4" fontId="3" fillId="0" borderId="0" xfId="0" applyNumberFormat="1" applyFont="1" applyBorder="1" applyProtection="1"/>
    <xf numFmtId="4" fontId="7" fillId="0" borderId="5" xfId="0" applyNumberFormat="1" applyFont="1" applyFill="1" applyBorder="1" applyAlignment="1" applyProtection="1">
      <alignment horizontal="center" vertical="center" wrapText="1"/>
    </xf>
    <xf numFmtId="4" fontId="3" fillId="0" borderId="0" xfId="0" applyNumberFormat="1" applyFont="1" applyBorder="1" applyAlignment="1" applyProtection="1">
      <alignment horizontal="center"/>
    </xf>
    <xf numFmtId="4" fontId="3" fillId="0" borderId="0" xfId="0" applyNumberFormat="1" applyFont="1" applyAlignment="1" applyProtection="1">
      <alignment horizontal="center"/>
    </xf>
    <xf numFmtId="4" fontId="7" fillId="0" borderId="0" xfId="0" applyNumberFormat="1" applyFont="1" applyFill="1" applyBorder="1" applyAlignment="1" applyProtection="1">
      <alignment horizontal="center" vertical="center" wrapText="1"/>
    </xf>
    <xf numFmtId="4" fontId="8" fillId="0" borderId="4" xfId="0" applyNumberFormat="1" applyFont="1" applyFill="1" applyBorder="1" applyProtection="1"/>
    <xf numFmtId="4" fontId="8" fillId="0" borderId="0" xfId="0" applyNumberFormat="1" applyFont="1" applyFill="1" applyBorder="1" applyProtection="1"/>
    <xf numFmtId="4" fontId="8" fillId="0" borderId="0" xfId="0" applyNumberFormat="1" applyFont="1" applyFill="1" applyBorder="1" applyAlignment="1" applyProtection="1">
      <alignment horizontal="right"/>
    </xf>
    <xf numFmtId="4" fontId="8" fillId="0" borderId="5" xfId="0" applyNumberFormat="1" applyFont="1" applyFill="1" applyBorder="1" applyAlignment="1" applyProtection="1">
      <alignment horizontal="right"/>
    </xf>
    <xf numFmtId="4" fontId="8" fillId="0" borderId="5" xfId="0" applyNumberFormat="1" applyFont="1" applyFill="1" applyBorder="1" applyProtection="1"/>
    <xf numFmtId="44" fontId="8" fillId="0" borderId="0" xfId="1" applyFont="1" applyFill="1" applyBorder="1" applyAlignment="1" applyProtection="1">
      <alignment horizontal="right"/>
    </xf>
    <xf numFmtId="44" fontId="3" fillId="0" borderId="0" xfId="1" applyFont="1" applyBorder="1" applyProtection="1"/>
    <xf numFmtId="44" fontId="3" fillId="0" borderId="0" xfId="1" applyFont="1" applyProtection="1"/>
    <xf numFmtId="10" fontId="17" fillId="0" borderId="0" xfId="0" applyNumberFormat="1" applyFont="1" applyFill="1" applyBorder="1" applyProtection="1"/>
    <xf numFmtId="4" fontId="8" fillId="0" borderId="0" xfId="0" applyNumberFormat="1" applyFont="1" applyFill="1" applyProtection="1"/>
    <xf numFmtId="4" fontId="8" fillId="0" borderId="0" xfId="0" applyNumberFormat="1" applyFont="1" applyBorder="1" applyProtection="1"/>
    <xf numFmtId="4" fontId="8" fillId="0" borderId="0" xfId="0" applyNumberFormat="1" applyFont="1" applyAlignment="1" applyProtection="1">
      <alignment horizontal="center"/>
    </xf>
    <xf numFmtId="4" fontId="5" fillId="0" borderId="2" xfId="0" applyNumberFormat="1" applyFont="1" applyBorder="1" applyAlignment="1" applyProtection="1">
      <alignment horizontal="center" vertical="center"/>
    </xf>
    <xf numFmtId="4" fontId="5" fillId="0" borderId="3" xfId="0" applyNumberFormat="1" applyFont="1" applyBorder="1" applyAlignment="1" applyProtection="1">
      <alignment horizontal="center" vertical="center"/>
    </xf>
    <xf numFmtId="4" fontId="18" fillId="2" borderId="4" xfId="0" applyNumberFormat="1" applyFont="1" applyFill="1" applyBorder="1" applyAlignment="1" applyProtection="1">
      <alignment horizontal="center" vertical="center" wrapText="1"/>
    </xf>
    <xf numFmtId="4" fontId="18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0" fillId="2" borderId="2" xfId="0" applyNumberFormat="1" applyFont="1" applyFill="1" applyBorder="1" applyAlignment="1" applyProtection="1">
      <alignment vertical="center"/>
    </xf>
    <xf numFmtId="0" fontId="10" fillId="2" borderId="6" xfId="0" applyNumberFormat="1" applyFont="1" applyFill="1" applyBorder="1" applyAlignment="1" applyProtection="1">
      <alignment vertical="center"/>
    </xf>
    <xf numFmtId="4" fontId="8" fillId="0" borderId="4" xfId="0" applyNumberFormat="1" applyFont="1" applyBorder="1" applyAlignment="1" applyProtection="1">
      <alignment horizontal="center"/>
    </xf>
    <xf numFmtId="0" fontId="19" fillId="0" borderId="7" xfId="0" applyNumberFormat="1" applyFont="1" applyFill="1" applyBorder="1" applyAlignment="1" applyProtection="1">
      <alignment wrapText="1"/>
    </xf>
    <xf numFmtId="44" fontId="5" fillId="2" borderId="7" xfId="1" applyFont="1" applyFill="1" applyBorder="1" applyAlignment="1" applyProtection="1">
      <alignment horizontal="right" vertical="center"/>
    </xf>
    <xf numFmtId="0" fontId="19" fillId="0" borderId="4" xfId="0" applyNumberFormat="1" applyFont="1" applyFill="1" applyBorder="1" applyAlignment="1" applyProtection="1">
      <alignment wrapText="1"/>
    </xf>
    <xf numFmtId="0" fontId="19" fillId="0" borderId="14" xfId="0" applyNumberFormat="1" applyFont="1" applyFill="1" applyBorder="1" applyAlignment="1" applyProtection="1">
      <alignment wrapText="1"/>
    </xf>
    <xf numFmtId="4" fontId="8" fillId="0" borderId="0" xfId="0" applyNumberFormat="1" applyFont="1" applyBorder="1" applyAlignment="1" applyProtection="1">
      <alignment horizontal="center"/>
    </xf>
    <xf numFmtId="4" fontId="8" fillId="0" borderId="0" xfId="0" applyNumberFormat="1" applyFont="1" applyFill="1" applyBorder="1" applyAlignment="1" applyProtection="1">
      <alignment horizontal="center" vertical="top"/>
    </xf>
    <xf numFmtId="0" fontId="19" fillId="0" borderId="0" xfId="0" applyNumberFormat="1" applyFont="1" applyFill="1" applyBorder="1" applyAlignment="1" applyProtection="1">
      <alignment wrapText="1"/>
    </xf>
    <xf numFmtId="44" fontId="5" fillId="0" borderId="0" xfId="1" applyFont="1" applyFill="1" applyBorder="1" applyAlignment="1" applyProtection="1">
      <alignment horizontal="right" vertical="center"/>
    </xf>
    <xf numFmtId="0" fontId="20" fillId="2" borderId="2" xfId="0" applyNumberFormat="1" applyFont="1" applyFill="1" applyBorder="1" applyAlignment="1" applyProtection="1">
      <alignment wrapText="1"/>
    </xf>
    <xf numFmtId="0" fontId="20" fillId="2" borderId="6" xfId="0" applyNumberFormat="1" applyFont="1" applyFill="1" applyBorder="1" applyAlignment="1" applyProtection="1">
      <alignment wrapText="1"/>
    </xf>
    <xf numFmtId="0" fontId="19" fillId="0" borderId="9" xfId="0" applyNumberFormat="1" applyFont="1" applyFill="1" applyBorder="1" applyAlignment="1" applyProtection="1">
      <alignment wrapText="1"/>
    </xf>
    <xf numFmtId="0" fontId="19" fillId="0" borderId="10" xfId="0" applyNumberFormat="1" applyFont="1" applyFill="1" applyBorder="1" applyAlignment="1" applyProtection="1">
      <alignment wrapText="1"/>
    </xf>
    <xf numFmtId="0" fontId="19" fillId="0" borderId="2" xfId="0" applyNumberFormat="1" applyFont="1" applyFill="1" applyBorder="1" applyAlignment="1" applyProtection="1">
      <alignment wrapText="1"/>
    </xf>
    <xf numFmtId="4" fontId="8" fillId="0" borderId="0" xfId="0" applyNumberFormat="1" applyFont="1" applyFill="1" applyBorder="1" applyAlignment="1" applyProtection="1">
      <alignment horizontal="center"/>
    </xf>
    <xf numFmtId="0" fontId="19" fillId="0" borderId="15" xfId="0" applyNumberFormat="1" applyFont="1" applyFill="1" applyBorder="1" applyAlignment="1" applyProtection="1">
      <alignment wrapText="1"/>
    </xf>
    <xf numFmtId="0" fontId="19" fillId="0" borderId="1" xfId="0" applyNumberFormat="1" applyFont="1" applyFill="1" applyBorder="1" applyAlignment="1" applyProtection="1">
      <alignment wrapText="1"/>
    </xf>
    <xf numFmtId="44" fontId="5" fillId="0" borderId="8" xfId="1" applyFont="1" applyFill="1" applyBorder="1" applyAlignment="1" applyProtection="1">
      <alignment horizontal="right" vertical="center"/>
    </xf>
    <xf numFmtId="4" fontId="21" fillId="2" borderId="2" xfId="0" applyNumberFormat="1" applyFont="1" applyFill="1" applyBorder="1" applyAlignment="1" applyProtection="1"/>
    <xf numFmtId="4" fontId="21" fillId="2" borderId="6" xfId="0" applyNumberFormat="1" applyFont="1" applyFill="1" applyBorder="1" applyAlignment="1" applyProtection="1"/>
    <xf numFmtId="4" fontId="21" fillId="2" borderId="3" xfId="0" applyNumberFormat="1" applyFont="1" applyFill="1" applyBorder="1" applyAlignment="1" applyProtection="1">
      <protection locked="0"/>
    </xf>
    <xf numFmtId="44" fontId="5" fillId="2" borderId="4" xfId="1" applyFont="1" applyFill="1" applyBorder="1" applyAlignment="1" applyProtection="1">
      <alignment horizontal="right" vertical="center"/>
    </xf>
    <xf numFmtId="0" fontId="19" fillId="0" borderId="6" xfId="0" applyNumberFormat="1" applyFont="1" applyFill="1" applyBorder="1" applyAlignment="1" applyProtection="1">
      <alignment wrapText="1"/>
    </xf>
    <xf numFmtId="1" fontId="5" fillId="2" borderId="2" xfId="0" applyNumberFormat="1" applyFont="1" applyFill="1" applyBorder="1" applyAlignment="1" applyProtection="1">
      <alignment horizontal="center"/>
    </xf>
    <xf numFmtId="1" fontId="5" fillId="2" borderId="3" xfId="0" applyNumberFormat="1" applyFont="1" applyFill="1" applyBorder="1" applyAlignment="1" applyProtection="1">
      <alignment horizontal="center"/>
    </xf>
    <xf numFmtId="0" fontId="19" fillId="0" borderId="7" xfId="0" applyNumberFormat="1" applyFont="1" applyBorder="1" applyAlignment="1" applyProtection="1">
      <alignment wrapText="1"/>
    </xf>
    <xf numFmtId="0" fontId="19" fillId="0" borderId="4" xfId="0" applyNumberFormat="1" applyFont="1" applyBorder="1" applyAlignment="1" applyProtection="1">
      <alignment wrapText="1"/>
    </xf>
    <xf numFmtId="0" fontId="19" fillId="0" borderId="14" xfId="0" applyNumberFormat="1" applyFont="1" applyBorder="1" applyAlignment="1" applyProtection="1">
      <alignment wrapText="1"/>
    </xf>
    <xf numFmtId="4" fontId="8" fillId="0" borderId="4" xfId="0" applyNumberFormat="1" applyFont="1" applyFill="1" applyBorder="1" applyAlignment="1" applyProtection="1">
      <alignment horizontal="center"/>
    </xf>
    <xf numFmtId="0" fontId="9" fillId="0" borderId="4" xfId="0" applyNumberFormat="1" applyFont="1" applyFill="1" applyBorder="1" applyAlignment="1" applyProtection="1">
      <alignment wrapText="1"/>
    </xf>
    <xf numFmtId="4" fontId="8" fillId="0" borderId="0" xfId="0" applyNumberFormat="1" applyFont="1" applyFill="1" applyAlignment="1" applyProtection="1">
      <alignment horizontal="center"/>
    </xf>
    <xf numFmtId="4" fontId="5" fillId="0" borderId="0" xfId="0" applyNumberFormat="1" applyFont="1" applyFill="1" applyBorder="1" applyProtection="1">
      <protection locked="0"/>
    </xf>
    <xf numFmtId="4" fontId="5" fillId="0" borderId="0" xfId="0" applyNumberFormat="1" applyFont="1" applyFill="1" applyBorder="1" applyProtection="1"/>
    <xf numFmtId="3" fontId="5" fillId="2" borderId="2" xfId="0" applyNumberFormat="1" applyFont="1" applyFill="1" applyBorder="1" applyAlignment="1" applyProtection="1">
      <alignment horizontal="center" vertical="center"/>
    </xf>
    <xf numFmtId="3" fontId="5" fillId="2" borderId="3" xfId="0" applyNumberFormat="1" applyFont="1" applyFill="1" applyBorder="1" applyAlignment="1" applyProtection="1">
      <alignment horizontal="center" vertical="center"/>
    </xf>
    <xf numFmtId="0" fontId="11" fillId="2" borderId="2" xfId="0" applyNumberFormat="1" applyFont="1" applyFill="1" applyBorder="1" applyAlignment="1" applyProtection="1">
      <alignment vertical="center" wrapText="1"/>
    </xf>
    <xf numFmtId="0" fontId="11" fillId="2" borderId="6" xfId="0" applyNumberFormat="1" applyFont="1" applyFill="1" applyBorder="1" applyAlignment="1" applyProtection="1">
      <alignment vertical="center" wrapText="1"/>
    </xf>
    <xf numFmtId="4" fontId="8" fillId="0" borderId="4" xfId="0" applyNumberFormat="1" applyFont="1" applyFill="1" applyBorder="1" applyAlignment="1" applyProtection="1">
      <alignment horizontal="center" vertical="center"/>
    </xf>
    <xf numFmtId="0" fontId="9" fillId="0" borderId="7" xfId="0" applyNumberFormat="1" applyFont="1" applyFill="1" applyBorder="1" applyAlignment="1" applyProtection="1">
      <alignment wrapText="1"/>
    </xf>
    <xf numFmtId="164" fontId="8" fillId="2" borderId="7" xfId="0" applyNumberFormat="1" applyFont="1" applyFill="1" applyBorder="1" applyProtection="1"/>
    <xf numFmtId="164" fontId="8" fillId="2" borderId="4" xfId="0" applyNumberFormat="1" applyFont="1" applyFill="1" applyBorder="1" applyProtection="1"/>
    <xf numFmtId="4" fontId="0" fillId="0" borderId="2" xfId="0" applyNumberFormat="1" applyFont="1" applyFill="1" applyBorder="1" applyAlignment="1" applyProtection="1">
      <alignment horizontal="center" vertical="top"/>
    </xf>
    <xf numFmtId="4" fontId="22" fillId="0" borderId="4" xfId="0" applyNumberFormat="1" applyFont="1" applyFill="1" applyBorder="1" applyProtection="1"/>
    <xf numFmtId="0" fontId="8" fillId="0" borderId="4" xfId="0" applyNumberFormat="1" applyFont="1" applyFill="1" applyBorder="1" applyAlignment="1" applyProtection="1">
      <alignment horizontal="left" vertical="center"/>
    </xf>
    <xf numFmtId="4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left" vertical="center"/>
    </xf>
    <xf numFmtId="164" fontId="8" fillId="0" borderId="0" xfId="0" applyNumberFormat="1" applyFont="1" applyFill="1" applyBorder="1" applyProtection="1"/>
    <xf numFmtId="4" fontId="8" fillId="0" borderId="7" xfId="0" applyNumberFormat="1" applyFont="1" applyFill="1" applyBorder="1" applyProtection="1"/>
    <xf numFmtId="0" fontId="9" fillId="0" borderId="0" xfId="0" applyNumberFormat="1" applyFont="1" applyFill="1" applyBorder="1" applyAlignment="1" applyProtection="1">
      <alignment wrapText="1"/>
    </xf>
    <xf numFmtId="4" fontId="8" fillId="0" borderId="8" xfId="0" applyNumberFormat="1" applyFont="1" applyFill="1" applyBorder="1" applyAlignment="1" applyProtection="1">
      <alignment horizontal="center" vertical="center"/>
    </xf>
    <xf numFmtId="0" fontId="9" fillId="0" borderId="8" xfId="0" applyNumberFormat="1" applyFont="1" applyFill="1" applyBorder="1" applyAlignment="1" applyProtection="1">
      <alignment wrapText="1"/>
    </xf>
    <xf numFmtId="164" fontId="8" fillId="0" borderId="8" xfId="0" applyNumberFormat="1" applyFont="1" applyFill="1" applyBorder="1" applyProtection="1"/>
    <xf numFmtId="164" fontId="8" fillId="0" borderId="0" xfId="0" applyNumberFormat="1" applyFont="1" applyFill="1" applyProtection="1"/>
    <xf numFmtId="164" fontId="8" fillId="0" borderId="0" xfId="0" applyNumberFormat="1" applyFont="1" applyProtection="1"/>
    <xf numFmtId="4" fontId="5" fillId="2" borderId="2" xfId="0" quotePrefix="1" applyNumberFormat="1" applyFont="1" applyFill="1" applyBorder="1" applyAlignment="1" applyProtection="1">
      <alignment horizontal="center" vertical="center"/>
    </xf>
    <xf numFmtId="4" fontId="5" fillId="2" borderId="3" xfId="0" quotePrefix="1" applyNumberFormat="1" applyFont="1" applyFill="1" applyBorder="1" applyAlignment="1" applyProtection="1">
      <alignment horizontal="center" vertical="center"/>
    </xf>
    <xf numFmtId="4" fontId="5" fillId="2" borderId="2" xfId="0" applyNumberFormat="1" applyFont="1" applyFill="1" applyBorder="1" applyAlignment="1" applyProtection="1">
      <alignment vertical="center" wrapText="1"/>
    </xf>
    <xf numFmtId="4" fontId="5" fillId="2" borderId="6" xfId="0" applyNumberFormat="1" applyFont="1" applyFill="1" applyBorder="1" applyAlignment="1" applyProtection="1">
      <alignment vertical="center" wrapText="1"/>
    </xf>
    <xf numFmtId="4" fontId="5" fillId="2" borderId="3" xfId="0" applyNumberFormat="1" applyFont="1" applyFill="1" applyBorder="1" applyAlignment="1" applyProtection="1">
      <alignment vertical="center" wrapText="1"/>
      <protection locked="0"/>
    </xf>
    <xf numFmtId="44" fontId="8" fillId="2" borderId="7" xfId="1" applyFont="1" applyFill="1" applyBorder="1" applyProtection="1"/>
    <xf numFmtId="44" fontId="8" fillId="2" borderId="4" xfId="1" applyFont="1" applyFill="1" applyBorder="1" applyProtection="1"/>
    <xf numFmtId="44" fontId="5" fillId="0" borderId="0" xfId="1" applyFont="1" applyFill="1" applyBorder="1" applyProtection="1"/>
    <xf numFmtId="4" fontId="5" fillId="2" borderId="2" xfId="0" applyNumberFormat="1" applyFont="1" applyFill="1" applyBorder="1" applyAlignment="1" applyProtection="1">
      <alignment horizontal="center" vertical="center"/>
    </xf>
    <xf numFmtId="4" fontId="5" fillId="2" borderId="3" xfId="0" applyNumberFormat="1" applyFont="1" applyFill="1" applyBorder="1" applyAlignment="1" applyProtection="1">
      <alignment horizontal="center" vertical="center"/>
    </xf>
    <xf numFmtId="4" fontId="8" fillId="0" borderId="7" xfId="0" applyNumberFormat="1" applyFont="1" applyFill="1" applyBorder="1" applyAlignment="1" applyProtection="1">
      <alignment horizontal="left" vertical="top" wrapText="1"/>
    </xf>
    <xf numFmtId="4" fontId="8" fillId="0" borderId="4" xfId="0" applyNumberFormat="1" applyFont="1" applyFill="1" applyBorder="1" applyAlignment="1" applyProtection="1">
      <alignment horizontal="left" vertical="top" wrapText="1"/>
    </xf>
    <xf numFmtId="4" fontId="8" fillId="2" borderId="2" xfId="0" applyNumberFormat="1" applyFont="1" applyFill="1" applyBorder="1" applyAlignment="1" applyProtection="1">
      <alignment horizontal="center" vertical="center"/>
    </xf>
    <xf numFmtId="4" fontId="8" fillId="2" borderId="3" xfId="0" applyNumberFormat="1" applyFont="1" applyFill="1" applyBorder="1" applyAlignment="1" applyProtection="1">
      <alignment horizontal="center" vertical="center"/>
    </xf>
    <xf numFmtId="4" fontId="8" fillId="0" borderId="0" xfId="0" applyNumberFormat="1" applyFont="1" applyFill="1" applyAlignment="1" applyProtection="1">
      <alignment wrapText="1"/>
    </xf>
    <xf numFmtId="4" fontId="8" fillId="0" borderId="0" xfId="0" applyNumberFormat="1" applyFont="1" applyFill="1" applyBorder="1" applyAlignment="1" applyProtection="1">
      <alignment horizontal="center" vertical="center" wrapText="1"/>
    </xf>
    <xf numFmtId="44" fontId="8" fillId="0" borderId="0" xfId="1" applyFont="1" applyFill="1" applyBorder="1" applyProtection="1"/>
    <xf numFmtId="4" fontId="5" fillId="0" borderId="0" xfId="0" applyNumberFormat="1" applyFont="1" applyFill="1" applyBorder="1" applyAlignment="1" applyProtection="1">
      <alignment horizontal="left" vertical="center" wrapText="1"/>
    </xf>
    <xf numFmtId="0" fontId="23" fillId="0" borderId="0" xfId="2" applyFont="1" applyProtection="1"/>
    <xf numFmtId="0" fontId="23" fillId="0" borderId="0" xfId="2" applyFont="1" applyAlignment="1" applyProtection="1">
      <alignment horizontal="left"/>
    </xf>
    <xf numFmtId="0" fontId="23" fillId="0" borderId="0" xfId="2" applyFont="1" applyAlignment="1" applyProtection="1">
      <alignment horizontal="right"/>
    </xf>
    <xf numFmtId="0" fontId="24" fillId="0" borderId="4" xfId="2" applyFont="1" applyBorder="1" applyAlignment="1" applyProtection="1">
      <alignment horizontal="center" vertical="center"/>
    </xf>
    <xf numFmtId="0" fontId="25" fillId="0" borderId="0" xfId="2" applyFont="1" applyBorder="1" applyAlignment="1" applyProtection="1">
      <alignment horizontal="right"/>
    </xf>
    <xf numFmtId="0" fontId="25" fillId="0" borderId="0" xfId="2" applyFont="1" applyBorder="1" applyProtection="1"/>
    <xf numFmtId="0" fontId="25" fillId="0" borderId="0" xfId="2" applyFont="1" applyProtection="1"/>
    <xf numFmtId="0" fontId="23" fillId="0" borderId="6" xfId="2" applyFont="1" applyBorder="1" applyProtection="1"/>
    <xf numFmtId="0" fontId="23" fillId="0" borderId="6" xfId="2" applyFont="1" applyBorder="1" applyAlignment="1" applyProtection="1">
      <alignment horizontal="left"/>
    </xf>
    <xf numFmtId="0" fontId="23" fillId="0" borderId="0" xfId="2" applyFont="1" applyBorder="1" applyAlignment="1" applyProtection="1">
      <alignment horizontal="right"/>
    </xf>
    <xf numFmtId="0" fontId="23" fillId="0" borderId="0" xfId="2" applyFont="1" applyBorder="1" applyProtection="1"/>
    <xf numFmtId="0" fontId="25" fillId="0" borderId="4" xfId="2" applyFont="1" applyBorder="1" applyProtection="1"/>
    <xf numFmtId="44" fontId="8" fillId="0" borderId="0" xfId="3" applyFont="1" applyBorder="1" applyProtection="1"/>
    <xf numFmtId="14" fontId="25" fillId="0" borderId="0" xfId="2" applyNumberFormat="1" applyFont="1" applyBorder="1" applyProtection="1"/>
    <xf numFmtId="0" fontId="24" fillId="0" borderId="3" xfId="2" applyFont="1" applyBorder="1" applyAlignment="1" applyProtection="1">
      <alignment horizontal="left" wrapText="1"/>
    </xf>
    <xf numFmtId="0" fontId="24" fillId="0" borderId="4" xfId="2" applyFont="1" applyBorder="1" applyAlignment="1" applyProtection="1">
      <alignment horizontal="left"/>
    </xf>
    <xf numFmtId="0" fontId="25" fillId="0" borderId="0" xfId="2" applyFont="1" applyBorder="1" applyAlignment="1" applyProtection="1">
      <alignment horizontal="left" vertical="top"/>
    </xf>
    <xf numFmtId="0" fontId="24" fillId="0" borderId="0" xfId="2" applyFont="1" applyBorder="1" applyAlignment="1" applyProtection="1">
      <alignment horizontal="left"/>
    </xf>
    <xf numFmtId="14" fontId="23" fillId="0" borderId="0" xfId="2" applyNumberFormat="1" applyFont="1" applyBorder="1" applyProtection="1"/>
    <xf numFmtId="0" fontId="25" fillId="0" borderId="7" xfId="2" applyFont="1" applyBorder="1" applyAlignment="1" applyProtection="1">
      <alignment wrapText="1"/>
    </xf>
    <xf numFmtId="0" fontId="25" fillId="0" borderId="4" xfId="2" applyFont="1" applyBorder="1" applyAlignment="1" applyProtection="1">
      <alignment wrapText="1"/>
    </xf>
    <xf numFmtId="0" fontId="25" fillId="0" borderId="4" xfId="2" applyFont="1" applyBorder="1" applyAlignment="1" applyProtection="1">
      <alignment horizontal="left" vertical="top"/>
    </xf>
    <xf numFmtId="0" fontId="23" fillId="0" borderId="0" xfId="2" applyFont="1" applyBorder="1" applyAlignment="1" applyProtection="1">
      <alignment horizontal="left" vertical="top"/>
    </xf>
    <xf numFmtId="0" fontId="26" fillId="0" borderId="0" xfId="2" applyFont="1" applyBorder="1" applyAlignment="1" applyProtection="1">
      <alignment horizontal="left"/>
    </xf>
    <xf numFmtId="0" fontId="24" fillId="0" borderId="3" xfId="2" applyFont="1" applyBorder="1" applyAlignment="1" applyProtection="1">
      <alignment horizontal="left"/>
    </xf>
    <xf numFmtId="0" fontId="25" fillId="0" borderId="0" xfId="2" applyFont="1" applyAlignment="1" applyProtection="1">
      <alignment horizontal="left"/>
    </xf>
    <xf numFmtId="0" fontId="25" fillId="0" borderId="0" xfId="2" applyFont="1" applyAlignment="1" applyProtection="1">
      <alignment horizontal="right"/>
    </xf>
    <xf numFmtId="0" fontId="26" fillId="2" borderId="2" xfId="2" applyFont="1" applyFill="1" applyBorder="1" applyAlignment="1" applyProtection="1"/>
    <xf numFmtId="0" fontId="26" fillId="2" borderId="6" xfId="2" applyFont="1" applyFill="1" applyBorder="1" applyAlignment="1" applyProtection="1"/>
    <xf numFmtId="0" fontId="23" fillId="2" borderId="6" xfId="2" applyFont="1" applyFill="1" applyBorder="1" applyAlignment="1" applyProtection="1"/>
    <xf numFmtId="4" fontId="5" fillId="0" borderId="3" xfId="0" applyNumberFormat="1" applyFont="1" applyBorder="1" applyAlignment="1" applyProtection="1">
      <alignment vertical="center"/>
    </xf>
    <xf numFmtId="0" fontId="1" fillId="0" borderId="4" xfId="4" applyBorder="1" applyAlignment="1" applyProtection="1">
      <alignment horizontal="center" wrapText="1"/>
    </xf>
    <xf numFmtId="0" fontId="2" fillId="0" borderId="12" xfId="4" applyFont="1" applyBorder="1" applyAlignment="1" applyProtection="1">
      <alignment wrapText="1"/>
    </xf>
    <xf numFmtId="0" fontId="26" fillId="2" borderId="2" xfId="4" applyFont="1" applyFill="1" applyBorder="1" applyAlignment="1" applyProtection="1">
      <alignment horizontal="center" wrapText="1"/>
    </xf>
    <xf numFmtId="0" fontId="26" fillId="2" borderId="3" xfId="4" applyFont="1" applyFill="1" applyBorder="1" applyAlignment="1" applyProtection="1">
      <alignment wrapText="1"/>
    </xf>
    <xf numFmtId="0" fontId="26" fillId="2" borderId="2" xfId="4" applyFont="1" applyFill="1" applyBorder="1" applyAlignment="1" applyProtection="1">
      <alignment vertical="center" wrapText="1"/>
    </xf>
    <xf numFmtId="0" fontId="26" fillId="2" borderId="6" xfId="4" applyFont="1" applyFill="1" applyBorder="1" applyAlignment="1" applyProtection="1">
      <alignment vertical="center" wrapText="1"/>
    </xf>
    <xf numFmtId="0" fontId="23" fillId="0" borderId="4" xfId="4" applyFont="1" applyBorder="1" applyAlignment="1" applyProtection="1">
      <alignment horizontal="center" wrapText="1"/>
    </xf>
    <xf numFmtId="0" fontId="23" fillId="0" borderId="7" xfId="4" applyFont="1" applyBorder="1" applyAlignment="1" applyProtection="1">
      <alignment wrapText="1"/>
    </xf>
    <xf numFmtId="44" fontId="23" fillId="2" borderId="7" xfId="1" applyFont="1" applyFill="1" applyBorder="1" applyAlignment="1" applyProtection="1">
      <alignment wrapText="1"/>
    </xf>
    <xf numFmtId="0" fontId="23" fillId="0" borderId="4" xfId="4" applyFont="1" applyBorder="1" applyAlignment="1" applyProtection="1">
      <alignment wrapText="1"/>
    </xf>
    <xf numFmtId="44" fontId="23" fillId="2" borderId="4" xfId="1" applyFont="1" applyFill="1" applyBorder="1" applyAlignment="1" applyProtection="1">
      <alignment wrapText="1"/>
    </xf>
    <xf numFmtId="0" fontId="23" fillId="0" borderId="0" xfId="4" applyFont="1" applyBorder="1" applyAlignment="1" applyProtection="1">
      <alignment horizontal="center" wrapText="1"/>
    </xf>
    <xf numFmtId="0" fontId="23" fillId="0" borderId="0" xfId="4" applyFont="1" applyBorder="1" applyAlignment="1" applyProtection="1">
      <alignment wrapText="1"/>
    </xf>
    <xf numFmtId="44" fontId="23" fillId="0" borderId="0" xfId="1" applyFont="1" applyBorder="1" applyAlignment="1" applyProtection="1">
      <alignment wrapText="1"/>
    </xf>
    <xf numFmtId="0" fontId="26" fillId="2" borderId="2" xfId="4" applyFont="1" applyFill="1" applyBorder="1" applyAlignment="1" applyProtection="1">
      <alignment wrapText="1"/>
    </xf>
    <xf numFmtId="0" fontId="26" fillId="2" borderId="6" xfId="4" applyFont="1" applyFill="1" applyBorder="1" applyAlignment="1" applyProtection="1">
      <alignment wrapText="1"/>
    </xf>
    <xf numFmtId="0" fontId="23" fillId="2" borderId="2" xfId="4" applyFont="1" applyFill="1" applyBorder="1" applyAlignment="1" applyProtection="1">
      <alignment horizontal="center" wrapText="1"/>
    </xf>
    <xf numFmtId="0" fontId="23" fillId="2" borderId="3" xfId="4" applyFont="1" applyFill="1" applyBorder="1" applyAlignment="1" applyProtection="1">
      <alignment wrapText="1"/>
    </xf>
    <xf numFmtId="0" fontId="23" fillId="0" borderId="0" xfId="4" applyFont="1" applyAlignment="1" applyProtection="1">
      <alignment horizontal="center" wrapText="1"/>
    </xf>
    <xf numFmtId="0" fontId="23" fillId="0" borderId="0" xfId="4" applyFont="1" applyAlignment="1" applyProtection="1">
      <alignment wrapText="1"/>
    </xf>
    <xf numFmtId="44" fontId="23" fillId="2" borderId="7" xfId="1" applyFont="1" applyFill="1" applyBorder="1" applyAlignment="1" applyProtection="1">
      <alignment horizontal="center" wrapText="1"/>
    </xf>
    <xf numFmtId="44" fontId="23" fillId="2" borderId="4" xfId="1" applyFont="1" applyFill="1" applyBorder="1" applyAlignment="1" applyProtection="1">
      <alignment horizontal="center" wrapText="1"/>
    </xf>
    <xf numFmtId="0" fontId="1" fillId="0" borderId="0" xfId="4" applyAlignment="1" applyProtection="1">
      <alignment horizontal="center" wrapText="1"/>
    </xf>
    <xf numFmtId="0" fontId="1" fillId="0" borderId="0" xfId="4" applyAlignment="1" applyProtection="1">
      <alignment wrapText="1"/>
    </xf>
    <xf numFmtId="0" fontId="2" fillId="2" borderId="6" xfId="4" applyFont="1" applyFill="1" applyBorder="1" applyAlignment="1" applyProtection="1">
      <alignment horizontal="center"/>
    </xf>
    <xf numFmtId="0" fontId="2" fillId="2" borderId="3" xfId="4" applyFont="1" applyFill="1" applyBorder="1" applyAlignment="1" applyProtection="1"/>
    <xf numFmtId="0" fontId="2" fillId="2" borderId="2" xfId="4" applyFont="1" applyFill="1" applyBorder="1" applyAlignment="1" applyProtection="1"/>
    <xf numFmtId="0" fontId="2" fillId="2" borderId="6" xfId="4" applyFont="1" applyFill="1" applyBorder="1" applyAlignment="1" applyProtection="1"/>
    <xf numFmtId="0" fontId="1" fillId="0" borderId="4" xfId="4" applyFont="1" applyBorder="1" applyAlignment="1" applyProtection="1">
      <alignment horizontal="center" wrapText="1"/>
    </xf>
    <xf numFmtId="0" fontId="1" fillId="0" borderId="4" xfId="4" applyFont="1" applyBorder="1" applyAlignment="1" applyProtection="1">
      <alignment wrapText="1"/>
    </xf>
    <xf numFmtId="0" fontId="1" fillId="0" borderId="6" xfId="4" applyFont="1" applyBorder="1" applyAlignment="1" applyProtection="1">
      <alignment wrapText="1"/>
    </xf>
    <xf numFmtId="0" fontId="27" fillId="0" borderId="4" xfId="4" applyFont="1" applyBorder="1" applyAlignment="1" applyProtection="1">
      <alignment wrapText="1"/>
    </xf>
    <xf numFmtId="0" fontId="1" fillId="0" borderId="0" xfId="4" applyBorder="1" applyAlignment="1" applyProtection="1">
      <alignment horizontal="center"/>
    </xf>
    <xf numFmtId="0" fontId="1" fillId="0" borderId="0" xfId="4" applyBorder="1" applyProtection="1"/>
    <xf numFmtId="0" fontId="1" fillId="0" borderId="0" xfId="4" applyFill="1" applyBorder="1" applyAlignment="1" applyProtection="1">
      <alignment wrapText="1"/>
    </xf>
    <xf numFmtId="0" fontId="1" fillId="0" borderId="0" xfId="4" applyAlignment="1" applyProtection="1">
      <alignment horizontal="center"/>
    </xf>
    <xf numFmtId="0" fontId="1" fillId="0" borderId="0" xfId="4" applyProtection="1"/>
    <xf numFmtId="4" fontId="5" fillId="2" borderId="4" xfId="0" applyNumberFormat="1" applyFont="1" applyFill="1" applyBorder="1" applyAlignment="1" applyProtection="1">
      <alignment horizontal="left" vertical="center" wrapText="1"/>
    </xf>
    <xf numFmtId="4" fontId="5" fillId="2" borderId="4" xfId="0" applyNumberFormat="1" applyFont="1" applyFill="1" applyBorder="1" applyAlignment="1" applyProtection="1">
      <alignment horizontal="left" vertical="center" wrapText="1" indent="1"/>
    </xf>
    <xf numFmtId="0" fontId="1" fillId="0" borderId="4" xfId="4" applyBorder="1" applyAlignment="1" applyProtection="1">
      <alignment horizontal="center"/>
    </xf>
    <xf numFmtId="0" fontId="1" fillId="0" borderId="4" xfId="4" applyBorder="1" applyProtection="1"/>
    <xf numFmtId="44" fontId="1" fillId="2" borderId="4" xfId="1" applyFont="1" applyFill="1" applyBorder="1" applyProtection="1"/>
    <xf numFmtId="0" fontId="1" fillId="0" borderId="4" xfId="4" applyFont="1" applyBorder="1" applyProtection="1"/>
    <xf numFmtId="0" fontId="1" fillId="0" borderId="4" xfId="4" applyFill="1" applyBorder="1" applyProtection="1"/>
    <xf numFmtId="4" fontId="5" fillId="2" borderId="3" xfId="0" quotePrefix="1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center" vertical="top"/>
    </xf>
    <xf numFmtId="4" fontId="5" fillId="2" borderId="3" xfId="0" applyNumberFormat="1" applyFont="1" applyFill="1" applyBorder="1" applyAlignment="1" applyProtection="1">
      <alignment vertical="center"/>
    </xf>
    <xf numFmtId="4" fontId="8" fillId="0" borderId="12" xfId="0" applyNumberFormat="1" applyFont="1" applyFill="1" applyBorder="1" applyAlignment="1" applyProtection="1">
      <alignment horizontal="center" vertical="top"/>
    </xf>
    <xf numFmtId="4" fontId="0" fillId="0" borderId="12" xfId="0" applyNumberFormat="1" applyFill="1" applyBorder="1" applyAlignment="1" applyProtection="1">
      <alignment horizontal="center" vertical="top"/>
    </xf>
    <xf numFmtId="0" fontId="9" fillId="0" borderId="12" xfId="0" applyNumberFormat="1" applyFont="1" applyBorder="1" applyAlignment="1" applyProtection="1">
      <alignment wrapText="1"/>
    </xf>
    <xf numFmtId="44" fontId="10" fillId="2" borderId="12" xfId="1" applyFont="1" applyFill="1" applyBorder="1" applyProtection="1"/>
    <xf numFmtId="4" fontId="4" fillId="2" borderId="12" xfId="0" applyNumberFormat="1" applyFont="1" applyFill="1" applyBorder="1" applyProtection="1"/>
    <xf numFmtId="4" fontId="8" fillId="0" borderId="12" xfId="0" applyNumberFormat="1" applyFont="1" applyFill="1" applyBorder="1" applyProtection="1">
      <protection locked="0"/>
    </xf>
    <xf numFmtId="4" fontId="8" fillId="0" borderId="12" xfId="0" applyNumberFormat="1" applyFont="1" applyFill="1" applyBorder="1" applyAlignment="1" applyProtection="1">
      <alignment horizontal="right"/>
      <protection locked="0"/>
    </xf>
    <xf numFmtId="4" fontId="8" fillId="0" borderId="1" xfId="0" applyNumberFormat="1" applyFont="1" applyFill="1" applyBorder="1" applyAlignment="1" applyProtection="1">
      <alignment horizontal="center" vertical="top"/>
    </xf>
    <xf numFmtId="4" fontId="0" fillId="0" borderId="1" xfId="0" applyNumberFormat="1" applyFill="1" applyBorder="1" applyAlignment="1" applyProtection="1">
      <alignment horizontal="center" vertical="top"/>
    </xf>
    <xf numFmtId="0" fontId="9" fillId="0" borderId="1" xfId="0" applyNumberFormat="1" applyFont="1" applyBorder="1" applyAlignment="1" applyProtection="1">
      <alignment wrapText="1"/>
    </xf>
    <xf numFmtId="44" fontId="10" fillId="0" borderId="1" xfId="1" applyFont="1" applyFill="1" applyBorder="1" applyProtection="1"/>
    <xf numFmtId="4" fontId="4" fillId="0" borderId="1" xfId="0" applyNumberFormat="1" applyFont="1" applyFill="1" applyBorder="1" applyProtection="1"/>
    <xf numFmtId="4" fontId="8" fillId="0" borderId="1" xfId="0" applyNumberFormat="1" applyFont="1" applyFill="1" applyBorder="1" applyProtection="1">
      <protection locked="0"/>
    </xf>
    <xf numFmtId="4" fontId="8" fillId="0" borderId="1" xfId="0" applyNumberFormat="1" applyFont="1" applyFill="1" applyBorder="1" applyAlignment="1" applyProtection="1">
      <alignment horizontal="right"/>
      <protection locked="0"/>
    </xf>
    <xf numFmtId="4" fontId="0" fillId="0" borderId="0" xfId="0" applyNumberFormat="1" applyFill="1" applyBorder="1" applyAlignment="1" applyProtection="1">
      <alignment horizontal="center" vertical="top"/>
    </xf>
    <xf numFmtId="44" fontId="10" fillId="0" borderId="0" xfId="1" applyFont="1" applyFill="1" applyBorder="1" applyProtection="1"/>
    <xf numFmtId="4" fontId="4" fillId="0" borderId="0" xfId="0" applyNumberFormat="1" applyFont="1" applyFill="1" applyBorder="1" applyProtection="1"/>
    <xf numFmtId="4" fontId="4" fillId="0" borderId="8" xfId="0" applyNumberFormat="1" applyFont="1" applyFill="1" applyBorder="1" applyProtection="1"/>
    <xf numFmtId="4" fontId="8" fillId="0" borderId="8" xfId="0" applyNumberFormat="1" applyFont="1" applyFill="1" applyBorder="1" applyProtection="1">
      <protection locked="0"/>
    </xf>
    <xf numFmtId="4" fontId="8" fillId="0" borderId="8" xfId="0" applyNumberFormat="1" applyFont="1" applyFill="1" applyBorder="1" applyAlignment="1" applyProtection="1">
      <alignment horizontal="right"/>
      <protection locked="0"/>
    </xf>
    <xf numFmtId="10" fontId="8" fillId="0" borderId="4" xfId="0" applyNumberFormat="1" applyFont="1" applyFill="1" applyBorder="1" applyProtection="1">
      <protection locked="0"/>
    </xf>
    <xf numFmtId="10" fontId="8" fillId="0" borderId="12" xfId="0" applyNumberFormat="1" applyFont="1" applyFill="1" applyBorder="1" applyProtection="1">
      <protection locked="0"/>
    </xf>
    <xf numFmtId="10" fontId="5" fillId="0" borderId="8" xfId="0" applyNumberFormat="1" applyFont="1" applyFill="1" applyBorder="1" applyProtection="1">
      <protection locked="0"/>
    </xf>
    <xf numFmtId="0" fontId="9" fillId="0" borderId="0" xfId="0" applyNumberFormat="1" applyFont="1" applyBorder="1" applyAlignment="1" applyProtection="1">
      <alignment wrapText="1"/>
    </xf>
    <xf numFmtId="10" fontId="8" fillId="0" borderId="0" xfId="0" applyNumberFormat="1" applyFont="1" applyFill="1" applyBorder="1" applyProtection="1">
      <protection locked="0"/>
    </xf>
    <xf numFmtId="10" fontId="5" fillId="0" borderId="0" xfId="0" applyNumberFormat="1" applyFont="1" applyFill="1" applyBorder="1" applyProtection="1">
      <protection locked="0"/>
    </xf>
    <xf numFmtId="4" fontId="8" fillId="3" borderId="0" xfId="0" applyNumberFormat="1" applyFont="1" applyFill="1" applyBorder="1" applyAlignment="1" applyProtection="1">
      <alignment vertical="top"/>
    </xf>
    <xf numFmtId="0" fontId="9" fillId="3" borderId="0" xfId="0" applyNumberFormat="1" applyFont="1" applyFill="1" applyBorder="1" applyAlignment="1" applyProtection="1">
      <alignment wrapText="1"/>
    </xf>
    <xf numFmtId="4" fontId="10" fillId="3" borderId="0" xfId="0" applyNumberFormat="1" applyFont="1" applyFill="1" applyBorder="1" applyProtection="1"/>
    <xf numFmtId="4" fontId="4" fillId="3" borderId="0" xfId="0" applyNumberFormat="1" applyFont="1" applyFill="1" applyBorder="1" applyProtection="1"/>
    <xf numFmtId="0" fontId="9" fillId="0" borderId="0" xfId="0" applyNumberFormat="1" applyFont="1" applyFill="1" applyBorder="1" applyAlignment="1" applyProtection="1">
      <alignment horizontal="justify" wrapText="1"/>
    </xf>
    <xf numFmtId="4" fontId="8" fillId="0" borderId="11" xfId="0" applyNumberFormat="1" applyFont="1" applyFill="1" applyBorder="1" applyAlignment="1" applyProtection="1">
      <alignment horizontal="center" vertical="top"/>
    </xf>
    <xf numFmtId="4" fontId="0" fillId="3" borderId="0" xfId="0" applyNumberFormat="1" applyFill="1" applyBorder="1" applyAlignment="1" applyProtection="1">
      <alignment vertical="top"/>
    </xf>
    <xf numFmtId="4" fontId="4" fillId="3" borderId="0" xfId="0" applyNumberFormat="1" applyFont="1" applyFill="1" applyBorder="1" applyAlignment="1" applyProtection="1">
      <alignment horizontal="right"/>
    </xf>
    <xf numFmtId="4" fontId="8" fillId="0" borderId="10" xfId="0" applyNumberFormat="1" applyFont="1" applyFill="1" applyBorder="1" applyAlignment="1" applyProtection="1">
      <alignment horizontal="center" vertical="top"/>
    </xf>
    <xf numFmtId="4" fontId="0" fillId="0" borderId="10" xfId="0" applyNumberFormat="1" applyFill="1" applyBorder="1" applyAlignment="1" applyProtection="1">
      <alignment horizontal="center" vertical="top"/>
    </xf>
    <xf numFmtId="4" fontId="4" fillId="0" borderId="0" xfId="0" applyNumberFormat="1" applyFont="1" applyFill="1" applyBorder="1" applyAlignment="1" applyProtection="1">
      <alignment horizontal="right"/>
    </xf>
    <xf numFmtId="4" fontId="8" fillId="3" borderId="1" xfId="0" applyNumberFormat="1" applyFont="1" applyFill="1" applyBorder="1" applyAlignment="1" applyProtection="1">
      <alignment vertical="top"/>
    </xf>
    <xf numFmtId="9" fontId="8" fillId="0" borderId="0" xfId="0" applyNumberFormat="1" applyFont="1" applyFill="1" applyProtection="1">
      <protection locked="0"/>
    </xf>
    <xf numFmtId="9" fontId="18" fillId="2" borderId="4" xfId="0" applyNumberFormat="1" applyFont="1" applyFill="1" applyBorder="1" applyAlignment="1" applyProtection="1">
      <alignment horizontal="center" vertical="center" wrapText="1"/>
      <protection locked="0"/>
    </xf>
    <xf numFmtId="9" fontId="10" fillId="2" borderId="6" xfId="0" applyNumberFormat="1" applyFont="1" applyFill="1" applyBorder="1" applyAlignment="1" applyProtection="1">
      <alignment vertical="center"/>
      <protection locked="0"/>
    </xf>
    <xf numFmtId="9" fontId="8" fillId="0" borderId="4" xfId="0" applyNumberFormat="1" applyFont="1" applyFill="1" applyBorder="1" applyProtection="1">
      <protection locked="0"/>
    </xf>
    <xf numFmtId="9" fontId="8" fillId="0" borderId="0" xfId="0" applyNumberFormat="1" applyFont="1" applyFill="1" applyBorder="1" applyProtection="1">
      <protection locked="0"/>
    </xf>
    <xf numFmtId="9" fontId="20" fillId="2" borderId="6" xfId="0" applyNumberFormat="1" applyFont="1" applyFill="1" applyBorder="1" applyAlignment="1" applyProtection="1">
      <alignment wrapText="1"/>
      <protection locked="0"/>
    </xf>
    <xf numFmtId="9" fontId="21" fillId="2" borderId="6" xfId="0" applyNumberFormat="1" applyFont="1" applyFill="1" applyBorder="1" applyAlignment="1" applyProtection="1">
      <protection locked="0"/>
    </xf>
    <xf numFmtId="9" fontId="11" fillId="2" borderId="6" xfId="0" applyNumberFormat="1" applyFont="1" applyFill="1" applyBorder="1" applyAlignment="1" applyProtection="1">
      <alignment wrapText="1"/>
      <protection locked="0"/>
    </xf>
    <xf numFmtId="9" fontId="5" fillId="0" borderId="0" xfId="0" applyNumberFormat="1" applyFont="1" applyFill="1" applyBorder="1" applyProtection="1">
      <protection locked="0"/>
    </xf>
    <xf numFmtId="4" fontId="10" fillId="2" borderId="3" xfId="0" applyNumberFormat="1" applyFont="1" applyFill="1" applyBorder="1" applyAlignment="1" applyProtection="1">
      <alignment vertical="center"/>
      <protection locked="0"/>
    </xf>
    <xf numFmtId="4" fontId="20" fillId="2" borderId="3" xfId="0" applyNumberFormat="1" applyFont="1" applyFill="1" applyBorder="1" applyAlignment="1" applyProtection="1">
      <alignment wrapText="1"/>
      <protection locked="0"/>
    </xf>
    <xf numFmtId="4" fontId="11" fillId="2" borderId="3" xfId="0" applyNumberFormat="1" applyFont="1" applyFill="1" applyBorder="1" applyAlignment="1" applyProtection="1">
      <alignment wrapText="1"/>
      <protection locked="0"/>
    </xf>
    <xf numFmtId="9" fontId="11" fillId="2" borderId="6" xfId="0" applyNumberFormat="1" applyFont="1" applyFill="1" applyBorder="1" applyAlignment="1" applyProtection="1">
      <alignment vertical="center" wrapText="1"/>
      <protection locked="0"/>
    </xf>
    <xf numFmtId="4" fontId="11" fillId="2" borderId="3" xfId="0" applyNumberFormat="1" applyFont="1" applyFill="1" applyBorder="1" applyAlignment="1" applyProtection="1">
      <alignment vertical="center" wrapText="1"/>
      <protection locked="0"/>
    </xf>
    <xf numFmtId="41" fontId="18" fillId="2" borderId="4" xfId="0" applyNumberFormat="1" applyFont="1" applyFill="1" applyBorder="1" applyAlignment="1" applyProtection="1">
      <alignment horizontal="center" vertical="center" wrapText="1"/>
      <protection locked="0"/>
    </xf>
    <xf numFmtId="41" fontId="5" fillId="2" borderId="6" xfId="0" applyNumberFormat="1" applyFont="1" applyFill="1" applyBorder="1" applyAlignment="1" applyProtection="1">
      <alignment vertical="center" wrapText="1"/>
      <protection locked="0"/>
    </xf>
    <xf numFmtId="41" fontId="8" fillId="0" borderId="4" xfId="1" applyNumberFormat="1" applyFont="1" applyFill="1" applyBorder="1" applyProtection="1">
      <protection locked="0"/>
    </xf>
    <xf numFmtId="41" fontId="5" fillId="0" borderId="0" xfId="1" applyNumberFormat="1" applyFont="1" applyFill="1" applyBorder="1" applyProtection="1">
      <protection locked="0"/>
    </xf>
    <xf numFmtId="41" fontId="8" fillId="0" borderId="0" xfId="0" applyNumberFormat="1" applyFont="1" applyFill="1" applyProtection="1">
      <protection locked="0"/>
    </xf>
    <xf numFmtId="4" fontId="8" fillId="0" borderId="4" xfId="1" applyNumberFormat="1" applyFont="1" applyFill="1" applyBorder="1" applyProtection="1">
      <protection locked="0"/>
    </xf>
    <xf numFmtId="4" fontId="5" fillId="0" borderId="0" xfId="1" applyNumberFormat="1" applyFont="1" applyFill="1" applyBorder="1" applyProtection="1">
      <protection locked="0"/>
    </xf>
    <xf numFmtId="9" fontId="23" fillId="0" borderId="0" xfId="2" applyNumberFormat="1" applyFont="1" applyProtection="1">
      <protection locked="0"/>
    </xf>
    <xf numFmtId="9" fontId="24" fillId="0" borderId="4" xfId="2" applyNumberFormat="1" applyFont="1" applyBorder="1" applyAlignment="1" applyProtection="1">
      <alignment horizontal="center" vertical="center" wrapText="1"/>
      <protection locked="0"/>
    </xf>
    <xf numFmtId="9" fontId="23" fillId="0" borderId="6" xfId="2" applyNumberFormat="1" applyFont="1" applyBorder="1" applyAlignment="1" applyProtection="1">
      <alignment wrapText="1"/>
      <protection locked="0"/>
    </xf>
    <xf numFmtId="9" fontId="26" fillId="2" borderId="3" xfId="2" applyNumberFormat="1" applyFont="1" applyFill="1" applyBorder="1" applyAlignment="1" applyProtection="1">
      <protection locked="0"/>
    </xf>
    <xf numFmtId="9" fontId="25" fillId="0" borderId="4" xfId="2" applyNumberFormat="1" applyFont="1" applyBorder="1" applyProtection="1">
      <protection locked="0"/>
    </xf>
    <xf numFmtId="9" fontId="25" fillId="0" borderId="3" xfId="2" applyNumberFormat="1" applyFont="1" applyBorder="1" applyProtection="1">
      <protection locked="0"/>
    </xf>
    <xf numFmtId="9" fontId="24" fillId="0" borderId="3" xfId="2" applyNumberFormat="1" applyFont="1" applyBorder="1" applyAlignment="1" applyProtection="1">
      <alignment horizontal="left" wrapText="1"/>
      <protection locked="0"/>
    </xf>
    <xf numFmtId="9" fontId="25" fillId="0" borderId="0" xfId="2" applyNumberFormat="1" applyFont="1" applyBorder="1" applyProtection="1">
      <protection locked="0"/>
    </xf>
    <xf numFmtId="9" fontId="23" fillId="2" borderId="3" xfId="2" applyNumberFormat="1" applyFont="1" applyFill="1" applyBorder="1" applyAlignment="1" applyProtection="1">
      <protection locked="0"/>
    </xf>
    <xf numFmtId="9" fontId="25" fillId="0" borderId="7" xfId="2" applyNumberFormat="1" applyFont="1" applyBorder="1" applyProtection="1">
      <protection locked="0"/>
    </xf>
    <xf numFmtId="9" fontId="23" fillId="0" borderId="0" xfId="2" applyNumberFormat="1" applyFont="1" applyBorder="1" applyProtection="1">
      <protection locked="0"/>
    </xf>
    <xf numFmtId="9" fontId="25" fillId="0" borderId="0" xfId="2" applyNumberFormat="1" applyFont="1" applyProtection="1">
      <protection locked="0"/>
    </xf>
    <xf numFmtId="9" fontId="2" fillId="0" borderId="0" xfId="4" applyNumberFormat="1" applyFont="1" applyFill="1" applyBorder="1" applyAlignment="1" applyProtection="1">
      <alignment wrapText="1"/>
      <protection locked="0"/>
    </xf>
    <xf numFmtId="9" fontId="26" fillId="2" borderId="6" xfId="4" applyNumberFormat="1" applyFont="1" applyFill="1" applyBorder="1" applyAlignment="1" applyProtection="1">
      <alignment vertical="center" wrapText="1"/>
      <protection locked="0"/>
    </xf>
    <xf numFmtId="9" fontId="23" fillId="0" borderId="4" xfId="1" applyNumberFormat="1" applyFont="1" applyFill="1" applyBorder="1" applyAlignment="1" applyProtection="1">
      <alignment wrapText="1"/>
      <protection locked="0"/>
    </xf>
    <xf numFmtId="9" fontId="23" fillId="0" borderId="0" xfId="1" applyNumberFormat="1" applyFont="1" applyFill="1" applyBorder="1" applyAlignment="1" applyProtection="1">
      <alignment wrapText="1"/>
      <protection locked="0"/>
    </xf>
    <xf numFmtId="9" fontId="26" fillId="2" borderId="6" xfId="4" applyNumberFormat="1" applyFont="1" applyFill="1" applyBorder="1" applyAlignment="1" applyProtection="1">
      <alignment wrapText="1"/>
      <protection locked="0"/>
    </xf>
    <xf numFmtId="9" fontId="23" fillId="0" borderId="0" xfId="4" applyNumberFormat="1" applyFont="1" applyFill="1" applyAlignment="1" applyProtection="1">
      <alignment wrapText="1"/>
      <protection locked="0"/>
    </xf>
    <xf numFmtId="9" fontId="1" fillId="0" borderId="0" xfId="4" applyNumberFormat="1" applyFill="1" applyAlignment="1" applyProtection="1">
      <alignment wrapText="1"/>
      <protection locked="0"/>
    </xf>
    <xf numFmtId="4" fontId="2" fillId="0" borderId="0" xfId="4" applyNumberFormat="1" applyFont="1" applyFill="1" applyBorder="1" applyAlignment="1" applyProtection="1">
      <alignment wrapText="1"/>
      <protection locked="0"/>
    </xf>
    <xf numFmtId="4" fontId="26" fillId="2" borderId="3" xfId="4" applyNumberFormat="1" applyFont="1" applyFill="1" applyBorder="1" applyAlignment="1" applyProtection="1">
      <alignment vertical="center" wrapText="1"/>
      <protection locked="0"/>
    </xf>
    <xf numFmtId="4" fontId="23" fillId="0" borderId="4" xfId="1" applyNumberFormat="1" applyFont="1" applyFill="1" applyBorder="1" applyAlignment="1" applyProtection="1">
      <alignment wrapText="1"/>
      <protection locked="0"/>
    </xf>
    <xf numFmtId="4" fontId="23" fillId="0" borderId="0" xfId="1" applyNumberFormat="1" applyFont="1" applyFill="1" applyBorder="1" applyAlignment="1" applyProtection="1">
      <alignment wrapText="1"/>
      <protection locked="0"/>
    </xf>
    <xf numFmtId="4" fontId="26" fillId="2" borderId="3" xfId="4" applyNumberFormat="1" applyFont="1" applyFill="1" applyBorder="1" applyAlignment="1" applyProtection="1">
      <alignment wrapText="1"/>
      <protection locked="0"/>
    </xf>
    <xf numFmtId="4" fontId="23" fillId="0" borderId="0" xfId="4" applyNumberFormat="1" applyFont="1" applyFill="1" applyAlignment="1" applyProtection="1">
      <alignment wrapText="1"/>
      <protection locked="0"/>
    </xf>
    <xf numFmtId="4" fontId="1" fillId="0" borderId="0" xfId="4" applyNumberFormat="1" applyFill="1" applyAlignment="1" applyProtection="1">
      <alignment wrapText="1"/>
      <protection locked="0"/>
    </xf>
    <xf numFmtId="9" fontId="2" fillId="2" borderId="6" xfId="4" applyNumberFormat="1" applyFont="1" applyFill="1" applyBorder="1" applyAlignment="1" applyProtection="1">
      <protection locked="0"/>
    </xf>
    <xf numFmtId="9" fontId="1" fillId="0" borderId="4" xfId="4" applyNumberFormat="1" applyBorder="1" applyAlignment="1" applyProtection="1">
      <alignment wrapText="1"/>
      <protection locked="0"/>
    </xf>
    <xf numFmtId="9" fontId="1" fillId="0" borderId="0" xfId="4" applyNumberFormat="1" applyFill="1" applyBorder="1" applyAlignment="1" applyProtection="1">
      <alignment wrapText="1"/>
      <protection locked="0"/>
    </xf>
    <xf numFmtId="9" fontId="1" fillId="0" borderId="0" xfId="4" applyNumberFormat="1" applyProtection="1">
      <protection locked="0"/>
    </xf>
    <xf numFmtId="4" fontId="2" fillId="2" borderId="3" xfId="4" applyNumberFormat="1" applyFont="1" applyFill="1" applyBorder="1" applyAlignment="1" applyProtection="1">
      <protection locked="0"/>
    </xf>
    <xf numFmtId="4" fontId="1" fillId="0" borderId="4" xfId="4" applyNumberFormat="1" applyBorder="1" applyAlignment="1" applyProtection="1">
      <alignment wrapText="1"/>
      <protection locked="0"/>
    </xf>
    <xf numFmtId="4" fontId="1" fillId="0" borderId="0" xfId="4" applyNumberFormat="1" applyFill="1" applyBorder="1" applyAlignment="1" applyProtection="1">
      <alignment wrapText="1"/>
      <protection locked="0"/>
    </xf>
    <xf numFmtId="4" fontId="1" fillId="0" borderId="0" xfId="4" applyNumberFormat="1" applyProtection="1">
      <protection locked="0"/>
    </xf>
    <xf numFmtId="9" fontId="1" fillId="0" borderId="4" xfId="1" applyNumberFormat="1" applyFont="1" applyBorder="1" applyProtection="1">
      <protection locked="0"/>
    </xf>
    <xf numFmtId="4" fontId="1" fillId="0" borderId="4" xfId="4" applyNumberFormat="1" applyBorder="1" applyProtection="1">
      <protection locked="0"/>
    </xf>
    <xf numFmtId="9" fontId="5" fillId="2" borderId="6" xfId="0" applyNumberFormat="1" applyFont="1" applyFill="1" applyBorder="1" applyAlignment="1" applyProtection="1">
      <alignment vertical="center" wrapText="1"/>
      <protection locked="0"/>
    </xf>
    <xf numFmtId="9" fontId="8" fillId="0" borderId="4" xfId="1" applyNumberFormat="1" applyFont="1" applyFill="1" applyBorder="1" applyProtection="1">
      <protection locked="0"/>
    </xf>
    <xf numFmtId="9" fontId="5" fillId="0" borderId="0" xfId="1" applyNumberFormat="1" applyFont="1" applyFill="1" applyBorder="1" applyProtection="1">
      <protection locked="0"/>
    </xf>
    <xf numFmtId="4" fontId="5" fillId="0" borderId="2" xfId="0" applyNumberFormat="1" applyFont="1" applyBorder="1" applyAlignment="1" applyProtection="1">
      <alignment horizontal="center" vertical="center"/>
    </xf>
    <xf numFmtId="4" fontId="5" fillId="0" borderId="3" xfId="0" applyNumberFormat="1" applyFont="1" applyBorder="1" applyAlignment="1" applyProtection="1">
      <alignment horizontal="center" vertical="center"/>
    </xf>
    <xf numFmtId="4" fontId="5" fillId="0" borderId="2" xfId="0" applyNumberFormat="1" applyFont="1" applyFill="1" applyBorder="1" applyAlignment="1" applyProtection="1">
      <alignment horizontal="center" vertical="center"/>
    </xf>
    <xf numFmtId="4" fontId="5" fillId="0" borderId="3" xfId="0" applyNumberFormat="1" applyFont="1" applyFill="1" applyBorder="1" applyAlignment="1" applyProtection="1">
      <alignment horizontal="center" vertical="center"/>
    </xf>
    <xf numFmtId="1" fontId="5" fillId="2" borderId="2" xfId="0" applyNumberFormat="1" applyFont="1" applyFill="1" applyBorder="1" applyAlignment="1" applyProtection="1">
      <alignment horizontal="center"/>
    </xf>
    <xf numFmtId="1" fontId="5" fillId="2" borderId="3" xfId="0" applyNumberFormat="1" applyFont="1" applyFill="1" applyBorder="1" applyAlignment="1" applyProtection="1">
      <alignment horizontal="center"/>
    </xf>
    <xf numFmtId="3" fontId="5" fillId="2" borderId="2" xfId="0" applyNumberFormat="1" applyFont="1" applyFill="1" applyBorder="1" applyAlignment="1" applyProtection="1">
      <alignment horizontal="center" vertical="center"/>
    </xf>
    <xf numFmtId="3" fontId="5" fillId="2" borderId="3" xfId="0" applyNumberFormat="1" applyFont="1" applyFill="1" applyBorder="1" applyAlignment="1" applyProtection="1">
      <alignment horizontal="center" vertical="center"/>
    </xf>
    <xf numFmtId="0" fontId="25" fillId="0" borderId="4" xfId="2" applyFont="1" applyBorder="1" applyAlignment="1" applyProtection="1">
      <alignment horizontal="left" vertical="top"/>
    </xf>
    <xf numFmtId="0" fontId="24" fillId="0" borderId="16" xfId="2" applyFont="1" applyBorder="1" applyAlignment="1" applyProtection="1">
      <alignment horizontal="left"/>
    </xf>
    <xf numFmtId="0" fontId="24" fillId="0" borderId="17" xfId="2" applyFont="1" applyBorder="1" applyAlignment="1" applyProtection="1">
      <alignment horizontal="left"/>
    </xf>
    <xf numFmtId="0" fontId="25" fillId="0" borderId="12" xfId="2" applyFont="1" applyBorder="1" applyAlignment="1" applyProtection="1">
      <alignment horizontal="left" vertical="top"/>
    </xf>
    <xf numFmtId="0" fontId="25" fillId="0" borderId="11" xfId="2" applyFont="1" applyBorder="1" applyAlignment="1" applyProtection="1">
      <alignment horizontal="left" vertical="top"/>
    </xf>
    <xf numFmtId="0" fontId="25" fillId="0" borderId="7" xfId="2" applyFont="1" applyBorder="1" applyAlignment="1" applyProtection="1">
      <alignment horizontal="left" vertical="top"/>
    </xf>
    <xf numFmtId="0" fontId="24" fillId="0" borderId="18" xfId="2" applyFont="1" applyBorder="1" applyAlignment="1" applyProtection="1">
      <alignment horizontal="left"/>
    </xf>
    <xf numFmtId="0" fontId="24" fillId="0" borderId="8" xfId="2" applyFont="1" applyBorder="1" applyAlignment="1" applyProtection="1">
      <alignment horizontal="left"/>
    </xf>
    <xf numFmtId="0" fontId="24" fillId="0" borderId="1" xfId="2" applyFont="1" applyBorder="1" applyAlignment="1" applyProtection="1">
      <alignment horizontal="left"/>
    </xf>
    <xf numFmtId="0" fontId="24" fillId="0" borderId="12" xfId="2" applyFont="1" applyBorder="1" applyAlignment="1" applyProtection="1">
      <alignment horizontal="left" wrapText="1"/>
    </xf>
    <xf numFmtId="0" fontId="24" fillId="0" borderId="7" xfId="2" applyFont="1" applyBorder="1" applyAlignment="1" applyProtection="1">
      <alignment horizontal="left" wrapText="1"/>
    </xf>
    <xf numFmtId="0" fontId="24" fillId="0" borderId="4" xfId="2" applyFont="1" applyBorder="1" applyAlignment="1" applyProtection="1">
      <alignment horizontal="left"/>
    </xf>
    <xf numFmtId="0" fontId="24" fillId="0" borderId="4" xfId="2" applyFont="1" applyBorder="1" applyAlignment="1" applyProtection="1">
      <alignment horizontal="left" wrapText="1"/>
    </xf>
    <xf numFmtId="0" fontId="24" fillId="0" borderId="4" xfId="2" applyFont="1" applyBorder="1" applyAlignment="1" applyProtection="1">
      <alignment horizontal="left" vertical="top"/>
    </xf>
    <xf numFmtId="0" fontId="23" fillId="2" borderId="2" xfId="4" applyFont="1" applyFill="1" applyBorder="1" applyAlignment="1" applyProtection="1">
      <alignment horizontal="center" wrapText="1"/>
    </xf>
    <xf numFmtId="0" fontId="23" fillId="2" borderId="3" xfId="4" applyFont="1" applyFill="1" applyBorder="1" applyAlignment="1" applyProtection="1">
      <alignment horizontal="center" wrapText="1"/>
    </xf>
    <xf numFmtId="4" fontId="5" fillId="2" borderId="2" xfId="0" applyNumberFormat="1" applyFont="1" applyFill="1" applyBorder="1" applyAlignment="1" applyProtection="1">
      <alignment horizontal="center" vertical="center"/>
    </xf>
    <xf numFmtId="4" fontId="5" fillId="2" borderId="3" xfId="0" applyNumberFormat="1" applyFont="1" applyFill="1" applyBorder="1" applyAlignment="1" applyProtection="1">
      <alignment horizontal="center" vertical="center"/>
    </xf>
  </cellXfs>
  <cellStyles count="5">
    <cellStyle name="Moneda" xfId="1" builtinId="4"/>
    <cellStyle name="Moneda 2" xfId="3"/>
    <cellStyle name="Normal" xfId="0" builtinId="0"/>
    <cellStyle name="Normal 2" xfId="2"/>
    <cellStyle name="Normal 3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377"/>
  <sheetViews>
    <sheetView tabSelected="1" zoomScaleNormal="100" workbookViewId="0">
      <selection activeCell="G13" sqref="G13"/>
    </sheetView>
  </sheetViews>
  <sheetFormatPr baseColWidth="10" defaultColWidth="11.42578125" defaultRowHeight="12.75" customHeight="1"/>
  <cols>
    <col min="1" max="1" width="4.85546875" style="2" customWidth="1"/>
    <col min="2" max="2" width="4" style="2" customWidth="1"/>
    <col min="3" max="3" width="51" style="2" customWidth="1"/>
    <col min="4" max="4" width="10.85546875" style="3" bestFit="1" customWidth="1"/>
    <col min="5" max="5" width="8.28515625" style="3" customWidth="1"/>
    <col min="6" max="6" width="9" style="5" customWidth="1"/>
    <col min="7" max="7" width="8.85546875" style="5" customWidth="1"/>
    <col min="8" max="8" width="9.85546875" style="74" customWidth="1"/>
    <col min="9" max="9" width="11.42578125" style="76"/>
    <col min="10" max="16384" width="11.42578125" style="2"/>
  </cols>
  <sheetData>
    <row r="1" spans="1:36" ht="15" customHeight="1">
      <c r="A1" s="1"/>
      <c r="B1" s="1"/>
      <c r="F1" s="4"/>
    </row>
    <row r="2" spans="1:36" s="79" customFormat="1" ht="41.25">
      <c r="A2" s="349" t="s">
        <v>0</v>
      </c>
      <c r="B2" s="350"/>
      <c r="C2" s="6" t="s">
        <v>1</v>
      </c>
      <c r="D2" s="7" t="s">
        <v>1201</v>
      </c>
      <c r="E2" s="7" t="s">
        <v>1199</v>
      </c>
      <c r="F2" s="8" t="s">
        <v>2</v>
      </c>
      <c r="G2" s="8" t="s">
        <v>1200</v>
      </c>
      <c r="H2" s="77"/>
      <c r="I2" s="78"/>
    </row>
    <row r="3" spans="1:36" s="79" customFormat="1">
      <c r="A3" s="9" t="s">
        <v>3</v>
      </c>
      <c r="B3" s="10" t="s">
        <v>4</v>
      </c>
      <c r="C3" s="11"/>
      <c r="D3" s="11"/>
      <c r="E3" s="11"/>
      <c r="F3" s="12"/>
      <c r="G3" s="13"/>
      <c r="H3" s="80"/>
      <c r="I3" s="78"/>
      <c r="AJ3" s="79" t="s">
        <v>5</v>
      </c>
    </row>
    <row r="4" spans="1:36" ht="15">
      <c r="A4" s="14" t="s">
        <v>6</v>
      </c>
      <c r="B4" s="15" t="s">
        <v>7</v>
      </c>
      <c r="C4" s="16" t="s">
        <v>8</v>
      </c>
      <c r="D4" s="17">
        <v>3.29</v>
      </c>
      <c r="E4" s="18">
        <v>2</v>
      </c>
      <c r="F4" s="269"/>
      <c r="G4" s="20"/>
      <c r="H4" s="82"/>
    </row>
    <row r="5" spans="1:36" ht="15">
      <c r="A5" s="14" t="s">
        <v>9</v>
      </c>
      <c r="B5" s="15" t="s">
        <v>7</v>
      </c>
      <c r="C5" s="16" t="s">
        <v>10</v>
      </c>
      <c r="D5" s="17">
        <v>3.24</v>
      </c>
      <c r="E5" s="18">
        <v>1</v>
      </c>
      <c r="F5" s="269"/>
      <c r="G5" s="20"/>
      <c r="H5" s="83"/>
    </row>
    <row r="6" spans="1:36" ht="15">
      <c r="A6" s="14" t="s">
        <v>11</v>
      </c>
      <c r="B6" s="15" t="s">
        <v>7</v>
      </c>
      <c r="C6" s="16" t="s">
        <v>12</v>
      </c>
      <c r="D6" s="17">
        <v>8.35</v>
      </c>
      <c r="E6" s="18">
        <v>4</v>
      </c>
      <c r="F6" s="269"/>
      <c r="G6" s="20"/>
      <c r="H6" s="83"/>
    </row>
    <row r="7" spans="1:36" ht="15">
      <c r="A7" s="14" t="s">
        <v>13</v>
      </c>
      <c r="B7" s="15" t="s">
        <v>7</v>
      </c>
      <c r="C7" s="16" t="s">
        <v>14</v>
      </c>
      <c r="D7" s="17">
        <v>8.59</v>
      </c>
      <c r="E7" s="18">
        <v>1</v>
      </c>
      <c r="F7" s="269"/>
      <c r="G7" s="20"/>
      <c r="H7" s="83"/>
    </row>
    <row r="8" spans="1:36" ht="15">
      <c r="A8" s="14" t="s">
        <v>15</v>
      </c>
      <c r="B8" s="15" t="s">
        <v>7</v>
      </c>
      <c r="C8" s="16" t="s">
        <v>16</v>
      </c>
      <c r="D8" s="17">
        <v>19.59</v>
      </c>
      <c r="E8" s="18">
        <v>4</v>
      </c>
      <c r="F8" s="269"/>
      <c r="G8" s="20"/>
      <c r="H8" s="83"/>
    </row>
    <row r="9" spans="1:36" ht="15">
      <c r="A9" s="14" t="s">
        <v>17</v>
      </c>
      <c r="B9" s="15" t="s">
        <v>7</v>
      </c>
      <c r="C9" s="16" t="s">
        <v>18</v>
      </c>
      <c r="D9" s="17">
        <v>1.39</v>
      </c>
      <c r="E9" s="18">
        <v>4</v>
      </c>
      <c r="F9" s="269"/>
      <c r="G9" s="20"/>
      <c r="H9" s="83"/>
    </row>
    <row r="10" spans="1:36" ht="15">
      <c r="A10" s="14" t="s">
        <v>19</v>
      </c>
      <c r="B10" s="15" t="s">
        <v>7</v>
      </c>
      <c r="C10" s="16" t="s">
        <v>20</v>
      </c>
      <c r="D10" s="17">
        <v>9.7200000000000006</v>
      </c>
      <c r="E10" s="18">
        <v>30</v>
      </c>
      <c r="F10" s="269"/>
      <c r="G10" s="20"/>
      <c r="H10" s="83"/>
    </row>
    <row r="11" spans="1:36" ht="25.5">
      <c r="A11" s="14" t="s">
        <v>21</v>
      </c>
      <c r="B11" s="15" t="s">
        <v>7</v>
      </c>
      <c r="C11" s="16" t="s">
        <v>22</v>
      </c>
      <c r="D11" s="17">
        <v>9.16</v>
      </c>
      <c r="E11" s="18">
        <v>1</v>
      </c>
      <c r="F11" s="269"/>
      <c r="G11" s="20"/>
      <c r="H11" s="83"/>
    </row>
    <row r="12" spans="1:36" ht="25.5">
      <c r="A12" s="14" t="s">
        <v>23</v>
      </c>
      <c r="B12" s="14" t="s">
        <v>7</v>
      </c>
      <c r="C12" s="23" t="s">
        <v>24</v>
      </c>
      <c r="D12" s="17">
        <v>13.6</v>
      </c>
      <c r="E12" s="18">
        <v>40</v>
      </c>
      <c r="F12" s="269"/>
      <c r="G12" s="20"/>
      <c r="H12" s="83"/>
    </row>
    <row r="13" spans="1:36">
      <c r="A13" s="14" t="s">
        <v>25</v>
      </c>
      <c r="B13" s="14" t="s">
        <v>7</v>
      </c>
      <c r="C13" s="24" t="s">
        <v>26</v>
      </c>
      <c r="D13" s="17">
        <v>13.66</v>
      </c>
      <c r="E13" s="18">
        <v>6</v>
      </c>
      <c r="F13" s="269"/>
      <c r="G13" s="20"/>
      <c r="H13" s="83"/>
    </row>
    <row r="14" spans="1:36" ht="15">
      <c r="A14" s="14" t="s">
        <v>27</v>
      </c>
      <c r="B14" s="15" t="s">
        <v>7</v>
      </c>
      <c r="C14" s="16" t="s">
        <v>28</v>
      </c>
      <c r="D14" s="17">
        <v>7.94</v>
      </c>
      <c r="E14" s="18">
        <v>1</v>
      </c>
      <c r="F14" s="269"/>
      <c r="G14" s="20"/>
      <c r="H14" s="83"/>
    </row>
    <row r="15" spans="1:36" ht="25.5">
      <c r="A15" s="14" t="s">
        <v>29</v>
      </c>
      <c r="B15" s="15" t="s">
        <v>7</v>
      </c>
      <c r="C15" s="16" t="s">
        <v>30</v>
      </c>
      <c r="D15" s="17">
        <v>6.69</v>
      </c>
      <c r="E15" s="18">
        <v>1</v>
      </c>
      <c r="F15" s="269"/>
      <c r="G15" s="20"/>
      <c r="H15" s="83"/>
    </row>
    <row r="16" spans="1:36">
      <c r="A16" s="14" t="s">
        <v>31</v>
      </c>
      <c r="B16" s="14" t="s">
        <v>7</v>
      </c>
      <c r="C16" s="16" t="s">
        <v>32</v>
      </c>
      <c r="D16" s="17">
        <v>5.03</v>
      </c>
      <c r="E16" s="18">
        <v>5</v>
      </c>
      <c r="F16" s="269"/>
      <c r="G16" s="20"/>
      <c r="H16" s="83"/>
    </row>
    <row r="17" spans="1:8" ht="15">
      <c r="A17" s="14" t="s">
        <v>33</v>
      </c>
      <c r="B17" s="15" t="s">
        <v>7</v>
      </c>
      <c r="C17" s="16" t="s">
        <v>34</v>
      </c>
      <c r="D17" s="17">
        <v>1.88</v>
      </c>
      <c r="E17" s="18">
        <v>1</v>
      </c>
      <c r="F17" s="269"/>
      <c r="G17" s="20"/>
      <c r="H17" s="83"/>
    </row>
    <row r="18" spans="1:8" ht="15">
      <c r="A18" s="14" t="s">
        <v>35</v>
      </c>
      <c r="B18" s="15" t="s">
        <v>7</v>
      </c>
      <c r="C18" s="16" t="s">
        <v>36</v>
      </c>
      <c r="D18" s="17">
        <v>4.26</v>
      </c>
      <c r="E18" s="18">
        <v>1</v>
      </c>
      <c r="F18" s="269"/>
      <c r="G18" s="20"/>
      <c r="H18" s="83"/>
    </row>
    <row r="19" spans="1:8" ht="15">
      <c r="A19" s="14" t="s">
        <v>37</v>
      </c>
      <c r="B19" s="15" t="s">
        <v>7</v>
      </c>
      <c r="C19" s="16" t="s">
        <v>38</v>
      </c>
      <c r="D19" s="17">
        <v>8.6</v>
      </c>
      <c r="E19" s="18">
        <v>1</v>
      </c>
      <c r="F19" s="269"/>
      <c r="G19" s="20"/>
      <c r="H19" s="83"/>
    </row>
    <row r="20" spans="1:8" ht="15">
      <c r="A20" s="14" t="s">
        <v>39</v>
      </c>
      <c r="B20" s="15" t="s">
        <v>7</v>
      </c>
      <c r="C20" s="16" t="s">
        <v>40</v>
      </c>
      <c r="D20" s="17">
        <v>9.15</v>
      </c>
      <c r="E20" s="18">
        <v>7</v>
      </c>
      <c r="F20" s="269"/>
      <c r="G20" s="20"/>
      <c r="H20" s="83"/>
    </row>
    <row r="21" spans="1:8" ht="15">
      <c r="A21" s="14" t="s">
        <v>41</v>
      </c>
      <c r="B21" s="15" t="s">
        <v>7</v>
      </c>
      <c r="C21" s="16" t="s">
        <v>42</v>
      </c>
      <c r="D21" s="17">
        <v>1.54</v>
      </c>
      <c r="E21" s="25">
        <v>2</v>
      </c>
      <c r="F21" s="269"/>
      <c r="G21" s="20"/>
      <c r="H21" s="83"/>
    </row>
    <row r="22" spans="1:8" ht="15">
      <c r="A22" s="14" t="s">
        <v>43</v>
      </c>
      <c r="B22" s="15" t="s">
        <v>7</v>
      </c>
      <c r="C22" s="16" t="s">
        <v>44</v>
      </c>
      <c r="D22" s="17">
        <v>7.6</v>
      </c>
      <c r="E22" s="18">
        <v>3</v>
      </c>
      <c r="F22" s="269"/>
      <c r="G22" s="20"/>
      <c r="H22" s="83"/>
    </row>
    <row r="23" spans="1:8" ht="15">
      <c r="A23" s="14" t="s">
        <v>45</v>
      </c>
      <c r="B23" s="15" t="s">
        <v>7</v>
      </c>
      <c r="C23" s="16" t="s">
        <v>46</v>
      </c>
      <c r="D23" s="17">
        <v>6.43</v>
      </c>
      <c r="E23" s="18">
        <v>1</v>
      </c>
      <c r="F23" s="269"/>
      <c r="G23" s="20"/>
      <c r="H23" s="83"/>
    </row>
    <row r="24" spans="1:8">
      <c r="A24" s="14" t="s">
        <v>47</v>
      </c>
      <c r="B24" s="14" t="s">
        <v>7</v>
      </c>
      <c r="C24" s="24" t="s">
        <v>48</v>
      </c>
      <c r="D24" s="17">
        <v>7.6</v>
      </c>
      <c r="E24" s="18">
        <v>2</v>
      </c>
      <c r="F24" s="269"/>
      <c r="G24" s="20"/>
      <c r="H24" s="83"/>
    </row>
    <row r="25" spans="1:8" ht="15">
      <c r="A25" s="14" t="s">
        <v>49</v>
      </c>
      <c r="B25" s="15" t="s">
        <v>7</v>
      </c>
      <c r="C25" s="16" t="s">
        <v>50</v>
      </c>
      <c r="D25" s="17">
        <v>1.67</v>
      </c>
      <c r="E25" s="18">
        <v>100</v>
      </c>
      <c r="F25" s="269"/>
      <c r="G25" s="20"/>
      <c r="H25" s="83"/>
    </row>
    <row r="26" spans="1:8" ht="15">
      <c r="A26" s="249" t="s">
        <v>51</v>
      </c>
      <c r="B26" s="250" t="s">
        <v>7</v>
      </c>
      <c r="C26" s="251" t="s">
        <v>52</v>
      </c>
      <c r="D26" s="252">
        <v>1.1399999999999999</v>
      </c>
      <c r="E26" s="253">
        <v>2</v>
      </c>
      <c r="F26" s="270"/>
      <c r="G26" s="255"/>
      <c r="H26" s="83"/>
    </row>
    <row r="27" spans="1:8" ht="15">
      <c r="A27" s="52"/>
      <c r="B27" s="53"/>
      <c r="C27" s="54"/>
      <c r="D27" s="55"/>
      <c r="E27" s="266"/>
      <c r="F27" s="271">
        <f>(F4+F5+F6+F7+F8+F9+F10+F11+F12+F13+F14+F15+F16+F17+F18+F19+F20+F21+F22+F23+F24+F25+F26)/23</f>
        <v>0</v>
      </c>
      <c r="G27" s="268"/>
      <c r="H27" s="83"/>
    </row>
    <row r="28" spans="1:8" ht="15">
      <c r="A28" s="105"/>
      <c r="B28" s="263"/>
      <c r="C28" s="147"/>
      <c r="D28" s="264"/>
      <c r="E28" s="265"/>
      <c r="F28" s="21"/>
      <c r="G28" s="22"/>
      <c r="H28" s="83"/>
    </row>
    <row r="29" spans="1:8" ht="15">
      <c r="A29" s="256"/>
      <c r="B29" s="257"/>
      <c r="C29" s="258"/>
      <c r="D29" s="259"/>
      <c r="E29" s="260"/>
      <c r="F29" s="261"/>
      <c r="G29" s="262"/>
      <c r="H29" s="83"/>
    </row>
    <row r="30" spans="1:8" ht="41.25">
      <c r="A30" s="349" t="s">
        <v>0</v>
      </c>
      <c r="B30" s="350"/>
      <c r="C30" s="6" t="s">
        <v>1</v>
      </c>
      <c r="D30" s="7" t="s">
        <v>1201</v>
      </c>
      <c r="E30" s="7" t="s">
        <v>1199</v>
      </c>
      <c r="F30" s="8" t="s">
        <v>2</v>
      </c>
      <c r="G30" s="8" t="s">
        <v>1200</v>
      </c>
      <c r="H30" s="83"/>
    </row>
    <row r="31" spans="1:8">
      <c r="A31" s="9" t="s">
        <v>53</v>
      </c>
      <c r="B31" s="26"/>
      <c r="C31" s="27" t="s">
        <v>54</v>
      </c>
      <c r="D31" s="27"/>
      <c r="E31" s="27"/>
      <c r="F31" s="28"/>
      <c r="G31" s="29"/>
      <c r="H31" s="83"/>
    </row>
    <row r="32" spans="1:8" ht="25.5">
      <c r="A32" s="14" t="s">
        <v>55</v>
      </c>
      <c r="B32" s="15" t="s">
        <v>7</v>
      </c>
      <c r="C32" s="16" t="s">
        <v>56</v>
      </c>
      <c r="D32" s="17">
        <v>3.6</v>
      </c>
      <c r="E32" s="18">
        <v>4</v>
      </c>
      <c r="F32" s="269"/>
      <c r="G32" s="20"/>
      <c r="H32" s="84"/>
    </row>
    <row r="33" spans="1:8" ht="25.5">
      <c r="A33" s="14" t="s">
        <v>57</v>
      </c>
      <c r="B33" s="15" t="s">
        <v>7</v>
      </c>
      <c r="C33" s="16" t="s">
        <v>58</v>
      </c>
      <c r="D33" s="17">
        <v>3.78</v>
      </c>
      <c r="E33" s="18">
        <v>5</v>
      </c>
      <c r="F33" s="269"/>
      <c r="G33" s="20"/>
      <c r="H33" s="84"/>
    </row>
    <row r="34" spans="1:8" ht="25.5">
      <c r="A34" s="14" t="s">
        <v>59</v>
      </c>
      <c r="B34" s="15" t="s">
        <v>7</v>
      </c>
      <c r="C34" s="16" t="s">
        <v>60</v>
      </c>
      <c r="D34" s="17">
        <v>6.06</v>
      </c>
      <c r="E34" s="18">
        <v>2</v>
      </c>
      <c r="F34" s="269"/>
      <c r="G34" s="20"/>
      <c r="H34" s="84"/>
    </row>
    <row r="35" spans="1:8" ht="15">
      <c r="A35" s="14" t="s">
        <v>61</v>
      </c>
      <c r="B35" s="15" t="s">
        <v>7</v>
      </c>
      <c r="C35" s="16" t="s">
        <v>62</v>
      </c>
      <c r="D35" s="17">
        <v>0.83</v>
      </c>
      <c r="E35" s="18">
        <v>30</v>
      </c>
      <c r="F35" s="269"/>
      <c r="G35" s="20"/>
      <c r="H35" s="84"/>
    </row>
    <row r="36" spans="1:8" ht="15">
      <c r="A36" s="14" t="s">
        <v>63</v>
      </c>
      <c r="B36" s="15" t="s">
        <v>7</v>
      </c>
      <c r="C36" s="16" t="s">
        <v>64</v>
      </c>
      <c r="D36" s="17">
        <v>3.57</v>
      </c>
      <c r="E36" s="18">
        <v>7</v>
      </c>
      <c r="F36" s="269"/>
      <c r="G36" s="20"/>
      <c r="H36" s="84"/>
    </row>
    <row r="37" spans="1:8" ht="15">
      <c r="A37" s="14" t="s">
        <v>65</v>
      </c>
      <c r="B37" s="15" t="s">
        <v>7</v>
      </c>
      <c r="C37" s="16" t="s">
        <v>66</v>
      </c>
      <c r="D37" s="17">
        <v>3.12</v>
      </c>
      <c r="E37" s="18">
        <v>2</v>
      </c>
      <c r="F37" s="269"/>
      <c r="G37" s="20"/>
      <c r="H37" s="84"/>
    </row>
    <row r="38" spans="1:8" ht="15">
      <c r="A38" s="14" t="s">
        <v>67</v>
      </c>
      <c r="B38" s="15" t="s">
        <v>7</v>
      </c>
      <c r="C38" s="16" t="s">
        <v>68</v>
      </c>
      <c r="D38" s="17">
        <v>0.57999999999999996</v>
      </c>
      <c r="E38" s="18">
        <v>8</v>
      </c>
      <c r="F38" s="269"/>
      <c r="G38" s="20"/>
      <c r="H38" s="84"/>
    </row>
    <row r="39" spans="1:8" ht="15">
      <c r="A39" s="14" t="s">
        <v>69</v>
      </c>
      <c r="B39" s="15" t="s">
        <v>7</v>
      </c>
      <c r="C39" s="16" t="s">
        <v>70</v>
      </c>
      <c r="D39" s="17">
        <v>0.27</v>
      </c>
      <c r="E39" s="18">
        <v>6</v>
      </c>
      <c r="F39" s="269"/>
      <c r="G39" s="20"/>
      <c r="H39" s="84"/>
    </row>
    <row r="40" spans="1:8" ht="15">
      <c r="A40" s="14" t="s">
        <v>71</v>
      </c>
      <c r="B40" s="15" t="s">
        <v>7</v>
      </c>
      <c r="C40" s="16" t="s">
        <v>72</v>
      </c>
      <c r="D40" s="17">
        <v>0.65</v>
      </c>
      <c r="E40" s="18">
        <v>8</v>
      </c>
      <c r="F40" s="269"/>
      <c r="G40" s="20"/>
      <c r="H40" s="84"/>
    </row>
    <row r="41" spans="1:8" ht="15">
      <c r="A41" s="14" t="s">
        <v>73</v>
      </c>
      <c r="B41" s="15" t="s">
        <v>7</v>
      </c>
      <c r="C41" s="16" t="s">
        <v>74</v>
      </c>
      <c r="D41" s="17">
        <v>31.89</v>
      </c>
      <c r="E41" s="18">
        <v>1</v>
      </c>
      <c r="F41" s="269"/>
      <c r="G41" s="20"/>
      <c r="H41" s="84"/>
    </row>
    <row r="42" spans="1:8" ht="15">
      <c r="A42" s="14" t="s">
        <v>75</v>
      </c>
      <c r="B42" s="15" t="s">
        <v>7</v>
      </c>
      <c r="C42" s="16" t="s">
        <v>76</v>
      </c>
      <c r="D42" s="17">
        <v>16.670000000000002</v>
      </c>
      <c r="E42" s="25">
        <v>1</v>
      </c>
      <c r="F42" s="269"/>
      <c r="G42" s="20"/>
      <c r="H42" s="84"/>
    </row>
    <row r="43" spans="1:8" ht="15">
      <c r="A43" s="14" t="s">
        <v>77</v>
      </c>
      <c r="B43" s="15" t="s">
        <v>7</v>
      </c>
      <c r="C43" s="16" t="s">
        <v>78</v>
      </c>
      <c r="D43" s="17">
        <v>75.900000000000006</v>
      </c>
      <c r="E43" s="25">
        <v>1</v>
      </c>
      <c r="F43" s="269"/>
      <c r="G43" s="20"/>
      <c r="H43" s="84"/>
    </row>
    <row r="44" spans="1:8" ht="15">
      <c r="A44" s="14" t="s">
        <v>79</v>
      </c>
      <c r="B44" s="15" t="s">
        <v>7</v>
      </c>
      <c r="C44" s="16" t="s">
        <v>80</v>
      </c>
      <c r="D44" s="17">
        <v>14.18</v>
      </c>
      <c r="E44" s="18">
        <v>2</v>
      </c>
      <c r="F44" s="269"/>
      <c r="G44" s="20"/>
      <c r="H44" s="84"/>
    </row>
    <row r="45" spans="1:8" ht="15">
      <c r="A45" s="14" t="s">
        <v>81</v>
      </c>
      <c r="B45" s="15" t="s">
        <v>7</v>
      </c>
      <c r="C45" s="16" t="s">
        <v>82</v>
      </c>
      <c r="D45" s="17">
        <v>4.8600000000000003</v>
      </c>
      <c r="E45" s="18">
        <v>1</v>
      </c>
      <c r="F45" s="269"/>
      <c r="G45" s="20"/>
      <c r="H45" s="84"/>
    </row>
    <row r="46" spans="1:8" ht="25.5">
      <c r="A46" s="14" t="s">
        <v>83</v>
      </c>
      <c r="B46" s="15" t="s">
        <v>7</v>
      </c>
      <c r="C46" s="16" t="s">
        <v>84</v>
      </c>
      <c r="D46" s="17">
        <v>24.55</v>
      </c>
      <c r="E46" s="18">
        <v>1</v>
      </c>
      <c r="F46" s="269"/>
      <c r="G46" s="20"/>
      <c r="H46" s="84"/>
    </row>
    <row r="47" spans="1:8" ht="15">
      <c r="A47" s="14" t="s">
        <v>85</v>
      </c>
      <c r="B47" s="15" t="s">
        <v>7</v>
      </c>
      <c r="C47" s="16" t="s">
        <v>86</v>
      </c>
      <c r="D47" s="17">
        <v>17.579999999999998</v>
      </c>
      <c r="E47" s="18">
        <v>1</v>
      </c>
      <c r="F47" s="269"/>
      <c r="G47" s="20"/>
      <c r="H47" s="84"/>
    </row>
    <row r="48" spans="1:8" ht="15">
      <c r="A48" s="14" t="s">
        <v>87</v>
      </c>
      <c r="B48" s="15" t="s">
        <v>7</v>
      </c>
      <c r="C48" s="16" t="s">
        <v>88</v>
      </c>
      <c r="D48" s="17">
        <v>4.91</v>
      </c>
      <c r="E48" s="18">
        <v>2</v>
      </c>
      <c r="F48" s="269"/>
      <c r="G48" s="20"/>
      <c r="H48" s="84"/>
    </row>
    <row r="49" spans="1:8" ht="15">
      <c r="A49" s="14" t="s">
        <v>89</v>
      </c>
      <c r="B49" s="15" t="s">
        <v>7</v>
      </c>
      <c r="C49" s="16" t="s">
        <v>90</v>
      </c>
      <c r="D49" s="17">
        <v>12.55</v>
      </c>
      <c r="E49" s="18">
        <v>4</v>
      </c>
      <c r="F49" s="269"/>
      <c r="G49" s="20"/>
      <c r="H49" s="84"/>
    </row>
    <row r="50" spans="1:8" ht="15">
      <c r="A50" s="14" t="s">
        <v>91</v>
      </c>
      <c r="B50" s="15" t="s">
        <v>7</v>
      </c>
      <c r="C50" s="30" t="s">
        <v>92</v>
      </c>
      <c r="D50" s="17">
        <v>7.41</v>
      </c>
      <c r="E50" s="18">
        <v>1</v>
      </c>
      <c r="F50" s="269"/>
      <c r="G50" s="20"/>
      <c r="H50" s="84"/>
    </row>
    <row r="51" spans="1:8" ht="15">
      <c r="A51" s="14" t="s">
        <v>93</v>
      </c>
      <c r="B51" s="15" t="s">
        <v>7</v>
      </c>
      <c r="C51" s="30" t="s">
        <v>94</v>
      </c>
      <c r="D51" s="17">
        <v>41.97</v>
      </c>
      <c r="E51" s="18">
        <v>1</v>
      </c>
      <c r="F51" s="269"/>
      <c r="G51" s="20"/>
      <c r="H51" s="84"/>
    </row>
    <row r="52" spans="1:8" ht="15">
      <c r="A52" s="14" t="s">
        <v>95</v>
      </c>
      <c r="B52" s="15" t="s">
        <v>7</v>
      </c>
      <c r="C52" s="30" t="s">
        <v>96</v>
      </c>
      <c r="D52" s="17">
        <v>0.27</v>
      </c>
      <c r="E52" s="18">
        <v>4</v>
      </c>
      <c r="F52" s="269"/>
      <c r="G52" s="20"/>
      <c r="H52" s="84"/>
    </row>
    <row r="53" spans="1:8" ht="15">
      <c r="A53" s="14" t="s">
        <v>97</v>
      </c>
      <c r="B53" s="15" t="s">
        <v>7</v>
      </c>
      <c r="C53" s="16" t="s">
        <v>98</v>
      </c>
      <c r="D53" s="17">
        <v>7.84</v>
      </c>
      <c r="E53" s="18">
        <v>2</v>
      </c>
      <c r="F53" s="269"/>
      <c r="G53" s="20"/>
      <c r="H53" s="84"/>
    </row>
    <row r="54" spans="1:8" ht="15">
      <c r="A54" s="14" t="s">
        <v>99</v>
      </c>
      <c r="B54" s="15" t="s">
        <v>7</v>
      </c>
      <c r="C54" s="16" t="s">
        <v>100</v>
      </c>
      <c r="D54" s="17">
        <v>2.2799999999999998</v>
      </c>
      <c r="E54" s="18">
        <v>56</v>
      </c>
      <c r="F54" s="269"/>
      <c r="G54" s="20"/>
      <c r="H54" s="84"/>
    </row>
    <row r="55" spans="1:8" ht="15">
      <c r="A55" s="14" t="s">
        <v>101</v>
      </c>
      <c r="B55" s="15" t="s">
        <v>7</v>
      </c>
      <c r="C55" s="16" t="s">
        <v>102</v>
      </c>
      <c r="D55" s="17">
        <v>24.67</v>
      </c>
      <c r="E55" s="18">
        <v>1</v>
      </c>
      <c r="F55" s="269"/>
      <c r="G55" s="20"/>
      <c r="H55" s="84"/>
    </row>
    <row r="56" spans="1:8" ht="15">
      <c r="A56" s="14" t="s">
        <v>103</v>
      </c>
      <c r="B56" s="15" t="s">
        <v>7</v>
      </c>
      <c r="C56" s="16" t="s">
        <v>104</v>
      </c>
      <c r="D56" s="17">
        <v>47.93</v>
      </c>
      <c r="E56" s="18">
        <v>1</v>
      </c>
      <c r="F56" s="269"/>
      <c r="G56" s="20"/>
      <c r="H56" s="84"/>
    </row>
    <row r="57" spans="1:8" ht="15">
      <c r="A57" s="105"/>
      <c r="B57" s="263"/>
      <c r="C57" s="272"/>
      <c r="D57" s="264"/>
      <c r="E57" s="265"/>
      <c r="F57" s="274">
        <f>(F32+F33+F34+F35+F36+F37+F38+F39+F40+F41+F42+F43+F44+F45+F46+F47+F48+F49+F50+F51+F52+F53+F54+F55+F56)/25</f>
        <v>0</v>
      </c>
      <c r="G57" s="22"/>
      <c r="H57" s="83"/>
    </row>
    <row r="58" spans="1:8" ht="15">
      <c r="A58" s="105"/>
      <c r="B58" s="263"/>
      <c r="C58" s="272"/>
      <c r="D58" s="264"/>
      <c r="E58" s="265"/>
      <c r="F58" s="273"/>
      <c r="G58" s="22"/>
      <c r="H58" s="83"/>
    </row>
    <row r="60" spans="1:8" ht="41.25">
      <c r="A60" s="347" t="s">
        <v>0</v>
      </c>
      <c r="B60" s="348"/>
      <c r="C60" s="6" t="s">
        <v>1</v>
      </c>
      <c r="D60" s="7" t="s">
        <v>1201</v>
      </c>
      <c r="E60" s="7" t="s">
        <v>1199</v>
      </c>
      <c r="F60" s="8" t="s">
        <v>2</v>
      </c>
      <c r="G60" s="8" t="s">
        <v>1200</v>
      </c>
    </row>
    <row r="61" spans="1:8">
      <c r="A61" s="9" t="s">
        <v>105</v>
      </c>
      <c r="B61" s="26"/>
      <c r="C61" s="27" t="s">
        <v>106</v>
      </c>
      <c r="D61" s="27"/>
      <c r="E61" s="27"/>
      <c r="F61" s="28"/>
      <c r="G61" s="29"/>
      <c r="H61" s="83"/>
    </row>
    <row r="62" spans="1:8" ht="15">
      <c r="A62" s="14" t="s">
        <v>107</v>
      </c>
      <c r="B62" s="31" t="s">
        <v>7</v>
      </c>
      <c r="C62" s="32" t="s">
        <v>108</v>
      </c>
      <c r="D62" s="33">
        <v>23.1</v>
      </c>
      <c r="E62" s="34">
        <v>5</v>
      </c>
      <c r="F62" s="269"/>
      <c r="G62" s="20"/>
      <c r="H62" s="84"/>
    </row>
    <row r="63" spans="1:8" ht="15">
      <c r="A63" s="14" t="s">
        <v>109</v>
      </c>
      <c r="B63" s="15" t="s">
        <v>7</v>
      </c>
      <c r="C63" s="16" t="s">
        <v>110</v>
      </c>
      <c r="D63" s="17">
        <v>19.97</v>
      </c>
      <c r="E63" s="18">
        <v>1</v>
      </c>
      <c r="F63" s="269"/>
      <c r="G63" s="20"/>
      <c r="H63" s="84"/>
    </row>
    <row r="64" spans="1:8" ht="15">
      <c r="A64" s="14" t="s">
        <v>111</v>
      </c>
      <c r="B64" s="15" t="s">
        <v>7</v>
      </c>
      <c r="C64" s="16" t="s">
        <v>112</v>
      </c>
      <c r="D64" s="17">
        <v>21.23</v>
      </c>
      <c r="E64" s="18">
        <v>2</v>
      </c>
      <c r="F64" s="269"/>
      <c r="G64" s="20"/>
      <c r="H64" s="84"/>
    </row>
    <row r="65" spans="1:8" ht="15">
      <c r="A65" s="14" t="s">
        <v>113</v>
      </c>
      <c r="B65" s="15" t="s">
        <v>7</v>
      </c>
      <c r="C65" s="16" t="s">
        <v>114</v>
      </c>
      <c r="D65" s="17">
        <v>3.36</v>
      </c>
      <c r="E65" s="18">
        <v>1</v>
      </c>
      <c r="F65" s="269"/>
      <c r="G65" s="20"/>
      <c r="H65" s="84"/>
    </row>
    <row r="66" spans="1:8">
      <c r="A66" s="14" t="s">
        <v>115</v>
      </c>
      <c r="B66" s="14" t="s">
        <v>7</v>
      </c>
      <c r="C66" s="24" t="s">
        <v>116</v>
      </c>
      <c r="D66" s="17">
        <v>3.42</v>
      </c>
      <c r="E66" s="18">
        <v>1</v>
      </c>
      <c r="F66" s="269"/>
      <c r="G66" s="20"/>
      <c r="H66" s="84"/>
    </row>
    <row r="67" spans="1:8" ht="15">
      <c r="A67" s="14" t="s">
        <v>117</v>
      </c>
      <c r="B67" s="14" t="s">
        <v>7</v>
      </c>
      <c r="C67" s="30" t="s">
        <v>118</v>
      </c>
      <c r="D67" s="17">
        <v>13.98</v>
      </c>
      <c r="E67" s="18">
        <v>1</v>
      </c>
      <c r="F67" s="269"/>
      <c r="G67" s="20"/>
      <c r="H67" s="84"/>
    </row>
    <row r="68" spans="1:8" ht="30">
      <c r="A68" s="14" t="s">
        <v>119</v>
      </c>
      <c r="B68" s="14" t="s">
        <v>7</v>
      </c>
      <c r="C68" s="35" t="s">
        <v>120</v>
      </c>
      <c r="D68" s="17">
        <v>2.72</v>
      </c>
      <c r="E68" s="18">
        <v>1</v>
      </c>
      <c r="F68" s="269"/>
      <c r="G68" s="20"/>
      <c r="H68" s="84"/>
    </row>
    <row r="69" spans="1:8" ht="25.5">
      <c r="A69" s="14" t="s">
        <v>121</v>
      </c>
      <c r="B69" s="14" t="s">
        <v>7</v>
      </c>
      <c r="C69" s="23" t="s">
        <v>122</v>
      </c>
      <c r="D69" s="17">
        <v>11.74</v>
      </c>
      <c r="E69" s="18">
        <v>1</v>
      </c>
      <c r="F69" s="269"/>
      <c r="G69" s="20"/>
      <c r="H69" s="84"/>
    </row>
    <row r="70" spans="1:8">
      <c r="A70" s="14" t="s">
        <v>123</v>
      </c>
      <c r="B70" s="14" t="s">
        <v>7</v>
      </c>
      <c r="C70" s="24" t="s">
        <v>124</v>
      </c>
      <c r="D70" s="17">
        <v>13.41</v>
      </c>
      <c r="E70" s="18">
        <v>7</v>
      </c>
      <c r="F70" s="269"/>
      <c r="G70" s="20"/>
      <c r="H70" s="84"/>
    </row>
    <row r="71" spans="1:8" ht="15">
      <c r="A71" s="14" t="s">
        <v>125</v>
      </c>
      <c r="B71" s="14" t="s">
        <v>7</v>
      </c>
      <c r="C71" s="30" t="s">
        <v>126</v>
      </c>
      <c r="D71" s="17">
        <v>4.17</v>
      </c>
      <c r="E71" s="18">
        <v>3</v>
      </c>
      <c r="F71" s="269"/>
      <c r="G71" s="20"/>
      <c r="H71" s="84"/>
    </row>
    <row r="72" spans="1:8" ht="15">
      <c r="A72" s="14" t="s">
        <v>127</v>
      </c>
      <c r="B72" s="14" t="s">
        <v>7</v>
      </c>
      <c r="C72" s="30" t="s">
        <v>128</v>
      </c>
      <c r="D72" s="17">
        <v>5.76</v>
      </c>
      <c r="E72" s="18">
        <v>1</v>
      </c>
      <c r="F72" s="269"/>
      <c r="G72" s="20"/>
      <c r="H72" s="84"/>
    </row>
    <row r="73" spans="1:8" ht="15">
      <c r="A73" s="14" t="s">
        <v>129</v>
      </c>
      <c r="B73" s="15" t="s">
        <v>7</v>
      </c>
      <c r="C73" s="16" t="s">
        <v>130</v>
      </c>
      <c r="D73" s="17">
        <v>7.11</v>
      </c>
      <c r="E73" s="18">
        <v>1</v>
      </c>
      <c r="F73" s="269"/>
      <c r="G73" s="20"/>
      <c r="H73" s="84"/>
    </row>
    <row r="74" spans="1:8" ht="15">
      <c r="A74" s="14" t="s">
        <v>131</v>
      </c>
      <c r="B74" s="15" t="s">
        <v>7</v>
      </c>
      <c r="C74" s="16" t="s">
        <v>132</v>
      </c>
      <c r="D74" s="17">
        <v>13.66</v>
      </c>
      <c r="E74" s="18">
        <v>5</v>
      </c>
      <c r="F74" s="269"/>
      <c r="G74" s="20"/>
      <c r="H74" s="84"/>
    </row>
    <row r="75" spans="1:8" ht="15">
      <c r="A75" s="14" t="s">
        <v>133</v>
      </c>
      <c r="B75" s="15" t="s">
        <v>7</v>
      </c>
      <c r="C75" s="30" t="s">
        <v>134</v>
      </c>
      <c r="D75" s="17">
        <v>1.9</v>
      </c>
      <c r="E75" s="18">
        <v>4</v>
      </c>
      <c r="F75" s="269"/>
      <c r="G75" s="20"/>
      <c r="H75" s="84"/>
    </row>
    <row r="76" spans="1:8" ht="15">
      <c r="A76" s="14" t="s">
        <v>135</v>
      </c>
      <c r="B76" s="15" t="s">
        <v>7</v>
      </c>
      <c r="C76" s="30" t="s">
        <v>136</v>
      </c>
      <c r="D76" s="17">
        <v>0.32</v>
      </c>
      <c r="E76" s="18">
        <v>1</v>
      </c>
      <c r="F76" s="269"/>
      <c r="G76" s="20"/>
      <c r="H76" s="84"/>
    </row>
    <row r="77" spans="1:8" ht="15">
      <c r="A77" s="14" t="s">
        <v>137</v>
      </c>
      <c r="B77" s="15" t="s">
        <v>7</v>
      </c>
      <c r="C77" s="24" t="s">
        <v>138</v>
      </c>
      <c r="D77" s="17">
        <v>8.7899999999999991</v>
      </c>
      <c r="E77" s="18">
        <v>1</v>
      </c>
      <c r="F77" s="269"/>
      <c r="G77" s="20"/>
      <c r="H77" s="84"/>
    </row>
    <row r="78" spans="1:8" ht="15">
      <c r="A78" s="14" t="s">
        <v>139</v>
      </c>
      <c r="B78" s="15" t="s">
        <v>7</v>
      </c>
      <c r="C78" s="24" t="s">
        <v>140</v>
      </c>
      <c r="D78" s="17">
        <v>11.66</v>
      </c>
      <c r="E78" s="18">
        <v>4</v>
      </c>
      <c r="F78" s="269"/>
      <c r="G78" s="20"/>
      <c r="H78" s="84"/>
    </row>
    <row r="79" spans="1:8" ht="15">
      <c r="A79" s="14" t="s">
        <v>141</v>
      </c>
      <c r="B79" s="15" t="s">
        <v>7</v>
      </c>
      <c r="C79" s="16" t="s">
        <v>142</v>
      </c>
      <c r="D79" s="17">
        <v>14.83</v>
      </c>
      <c r="E79" s="18">
        <v>4</v>
      </c>
      <c r="F79" s="269"/>
      <c r="G79" s="20"/>
      <c r="H79" s="84"/>
    </row>
    <row r="80" spans="1:8">
      <c r="A80" s="14" t="s">
        <v>143</v>
      </c>
      <c r="B80" s="14" t="s">
        <v>7</v>
      </c>
      <c r="C80" s="24" t="s">
        <v>144</v>
      </c>
      <c r="D80" s="17">
        <v>72.040000000000006</v>
      </c>
      <c r="E80" s="18">
        <v>1</v>
      </c>
      <c r="F80" s="269"/>
      <c r="G80" s="20"/>
      <c r="H80" s="84"/>
    </row>
    <row r="81" spans="1:8">
      <c r="A81" s="14" t="s">
        <v>145</v>
      </c>
      <c r="B81" s="14" t="s">
        <v>7</v>
      </c>
      <c r="C81" s="24" t="s">
        <v>146</v>
      </c>
      <c r="D81" s="17">
        <v>31.78</v>
      </c>
      <c r="E81" s="18">
        <v>1</v>
      </c>
      <c r="F81" s="269"/>
      <c r="G81" s="20"/>
      <c r="H81" s="84"/>
    </row>
    <row r="82" spans="1:8">
      <c r="A82" s="14" t="s">
        <v>147</v>
      </c>
      <c r="B82" s="14" t="s">
        <v>7</v>
      </c>
      <c r="C82" s="24" t="s">
        <v>148</v>
      </c>
      <c r="D82" s="17">
        <v>20.329999999999998</v>
      </c>
      <c r="E82" s="18">
        <v>1</v>
      </c>
      <c r="F82" s="269"/>
      <c r="G82" s="20"/>
      <c r="H82" s="84"/>
    </row>
    <row r="83" spans="1:8">
      <c r="A83" s="14" t="s">
        <v>149</v>
      </c>
      <c r="B83" s="14" t="s">
        <v>7</v>
      </c>
      <c r="C83" s="16" t="s">
        <v>150</v>
      </c>
      <c r="D83" s="17">
        <v>22.76</v>
      </c>
      <c r="E83" s="18">
        <v>3</v>
      </c>
      <c r="F83" s="269"/>
      <c r="G83" s="20"/>
      <c r="H83" s="84"/>
    </row>
    <row r="84" spans="1:8" ht="15">
      <c r="A84" s="14" t="s">
        <v>151</v>
      </c>
      <c r="B84" s="15" t="s">
        <v>7</v>
      </c>
      <c r="C84" s="16" t="s">
        <v>152</v>
      </c>
      <c r="D84" s="17">
        <v>3.41</v>
      </c>
      <c r="E84" s="18">
        <v>1</v>
      </c>
      <c r="F84" s="269"/>
      <c r="G84" s="20"/>
      <c r="H84" s="84"/>
    </row>
    <row r="85" spans="1:8" ht="15">
      <c r="A85" s="14" t="s">
        <v>153</v>
      </c>
      <c r="B85" s="15" t="s">
        <v>7</v>
      </c>
      <c r="C85" s="16" t="s">
        <v>154</v>
      </c>
      <c r="D85" s="17">
        <v>3.41</v>
      </c>
      <c r="E85" s="18">
        <v>1</v>
      </c>
      <c r="F85" s="269"/>
      <c r="G85" s="20"/>
      <c r="H85" s="84"/>
    </row>
    <row r="86" spans="1:8">
      <c r="A86" s="14" t="s">
        <v>155</v>
      </c>
      <c r="B86" s="14" t="s">
        <v>7</v>
      </c>
      <c r="C86" s="24" t="s">
        <v>156</v>
      </c>
      <c r="D86" s="17">
        <v>7.73</v>
      </c>
      <c r="E86" s="18">
        <v>1</v>
      </c>
      <c r="F86" s="269"/>
      <c r="G86" s="20"/>
      <c r="H86" s="84"/>
    </row>
    <row r="87" spans="1:8">
      <c r="A87" s="14" t="s">
        <v>157</v>
      </c>
      <c r="B87" s="14" t="s">
        <v>7</v>
      </c>
      <c r="C87" s="24" t="s">
        <v>158</v>
      </c>
      <c r="D87" s="17">
        <v>6.27</v>
      </c>
      <c r="E87" s="18">
        <v>1</v>
      </c>
      <c r="F87" s="269"/>
      <c r="G87" s="20"/>
      <c r="H87" s="84"/>
    </row>
    <row r="88" spans="1:8" ht="30">
      <c r="A88" s="14" t="s">
        <v>159</v>
      </c>
      <c r="B88" s="14" t="s">
        <v>7</v>
      </c>
      <c r="C88" s="35" t="s">
        <v>160</v>
      </c>
      <c r="D88" s="17">
        <v>12.3</v>
      </c>
      <c r="E88" s="18">
        <v>1</v>
      </c>
      <c r="F88" s="269"/>
      <c r="G88" s="20"/>
      <c r="H88" s="84"/>
    </row>
    <row r="89" spans="1:8">
      <c r="A89" s="14" t="s">
        <v>161</v>
      </c>
      <c r="B89" s="14" t="s">
        <v>7</v>
      </c>
      <c r="C89" s="24" t="s">
        <v>162</v>
      </c>
      <c r="D89" s="17">
        <v>23.28</v>
      </c>
      <c r="E89" s="18">
        <v>1</v>
      </c>
      <c r="F89" s="269"/>
      <c r="G89" s="20"/>
      <c r="H89" s="84"/>
    </row>
    <row r="90" spans="1:8" ht="15">
      <c r="A90" s="14" t="s">
        <v>163</v>
      </c>
      <c r="B90" s="15" t="s">
        <v>7</v>
      </c>
      <c r="C90" s="16" t="s">
        <v>164</v>
      </c>
      <c r="D90" s="17">
        <v>3.62</v>
      </c>
      <c r="E90" s="18">
        <v>1</v>
      </c>
      <c r="F90" s="269"/>
      <c r="G90" s="20"/>
      <c r="H90" s="84"/>
    </row>
    <row r="91" spans="1:8" ht="15">
      <c r="A91" s="14" t="s">
        <v>165</v>
      </c>
      <c r="B91" s="15" t="s">
        <v>7</v>
      </c>
      <c r="C91" s="16" t="s">
        <v>166</v>
      </c>
      <c r="D91" s="17">
        <v>3.1</v>
      </c>
      <c r="E91" s="18">
        <v>10</v>
      </c>
      <c r="F91" s="269"/>
      <c r="G91" s="20"/>
      <c r="H91" s="84"/>
    </row>
    <row r="92" spans="1:8">
      <c r="A92" s="14" t="s">
        <v>167</v>
      </c>
      <c r="B92" s="14" t="s">
        <v>7</v>
      </c>
      <c r="C92" s="16" t="s">
        <v>168</v>
      </c>
      <c r="D92" s="17">
        <v>6.96</v>
      </c>
      <c r="E92" s="18">
        <v>100</v>
      </c>
      <c r="F92" s="269"/>
      <c r="G92" s="20"/>
      <c r="H92" s="84"/>
    </row>
    <row r="93" spans="1:8">
      <c r="A93" s="14" t="s">
        <v>169</v>
      </c>
      <c r="B93" s="14" t="s">
        <v>7</v>
      </c>
      <c r="C93" s="16" t="s">
        <v>170</v>
      </c>
      <c r="D93" s="17">
        <v>2.02</v>
      </c>
      <c r="E93" s="18">
        <v>24</v>
      </c>
      <c r="F93" s="269"/>
      <c r="G93" s="20"/>
      <c r="H93" s="84"/>
    </row>
    <row r="94" spans="1:8">
      <c r="A94" s="14" t="s">
        <v>171</v>
      </c>
      <c r="B94" s="14" t="s">
        <v>7</v>
      </c>
      <c r="C94" s="16" t="s">
        <v>172</v>
      </c>
      <c r="D94" s="17">
        <v>1.3</v>
      </c>
      <c r="E94" s="18">
        <v>24</v>
      </c>
      <c r="F94" s="269"/>
      <c r="G94" s="20"/>
      <c r="H94" s="84"/>
    </row>
    <row r="95" spans="1:8" ht="25.5">
      <c r="A95" s="14" t="s">
        <v>173</v>
      </c>
      <c r="B95" s="15" t="s">
        <v>7</v>
      </c>
      <c r="C95" s="16" t="s">
        <v>174</v>
      </c>
      <c r="D95" s="17">
        <v>48.07</v>
      </c>
      <c r="E95" s="18">
        <v>85</v>
      </c>
      <c r="F95" s="269"/>
      <c r="G95" s="20"/>
      <c r="H95" s="84"/>
    </row>
    <row r="96" spans="1:8" ht="15">
      <c r="A96" s="14" t="s">
        <v>175</v>
      </c>
      <c r="B96" s="15" t="s">
        <v>7</v>
      </c>
      <c r="C96" s="30" t="s">
        <v>176</v>
      </c>
      <c r="D96" s="17">
        <v>112.9</v>
      </c>
      <c r="E96" s="18">
        <v>2</v>
      </c>
      <c r="F96" s="269"/>
      <c r="G96" s="20"/>
      <c r="H96" s="84"/>
    </row>
    <row r="97" spans="1:8" ht="15">
      <c r="A97" s="14" t="s">
        <v>177</v>
      </c>
      <c r="B97" s="15" t="s">
        <v>7</v>
      </c>
      <c r="C97" s="30" t="s">
        <v>178</v>
      </c>
      <c r="D97" s="17">
        <v>8.2200000000000006</v>
      </c>
      <c r="E97" s="18">
        <v>2</v>
      </c>
      <c r="F97" s="269"/>
      <c r="G97" s="20"/>
      <c r="H97" s="84"/>
    </row>
    <row r="98" spans="1:8" ht="15">
      <c r="A98" s="14" t="s">
        <v>179</v>
      </c>
      <c r="B98" s="15" t="s">
        <v>7</v>
      </c>
      <c r="C98" s="30" t="s">
        <v>180</v>
      </c>
      <c r="D98" s="17">
        <v>6.31</v>
      </c>
      <c r="E98" s="18">
        <v>3</v>
      </c>
      <c r="F98" s="269"/>
      <c r="G98" s="20"/>
      <c r="H98" s="84"/>
    </row>
    <row r="99" spans="1:8" ht="15">
      <c r="A99" s="14" t="s">
        <v>181</v>
      </c>
      <c r="B99" s="15" t="s">
        <v>7</v>
      </c>
      <c r="C99" s="30" t="s">
        <v>182</v>
      </c>
      <c r="D99" s="17">
        <v>10.45</v>
      </c>
      <c r="E99" s="18">
        <v>16</v>
      </c>
      <c r="F99" s="269"/>
      <c r="G99" s="20"/>
      <c r="H99" s="84"/>
    </row>
    <row r="100" spans="1:8" ht="15">
      <c r="A100" s="14" t="s">
        <v>183</v>
      </c>
      <c r="B100" s="15" t="s">
        <v>7</v>
      </c>
      <c r="C100" s="30" t="s">
        <v>184</v>
      </c>
      <c r="D100" s="17">
        <v>17.96</v>
      </c>
      <c r="E100" s="18">
        <v>3</v>
      </c>
      <c r="F100" s="269"/>
      <c r="G100" s="20"/>
      <c r="H100" s="84"/>
    </row>
    <row r="101" spans="1:8" ht="15">
      <c r="A101" s="14" t="s">
        <v>185</v>
      </c>
      <c r="B101" s="15" t="s">
        <v>7</v>
      </c>
      <c r="C101" s="30" t="s">
        <v>186</v>
      </c>
      <c r="D101" s="17">
        <v>1.7</v>
      </c>
      <c r="E101" s="18">
        <v>4</v>
      </c>
      <c r="F101" s="269"/>
      <c r="G101" s="20"/>
      <c r="H101" s="84"/>
    </row>
    <row r="102" spans="1:8" ht="15">
      <c r="A102" s="14" t="s">
        <v>187</v>
      </c>
      <c r="B102" s="15" t="s">
        <v>7</v>
      </c>
      <c r="C102" s="30" t="s">
        <v>188</v>
      </c>
      <c r="D102" s="17">
        <v>2.15</v>
      </c>
      <c r="E102" s="18">
        <v>2</v>
      </c>
      <c r="F102" s="269"/>
      <c r="G102" s="20"/>
      <c r="H102" s="84"/>
    </row>
    <row r="103" spans="1:8" ht="15">
      <c r="A103" s="14" t="s">
        <v>189</v>
      </c>
      <c r="B103" s="15" t="s">
        <v>7</v>
      </c>
      <c r="C103" s="30" t="s">
        <v>190</v>
      </c>
      <c r="D103" s="17">
        <v>72.11</v>
      </c>
      <c r="E103" s="18">
        <v>1</v>
      </c>
      <c r="F103" s="269"/>
      <c r="G103" s="20"/>
      <c r="H103" s="84"/>
    </row>
    <row r="104" spans="1:8" ht="15">
      <c r="A104" s="14" t="s">
        <v>191</v>
      </c>
      <c r="B104" s="15" t="s">
        <v>7</v>
      </c>
      <c r="C104" s="16" t="s">
        <v>192</v>
      </c>
      <c r="D104" s="17">
        <v>2.4300000000000002</v>
      </c>
      <c r="E104" s="18">
        <v>1</v>
      </c>
      <c r="F104" s="269"/>
      <c r="G104" s="20"/>
      <c r="H104" s="84"/>
    </row>
    <row r="105" spans="1:8">
      <c r="A105" s="14" t="s">
        <v>193</v>
      </c>
      <c r="B105" s="14" t="s">
        <v>7</v>
      </c>
      <c r="C105" s="24" t="s">
        <v>194</v>
      </c>
      <c r="D105" s="17">
        <v>812.89</v>
      </c>
      <c r="E105" s="18">
        <v>1</v>
      </c>
      <c r="F105" s="269"/>
      <c r="G105" s="20"/>
      <c r="H105" s="84"/>
    </row>
    <row r="106" spans="1:8">
      <c r="A106" s="14" t="s">
        <v>195</v>
      </c>
      <c r="B106" s="14" t="s">
        <v>7</v>
      </c>
      <c r="C106" s="24" t="s">
        <v>196</v>
      </c>
      <c r="D106" s="17">
        <v>392.15</v>
      </c>
      <c r="E106" s="18">
        <v>2</v>
      </c>
      <c r="F106" s="269"/>
      <c r="G106" s="20"/>
      <c r="H106" s="84"/>
    </row>
    <row r="107" spans="1:8">
      <c r="A107" s="14" t="s">
        <v>197</v>
      </c>
      <c r="B107" s="14" t="s">
        <v>7</v>
      </c>
      <c r="C107" s="16" t="s">
        <v>198</v>
      </c>
      <c r="D107" s="17">
        <v>62.85</v>
      </c>
      <c r="E107" s="18">
        <v>4</v>
      </c>
      <c r="F107" s="269"/>
      <c r="G107" s="20"/>
      <c r="H107" s="84"/>
    </row>
    <row r="108" spans="1:8" ht="15">
      <c r="A108" s="14" t="s">
        <v>199</v>
      </c>
      <c r="B108" s="15" t="s">
        <v>7</v>
      </c>
      <c r="C108" s="16" t="s">
        <v>200</v>
      </c>
      <c r="D108" s="17">
        <v>21.56</v>
      </c>
      <c r="E108" s="18">
        <v>2</v>
      </c>
      <c r="F108" s="269"/>
      <c r="G108" s="20"/>
      <c r="H108" s="84"/>
    </row>
    <row r="109" spans="1:8">
      <c r="A109" s="14" t="s">
        <v>201</v>
      </c>
      <c r="B109" s="14" t="s">
        <v>7</v>
      </c>
      <c r="C109" s="24" t="s">
        <v>202</v>
      </c>
      <c r="D109" s="17">
        <v>21</v>
      </c>
      <c r="E109" s="18">
        <v>1</v>
      </c>
      <c r="F109" s="269"/>
      <c r="G109" s="20"/>
      <c r="H109" s="84"/>
    </row>
    <row r="110" spans="1:8">
      <c r="A110" s="14" t="s">
        <v>203</v>
      </c>
      <c r="B110" s="14" t="s">
        <v>7</v>
      </c>
      <c r="C110" s="24" t="s">
        <v>204</v>
      </c>
      <c r="D110" s="17">
        <v>7.46</v>
      </c>
      <c r="E110" s="18">
        <v>1</v>
      </c>
      <c r="F110" s="269"/>
      <c r="G110" s="20"/>
      <c r="H110" s="84"/>
    </row>
    <row r="111" spans="1:8">
      <c r="A111" s="14" t="s">
        <v>205</v>
      </c>
      <c r="B111" s="14" t="s">
        <v>7</v>
      </c>
      <c r="C111" s="24" t="s">
        <v>206</v>
      </c>
      <c r="D111" s="17">
        <v>2.21</v>
      </c>
      <c r="E111" s="18">
        <v>2</v>
      </c>
      <c r="F111" s="269"/>
      <c r="G111" s="20"/>
      <c r="H111" s="84"/>
    </row>
    <row r="112" spans="1:8">
      <c r="A112" s="14" t="s">
        <v>207</v>
      </c>
      <c r="B112" s="14" t="s">
        <v>7</v>
      </c>
      <c r="C112" s="24" t="s">
        <v>208</v>
      </c>
      <c r="D112" s="17">
        <v>1.77</v>
      </c>
      <c r="E112" s="18">
        <v>1</v>
      </c>
      <c r="F112" s="269"/>
      <c r="G112" s="20"/>
      <c r="H112" s="84"/>
    </row>
    <row r="113" spans="1:8">
      <c r="A113" s="14" t="s">
        <v>209</v>
      </c>
      <c r="B113" s="14" t="s">
        <v>7</v>
      </c>
      <c r="C113" s="24" t="s">
        <v>210</v>
      </c>
      <c r="D113" s="17">
        <v>4.17</v>
      </c>
      <c r="E113" s="18">
        <v>26</v>
      </c>
      <c r="F113" s="269"/>
      <c r="G113" s="20"/>
      <c r="H113" s="84"/>
    </row>
    <row r="114" spans="1:8">
      <c r="A114" s="14" t="s">
        <v>211</v>
      </c>
      <c r="B114" s="14" t="s">
        <v>7</v>
      </c>
      <c r="C114" s="24" t="s">
        <v>212</v>
      </c>
      <c r="D114" s="17">
        <v>70.930000000000007</v>
      </c>
      <c r="E114" s="18">
        <v>29</v>
      </c>
      <c r="F114" s="269"/>
      <c r="G114" s="20"/>
      <c r="H114" s="84"/>
    </row>
    <row r="115" spans="1:8">
      <c r="A115" s="14" t="s">
        <v>213</v>
      </c>
      <c r="B115" s="14" t="s">
        <v>7</v>
      </c>
      <c r="C115" s="24" t="s">
        <v>214</v>
      </c>
      <c r="D115" s="17">
        <v>18.34</v>
      </c>
      <c r="E115" s="18">
        <v>4</v>
      </c>
      <c r="F115" s="269"/>
      <c r="G115" s="20"/>
      <c r="H115" s="84"/>
    </row>
    <row r="116" spans="1:8">
      <c r="A116" s="14" t="s">
        <v>215</v>
      </c>
      <c r="B116" s="14" t="s">
        <v>7</v>
      </c>
      <c r="C116" s="24" t="s">
        <v>216</v>
      </c>
      <c r="D116" s="17">
        <v>40.19</v>
      </c>
      <c r="E116" s="18">
        <v>2</v>
      </c>
      <c r="F116" s="269"/>
      <c r="G116" s="20"/>
      <c r="H116" s="84"/>
    </row>
    <row r="117" spans="1:8">
      <c r="A117" s="14" t="s">
        <v>217</v>
      </c>
      <c r="B117" s="14" t="s">
        <v>7</v>
      </c>
      <c r="C117" s="24" t="s">
        <v>218</v>
      </c>
      <c r="D117" s="17">
        <v>1.77</v>
      </c>
      <c r="E117" s="18">
        <v>10</v>
      </c>
      <c r="F117" s="269"/>
      <c r="G117" s="20"/>
      <c r="H117" s="84"/>
    </row>
    <row r="118" spans="1:8" ht="15">
      <c r="A118" s="14" t="s">
        <v>219</v>
      </c>
      <c r="B118" s="15" t="s">
        <v>7</v>
      </c>
      <c r="C118" s="16" t="s">
        <v>220</v>
      </c>
      <c r="D118" s="17">
        <v>23.4</v>
      </c>
      <c r="E118" s="18">
        <v>1</v>
      </c>
      <c r="F118" s="269"/>
      <c r="G118" s="20"/>
      <c r="H118" s="84"/>
    </row>
    <row r="119" spans="1:8" ht="15">
      <c r="A119" s="14" t="s">
        <v>221</v>
      </c>
      <c r="B119" s="15" t="s">
        <v>7</v>
      </c>
      <c r="C119" s="16" t="s">
        <v>222</v>
      </c>
      <c r="D119" s="17">
        <v>1.77</v>
      </c>
      <c r="E119" s="18">
        <v>15</v>
      </c>
      <c r="F119" s="269"/>
      <c r="G119" s="20"/>
      <c r="H119" s="84"/>
    </row>
    <row r="120" spans="1:8" ht="25.5">
      <c r="A120" s="14" t="s">
        <v>223</v>
      </c>
      <c r="B120" s="14" t="s">
        <v>7</v>
      </c>
      <c r="C120" s="23" t="s">
        <v>224</v>
      </c>
      <c r="D120" s="17">
        <v>65.97</v>
      </c>
      <c r="E120" s="18">
        <v>5</v>
      </c>
      <c r="F120" s="269"/>
      <c r="G120" s="20"/>
      <c r="H120" s="84"/>
    </row>
    <row r="121" spans="1:8" ht="15">
      <c r="A121" s="14" t="s">
        <v>225</v>
      </c>
      <c r="B121" s="15" t="s">
        <v>7</v>
      </c>
      <c r="C121" s="30" t="s">
        <v>226</v>
      </c>
      <c r="D121" s="17">
        <v>37.25</v>
      </c>
      <c r="E121" s="18">
        <v>2</v>
      </c>
      <c r="F121" s="269"/>
      <c r="G121" s="20"/>
      <c r="H121" s="84"/>
    </row>
    <row r="122" spans="1:8" ht="15">
      <c r="A122" s="14" t="s">
        <v>227</v>
      </c>
      <c r="B122" s="15" t="s">
        <v>7</v>
      </c>
      <c r="C122" s="30" t="s">
        <v>228</v>
      </c>
      <c r="D122" s="17">
        <v>10.82</v>
      </c>
      <c r="E122" s="18">
        <v>6</v>
      </c>
      <c r="F122" s="269"/>
      <c r="G122" s="20"/>
      <c r="H122" s="84"/>
    </row>
    <row r="123" spans="1:8">
      <c r="A123" s="14" t="s">
        <v>229</v>
      </c>
      <c r="B123" s="14" t="s">
        <v>7</v>
      </c>
      <c r="C123" s="24" t="s">
        <v>230</v>
      </c>
      <c r="D123" s="17">
        <v>24.79</v>
      </c>
      <c r="E123" s="18">
        <v>2</v>
      </c>
      <c r="F123" s="269"/>
      <c r="G123" s="20"/>
      <c r="H123" s="84"/>
    </row>
    <row r="124" spans="1:8" ht="25.5">
      <c r="A124" s="14" t="s">
        <v>231</v>
      </c>
      <c r="B124" s="14" t="s">
        <v>7</v>
      </c>
      <c r="C124" s="23" t="s">
        <v>232</v>
      </c>
      <c r="D124" s="17">
        <v>31.12</v>
      </c>
      <c r="E124" s="18">
        <v>9</v>
      </c>
      <c r="F124" s="269"/>
      <c r="G124" s="20"/>
      <c r="H124" s="84"/>
    </row>
    <row r="125" spans="1:8" ht="25.5">
      <c r="A125" s="14" t="s">
        <v>233</v>
      </c>
      <c r="B125" s="14" t="s">
        <v>7</v>
      </c>
      <c r="C125" s="23" t="s">
        <v>234</v>
      </c>
      <c r="D125" s="17">
        <v>20.87</v>
      </c>
      <c r="E125" s="18">
        <v>5</v>
      </c>
      <c r="F125" s="269"/>
      <c r="G125" s="20"/>
      <c r="H125" s="84"/>
    </row>
    <row r="126" spans="1:8" ht="25.5">
      <c r="A126" s="14" t="s">
        <v>235</v>
      </c>
      <c r="B126" s="14" t="s">
        <v>7</v>
      </c>
      <c r="C126" s="23" t="s">
        <v>236</v>
      </c>
      <c r="D126" s="17">
        <v>26.19</v>
      </c>
      <c r="E126" s="18">
        <v>30</v>
      </c>
      <c r="F126" s="269"/>
      <c r="G126" s="20"/>
      <c r="H126" s="84"/>
    </row>
    <row r="127" spans="1:8">
      <c r="A127" s="14" t="s">
        <v>237</v>
      </c>
      <c r="B127" s="14" t="s">
        <v>7</v>
      </c>
      <c r="C127" s="24" t="s">
        <v>238</v>
      </c>
      <c r="D127" s="17">
        <v>50.01</v>
      </c>
      <c r="E127" s="18">
        <v>1</v>
      </c>
      <c r="F127" s="269"/>
      <c r="G127" s="20"/>
      <c r="H127" s="84"/>
    </row>
    <row r="128" spans="1:8" ht="15">
      <c r="A128" s="14" t="s">
        <v>239</v>
      </c>
      <c r="B128" s="15" t="s">
        <v>7</v>
      </c>
      <c r="C128" s="16" t="s">
        <v>240</v>
      </c>
      <c r="D128" s="17">
        <v>9.11</v>
      </c>
      <c r="E128" s="18">
        <v>1</v>
      </c>
      <c r="F128" s="269"/>
      <c r="G128" s="20"/>
      <c r="H128" s="84"/>
    </row>
    <row r="129" spans="1:8" ht="15">
      <c r="A129" s="14" t="s">
        <v>241</v>
      </c>
      <c r="B129" s="14" t="s">
        <v>7</v>
      </c>
      <c r="C129" s="30" t="s">
        <v>242</v>
      </c>
      <c r="D129" s="17">
        <v>22.14</v>
      </c>
      <c r="E129" s="18">
        <v>6</v>
      </c>
      <c r="F129" s="269"/>
      <c r="G129" s="20"/>
      <c r="H129" s="84"/>
    </row>
    <row r="130" spans="1:8" ht="25.5">
      <c r="A130" s="14" t="s">
        <v>243</v>
      </c>
      <c r="B130" s="14" t="s">
        <v>7</v>
      </c>
      <c r="C130" s="23" t="s">
        <v>244</v>
      </c>
      <c r="D130" s="17">
        <v>40</v>
      </c>
      <c r="E130" s="18">
        <v>1</v>
      </c>
      <c r="F130" s="269"/>
      <c r="G130" s="20"/>
      <c r="H130" s="84"/>
    </row>
    <row r="131" spans="1:8" ht="25.5">
      <c r="A131" s="14" t="s">
        <v>245</v>
      </c>
      <c r="B131" s="14" t="s">
        <v>7</v>
      </c>
      <c r="C131" s="23" t="s">
        <v>246</v>
      </c>
      <c r="D131" s="17">
        <v>16.13</v>
      </c>
      <c r="E131" s="18">
        <v>1</v>
      </c>
      <c r="F131" s="269"/>
      <c r="G131" s="20"/>
      <c r="H131" s="84"/>
    </row>
    <row r="132" spans="1:8" ht="25.5">
      <c r="A132" s="14" t="s">
        <v>247</v>
      </c>
      <c r="B132" s="14" t="s">
        <v>7</v>
      </c>
      <c r="C132" s="23" t="s">
        <v>248</v>
      </c>
      <c r="D132" s="17">
        <v>4.43</v>
      </c>
      <c r="E132" s="18">
        <v>6</v>
      </c>
      <c r="F132" s="269"/>
      <c r="G132" s="20"/>
      <c r="H132" s="84"/>
    </row>
    <row r="133" spans="1:8">
      <c r="A133" s="14" t="s">
        <v>249</v>
      </c>
      <c r="B133" s="14" t="s">
        <v>7</v>
      </c>
      <c r="C133" s="24" t="s">
        <v>250</v>
      </c>
      <c r="D133" s="17">
        <v>5.28</v>
      </c>
      <c r="E133" s="18">
        <v>2</v>
      </c>
      <c r="F133" s="269"/>
      <c r="G133" s="20"/>
      <c r="H133" s="84"/>
    </row>
    <row r="134" spans="1:8" ht="15">
      <c r="A134" s="14" t="s">
        <v>251</v>
      </c>
      <c r="B134" s="14" t="s">
        <v>7</v>
      </c>
      <c r="C134" s="30" t="s">
        <v>252</v>
      </c>
      <c r="D134" s="17">
        <v>11.13</v>
      </c>
      <c r="E134" s="18">
        <v>2</v>
      </c>
      <c r="F134" s="269"/>
      <c r="G134" s="20"/>
      <c r="H134" s="84"/>
    </row>
    <row r="135" spans="1:8" ht="15">
      <c r="A135" s="14" t="s">
        <v>253</v>
      </c>
      <c r="B135" s="15" t="s">
        <v>7</v>
      </c>
      <c r="C135" s="30" t="s">
        <v>254</v>
      </c>
      <c r="D135" s="17">
        <v>84.12</v>
      </c>
      <c r="E135" s="18">
        <v>10</v>
      </c>
      <c r="F135" s="269"/>
      <c r="G135" s="20"/>
      <c r="H135" s="84"/>
    </row>
    <row r="136" spans="1:8">
      <c r="A136" s="14" t="s">
        <v>255</v>
      </c>
      <c r="B136" s="14" t="s">
        <v>7</v>
      </c>
      <c r="C136" s="24" t="s">
        <v>256</v>
      </c>
      <c r="D136" s="17">
        <v>12.04</v>
      </c>
      <c r="E136" s="18">
        <v>6</v>
      </c>
      <c r="F136" s="269"/>
      <c r="G136" s="20"/>
      <c r="H136" s="84"/>
    </row>
    <row r="137" spans="1:8">
      <c r="A137" s="14" t="s">
        <v>257</v>
      </c>
      <c r="B137" s="14" t="s">
        <v>7</v>
      </c>
      <c r="C137" s="24" t="s">
        <v>258</v>
      </c>
      <c r="D137" s="17">
        <v>2.91</v>
      </c>
      <c r="E137" s="18">
        <v>52</v>
      </c>
      <c r="F137" s="269"/>
      <c r="G137" s="20"/>
      <c r="H137" s="84"/>
    </row>
    <row r="138" spans="1:8" ht="25.5">
      <c r="A138" s="14" t="s">
        <v>259</v>
      </c>
      <c r="B138" s="14" t="s">
        <v>7</v>
      </c>
      <c r="C138" s="23" t="s">
        <v>260</v>
      </c>
      <c r="D138" s="17">
        <v>46.05</v>
      </c>
      <c r="E138" s="18">
        <v>1</v>
      </c>
      <c r="F138" s="269"/>
      <c r="G138" s="20"/>
      <c r="H138" s="84"/>
    </row>
    <row r="139" spans="1:8">
      <c r="A139" s="14" t="s">
        <v>261</v>
      </c>
      <c r="B139" s="14" t="s">
        <v>7</v>
      </c>
      <c r="C139" s="23" t="s">
        <v>262</v>
      </c>
      <c r="D139" s="17">
        <v>36.94</v>
      </c>
      <c r="E139" s="18">
        <v>3</v>
      </c>
      <c r="F139" s="269"/>
      <c r="G139" s="20"/>
      <c r="H139" s="84"/>
    </row>
    <row r="140" spans="1:8">
      <c r="A140" s="14" t="s">
        <v>263</v>
      </c>
      <c r="B140" s="14" t="s">
        <v>7</v>
      </c>
      <c r="C140" s="23" t="s">
        <v>264</v>
      </c>
      <c r="D140" s="17">
        <v>1.99</v>
      </c>
      <c r="E140" s="18">
        <v>3</v>
      </c>
      <c r="F140" s="269"/>
      <c r="G140" s="20"/>
      <c r="H140" s="84"/>
    </row>
    <row r="141" spans="1:8">
      <c r="A141" s="14" t="s">
        <v>265</v>
      </c>
      <c r="B141" s="14" t="s">
        <v>7</v>
      </c>
      <c r="C141" s="24" t="s">
        <v>266</v>
      </c>
      <c r="D141" s="17">
        <v>90.45</v>
      </c>
      <c r="E141" s="18">
        <v>1</v>
      </c>
      <c r="F141" s="269"/>
      <c r="G141" s="20"/>
      <c r="H141" s="84"/>
    </row>
    <row r="142" spans="1:8">
      <c r="A142" s="14" t="s">
        <v>267</v>
      </c>
      <c r="B142" s="14" t="s">
        <v>7</v>
      </c>
      <c r="C142" s="24" t="s">
        <v>268</v>
      </c>
      <c r="D142" s="17">
        <v>5.69</v>
      </c>
      <c r="E142" s="18">
        <v>1</v>
      </c>
      <c r="F142" s="269"/>
      <c r="G142" s="20"/>
      <c r="H142" s="84"/>
    </row>
    <row r="143" spans="1:8">
      <c r="A143" s="14" t="s">
        <v>269</v>
      </c>
      <c r="B143" s="14" t="s">
        <v>7</v>
      </c>
      <c r="C143" s="24" t="s">
        <v>270</v>
      </c>
      <c r="D143" s="17">
        <v>19.989999999999998</v>
      </c>
      <c r="E143" s="18">
        <v>1</v>
      </c>
      <c r="F143" s="269"/>
      <c r="G143" s="20"/>
      <c r="H143" s="84"/>
    </row>
    <row r="144" spans="1:8" ht="15">
      <c r="A144" s="14" t="s">
        <v>271</v>
      </c>
      <c r="B144" s="15" t="s">
        <v>7</v>
      </c>
      <c r="C144" s="16" t="s">
        <v>272</v>
      </c>
      <c r="D144" s="17">
        <v>4.43</v>
      </c>
      <c r="E144" s="18">
        <v>4</v>
      </c>
      <c r="F144" s="269"/>
      <c r="G144" s="20"/>
      <c r="H144" s="84"/>
    </row>
    <row r="145" spans="1:8" ht="15">
      <c r="A145" s="14" t="s">
        <v>273</v>
      </c>
      <c r="B145" s="15" t="s">
        <v>7</v>
      </c>
      <c r="C145" s="30" t="s">
        <v>274</v>
      </c>
      <c r="D145" s="17">
        <v>15.83</v>
      </c>
      <c r="E145" s="18">
        <v>1</v>
      </c>
      <c r="F145" s="269"/>
      <c r="G145" s="20"/>
      <c r="H145" s="84"/>
    </row>
    <row r="146" spans="1:8" ht="15">
      <c r="A146" s="14" t="s">
        <v>275</v>
      </c>
      <c r="B146" s="15" t="s">
        <v>7</v>
      </c>
      <c r="C146" s="30" t="s">
        <v>276</v>
      </c>
      <c r="D146" s="17">
        <v>6.96</v>
      </c>
      <c r="E146" s="18">
        <v>4</v>
      </c>
      <c r="F146" s="269"/>
      <c r="G146" s="20"/>
      <c r="H146" s="84"/>
    </row>
    <row r="147" spans="1:8" ht="15">
      <c r="A147" s="14" t="s">
        <v>277</v>
      </c>
      <c r="B147" s="15" t="s">
        <v>7</v>
      </c>
      <c r="C147" s="16" t="s">
        <v>278</v>
      </c>
      <c r="D147" s="17">
        <v>43.86</v>
      </c>
      <c r="E147" s="18">
        <v>1</v>
      </c>
      <c r="F147" s="269"/>
      <c r="G147" s="20"/>
      <c r="H147" s="84"/>
    </row>
    <row r="148" spans="1:8" ht="15">
      <c r="A148" s="14" t="s">
        <v>279</v>
      </c>
      <c r="B148" s="15" t="s">
        <v>7</v>
      </c>
      <c r="C148" s="16" t="s">
        <v>280</v>
      </c>
      <c r="D148" s="17">
        <v>95.42</v>
      </c>
      <c r="E148" s="18">
        <v>1</v>
      </c>
      <c r="F148" s="269"/>
      <c r="G148" s="20"/>
      <c r="H148" s="84"/>
    </row>
    <row r="149" spans="1:8" ht="25.5">
      <c r="A149" s="14" t="s">
        <v>281</v>
      </c>
      <c r="B149" s="14" t="s">
        <v>7</v>
      </c>
      <c r="C149" s="16" t="s">
        <v>282</v>
      </c>
      <c r="D149" s="17">
        <v>31.94</v>
      </c>
      <c r="E149" s="18"/>
      <c r="F149" s="269"/>
      <c r="G149" s="20"/>
      <c r="H149" s="84"/>
    </row>
    <row r="150" spans="1:8" ht="15">
      <c r="A150" s="14" t="s">
        <v>283</v>
      </c>
      <c r="B150" s="15" t="s">
        <v>7</v>
      </c>
      <c r="C150" s="16" t="s">
        <v>284</v>
      </c>
      <c r="D150" s="17">
        <v>6.3</v>
      </c>
      <c r="E150" s="18">
        <v>1</v>
      </c>
      <c r="F150" s="269"/>
      <c r="G150" s="20"/>
      <c r="H150" s="84"/>
    </row>
    <row r="151" spans="1:8" ht="15">
      <c r="A151" s="14" t="s">
        <v>285</v>
      </c>
      <c r="B151" s="15" t="s">
        <v>7</v>
      </c>
      <c r="C151" s="16" t="s">
        <v>286</v>
      </c>
      <c r="D151" s="17">
        <v>13.28</v>
      </c>
      <c r="E151" s="18">
        <v>1</v>
      </c>
      <c r="F151" s="269"/>
      <c r="G151" s="20"/>
      <c r="H151" s="84"/>
    </row>
    <row r="152" spans="1:8" ht="15">
      <c r="A152" s="14" t="s">
        <v>287</v>
      </c>
      <c r="B152" s="15" t="s">
        <v>7</v>
      </c>
      <c r="C152" s="16" t="s">
        <v>288</v>
      </c>
      <c r="D152" s="17">
        <v>4.9000000000000004</v>
      </c>
      <c r="E152" s="18">
        <v>1</v>
      </c>
      <c r="F152" s="269"/>
      <c r="G152" s="20"/>
      <c r="H152" s="84"/>
    </row>
    <row r="153" spans="1:8" ht="15">
      <c r="A153" s="14" t="s">
        <v>289</v>
      </c>
      <c r="B153" s="15" t="s">
        <v>7</v>
      </c>
      <c r="C153" s="16" t="s">
        <v>290</v>
      </c>
      <c r="D153" s="17">
        <v>0.63</v>
      </c>
      <c r="E153" s="18">
        <v>1</v>
      </c>
      <c r="F153" s="269"/>
      <c r="G153" s="20"/>
      <c r="H153" s="84"/>
    </row>
    <row r="154" spans="1:8" ht="15">
      <c r="A154" s="14" t="s">
        <v>291</v>
      </c>
      <c r="B154" s="15" t="s">
        <v>7</v>
      </c>
      <c r="C154" s="16" t="s">
        <v>292</v>
      </c>
      <c r="D154" s="17">
        <v>0.94</v>
      </c>
      <c r="E154" s="18">
        <v>1</v>
      </c>
      <c r="F154" s="269"/>
      <c r="G154" s="20"/>
      <c r="H154" s="84"/>
    </row>
    <row r="155" spans="1:8" ht="15">
      <c r="A155" s="14" t="s">
        <v>293</v>
      </c>
      <c r="B155" s="15"/>
      <c r="C155" s="30" t="s">
        <v>294</v>
      </c>
      <c r="D155" s="17">
        <v>30.27</v>
      </c>
      <c r="E155" s="18">
        <v>1</v>
      </c>
      <c r="F155" s="269"/>
      <c r="G155" s="20"/>
      <c r="H155" s="84"/>
    </row>
    <row r="156" spans="1:8" ht="15">
      <c r="A156" s="14" t="s">
        <v>295</v>
      </c>
      <c r="B156" s="15" t="s">
        <v>7</v>
      </c>
      <c r="C156" s="16" t="s">
        <v>296</v>
      </c>
      <c r="D156" s="17">
        <v>3.49</v>
      </c>
      <c r="E156" s="18">
        <v>1</v>
      </c>
      <c r="F156" s="269"/>
      <c r="G156" s="20"/>
      <c r="H156" s="84"/>
    </row>
    <row r="157" spans="1:8" ht="25.5">
      <c r="A157" s="14" t="s">
        <v>297</v>
      </c>
      <c r="B157" s="15" t="s">
        <v>7</v>
      </c>
      <c r="C157" s="16" t="s">
        <v>298</v>
      </c>
      <c r="D157" s="17">
        <v>1.87</v>
      </c>
      <c r="E157" s="18">
        <v>3</v>
      </c>
      <c r="F157" s="269"/>
      <c r="G157" s="20"/>
      <c r="H157" s="84"/>
    </row>
    <row r="158" spans="1:8" ht="15">
      <c r="A158" s="14" t="s">
        <v>299</v>
      </c>
      <c r="B158" s="15" t="s">
        <v>7</v>
      </c>
      <c r="C158" s="16" t="s">
        <v>300</v>
      </c>
      <c r="D158" s="17">
        <v>4.26</v>
      </c>
      <c r="E158" s="18">
        <v>1</v>
      </c>
      <c r="F158" s="269"/>
      <c r="G158" s="20"/>
      <c r="H158" s="84"/>
    </row>
    <row r="159" spans="1:8" ht="25.5">
      <c r="A159" s="14" t="s">
        <v>301</v>
      </c>
      <c r="B159" s="15"/>
      <c r="C159" s="16" t="s">
        <v>302</v>
      </c>
      <c r="D159" s="17">
        <v>17.38</v>
      </c>
      <c r="E159" s="18">
        <v>45</v>
      </c>
      <c r="F159" s="269"/>
      <c r="G159" s="20"/>
      <c r="H159" s="84"/>
    </row>
    <row r="160" spans="1:8" ht="15">
      <c r="A160" s="14" t="s">
        <v>303</v>
      </c>
      <c r="B160" s="15" t="s">
        <v>7</v>
      </c>
      <c r="C160" s="30" t="s">
        <v>304</v>
      </c>
      <c r="D160" s="17">
        <v>6.07</v>
      </c>
      <c r="E160" s="18">
        <v>3</v>
      </c>
      <c r="F160" s="269"/>
      <c r="G160" s="20"/>
      <c r="H160" s="84"/>
    </row>
    <row r="161" spans="1:8" ht="15">
      <c r="A161" s="14" t="s">
        <v>305</v>
      </c>
      <c r="B161" s="15" t="s">
        <v>7</v>
      </c>
      <c r="C161" s="16" t="s">
        <v>306</v>
      </c>
      <c r="D161" s="17">
        <v>2.25</v>
      </c>
      <c r="E161" s="18">
        <v>1</v>
      </c>
      <c r="F161" s="269"/>
      <c r="G161" s="20"/>
      <c r="H161" s="84"/>
    </row>
    <row r="162" spans="1:8" ht="15">
      <c r="A162" s="14" t="s">
        <v>307</v>
      </c>
      <c r="B162" s="15" t="s">
        <v>7</v>
      </c>
      <c r="C162" s="16" t="s">
        <v>308</v>
      </c>
      <c r="D162" s="17">
        <v>1.39</v>
      </c>
      <c r="E162" s="18">
        <v>1</v>
      </c>
      <c r="F162" s="269"/>
      <c r="G162" s="20"/>
      <c r="H162" s="84"/>
    </row>
    <row r="163" spans="1:8" ht="15">
      <c r="A163" s="14" t="s">
        <v>309</v>
      </c>
      <c r="B163" s="15" t="s">
        <v>7</v>
      </c>
      <c r="C163" s="16" t="s">
        <v>310</v>
      </c>
      <c r="D163" s="17">
        <v>18.809999999999999</v>
      </c>
      <c r="E163" s="18">
        <v>1</v>
      </c>
      <c r="F163" s="269"/>
      <c r="G163" s="20"/>
      <c r="H163" s="84"/>
    </row>
    <row r="164" spans="1:8" ht="15">
      <c r="A164" s="14" t="s">
        <v>311</v>
      </c>
      <c r="B164" s="15" t="s">
        <v>7</v>
      </c>
      <c r="C164" s="16" t="s">
        <v>312</v>
      </c>
      <c r="D164" s="17">
        <v>15.43</v>
      </c>
      <c r="E164" s="18">
        <v>1</v>
      </c>
      <c r="F164" s="269"/>
      <c r="G164" s="20"/>
      <c r="H164" s="84"/>
    </row>
    <row r="165" spans="1:8" ht="25.5">
      <c r="A165" s="14" t="s">
        <v>313</v>
      </c>
      <c r="B165" s="14" t="s">
        <v>7</v>
      </c>
      <c r="C165" s="23" t="s">
        <v>314</v>
      </c>
      <c r="D165" s="17">
        <v>68.56</v>
      </c>
      <c r="E165" s="18">
        <v>2</v>
      </c>
      <c r="F165" s="269"/>
      <c r="G165" s="20"/>
      <c r="H165" s="84"/>
    </row>
    <row r="166" spans="1:8" ht="25.5">
      <c r="A166" s="14" t="s">
        <v>315</v>
      </c>
      <c r="B166" s="14" t="s">
        <v>7</v>
      </c>
      <c r="C166" s="23" t="s">
        <v>316</v>
      </c>
      <c r="D166" s="17">
        <v>68.56</v>
      </c>
      <c r="E166" s="18">
        <v>4</v>
      </c>
      <c r="F166" s="269"/>
      <c r="G166" s="20"/>
      <c r="H166" s="84"/>
    </row>
    <row r="167" spans="1:8">
      <c r="A167" s="14" t="s">
        <v>317</v>
      </c>
      <c r="B167" s="14" t="s">
        <v>7</v>
      </c>
      <c r="C167" s="24" t="s">
        <v>318</v>
      </c>
      <c r="D167" s="17">
        <v>139.15</v>
      </c>
      <c r="E167" s="18">
        <v>1</v>
      </c>
      <c r="F167" s="269"/>
      <c r="G167" s="20"/>
      <c r="H167" s="84"/>
    </row>
    <row r="168" spans="1:8">
      <c r="A168" s="14" t="s">
        <v>319</v>
      </c>
      <c r="B168" s="14" t="s">
        <v>7</v>
      </c>
      <c r="C168" s="24" t="s">
        <v>320</v>
      </c>
      <c r="D168" s="17">
        <v>69.010000000000005</v>
      </c>
      <c r="E168" s="18">
        <v>1</v>
      </c>
      <c r="F168" s="269"/>
      <c r="G168" s="20"/>
      <c r="H168" s="84"/>
    </row>
    <row r="169" spans="1:8">
      <c r="A169" s="14" t="s">
        <v>321</v>
      </c>
      <c r="B169" s="14" t="s">
        <v>7</v>
      </c>
      <c r="C169" s="24" t="s">
        <v>322</v>
      </c>
      <c r="D169" s="17">
        <v>1125.8499999999999</v>
      </c>
      <c r="E169" s="18">
        <v>1</v>
      </c>
      <c r="F169" s="269"/>
      <c r="G169" s="20"/>
      <c r="H169" s="84"/>
    </row>
    <row r="170" spans="1:8">
      <c r="A170" s="14" t="s">
        <v>323</v>
      </c>
      <c r="B170" s="14" t="s">
        <v>7</v>
      </c>
      <c r="C170" s="24" t="s">
        <v>324</v>
      </c>
      <c r="D170" s="17">
        <v>1.2</v>
      </c>
      <c r="E170" s="18">
        <v>10</v>
      </c>
      <c r="F170" s="269"/>
      <c r="G170" s="20"/>
      <c r="H170" s="84"/>
    </row>
    <row r="171" spans="1:8">
      <c r="A171" s="14" t="s">
        <v>325</v>
      </c>
      <c r="B171" s="14" t="s">
        <v>7</v>
      </c>
      <c r="C171" s="24" t="s">
        <v>326</v>
      </c>
      <c r="D171" s="17">
        <v>1.2</v>
      </c>
      <c r="E171" s="18">
        <v>20</v>
      </c>
      <c r="F171" s="269"/>
      <c r="G171" s="20"/>
      <c r="H171" s="84"/>
    </row>
    <row r="172" spans="1:8">
      <c r="A172" s="14" t="s">
        <v>327</v>
      </c>
      <c r="B172" s="14" t="s">
        <v>7</v>
      </c>
      <c r="C172" s="24" t="s">
        <v>328</v>
      </c>
      <c r="D172" s="17">
        <v>297.27999999999997</v>
      </c>
      <c r="E172" s="18">
        <v>2</v>
      </c>
      <c r="F172" s="269"/>
      <c r="G172" s="20"/>
      <c r="H172" s="84"/>
    </row>
    <row r="173" spans="1:8">
      <c r="A173" s="14" t="s">
        <v>329</v>
      </c>
      <c r="B173" s="14" t="s">
        <v>7</v>
      </c>
      <c r="C173" s="24" t="s">
        <v>330</v>
      </c>
      <c r="D173" s="17">
        <v>21.44</v>
      </c>
      <c r="E173" s="18">
        <v>1</v>
      </c>
      <c r="F173" s="269"/>
      <c r="G173" s="20"/>
      <c r="H173" s="84"/>
    </row>
    <row r="174" spans="1:8" ht="15">
      <c r="A174" s="14" t="s">
        <v>331</v>
      </c>
      <c r="B174" s="14" t="s">
        <v>7</v>
      </c>
      <c r="C174" s="30" t="s">
        <v>332</v>
      </c>
      <c r="D174" s="17">
        <v>4.1900000000000004</v>
      </c>
      <c r="E174" s="18">
        <v>4</v>
      </c>
      <c r="F174" s="269"/>
      <c r="G174" s="20"/>
      <c r="H174" s="84"/>
    </row>
    <row r="175" spans="1:8" ht="15">
      <c r="A175" s="14" t="s">
        <v>333</v>
      </c>
      <c r="B175" s="14" t="s">
        <v>7</v>
      </c>
      <c r="C175" s="30" t="s">
        <v>334</v>
      </c>
      <c r="D175" s="17">
        <v>4.1900000000000004</v>
      </c>
      <c r="E175" s="18">
        <v>2</v>
      </c>
      <c r="F175" s="269"/>
      <c r="G175" s="20"/>
      <c r="H175" s="84"/>
    </row>
    <row r="176" spans="1:8" ht="15">
      <c r="A176" s="14" t="s">
        <v>335</v>
      </c>
      <c r="B176" s="14" t="s">
        <v>7</v>
      </c>
      <c r="C176" s="30" t="s">
        <v>336</v>
      </c>
      <c r="D176" s="17">
        <v>2.61</v>
      </c>
      <c r="E176" s="18">
        <v>4</v>
      </c>
      <c r="F176" s="269"/>
      <c r="G176" s="20"/>
      <c r="H176" s="84"/>
    </row>
    <row r="177" spans="1:8" ht="15">
      <c r="A177" s="14" t="s">
        <v>337</v>
      </c>
      <c r="B177" s="15" t="s">
        <v>7</v>
      </c>
      <c r="C177" s="16" t="s">
        <v>338</v>
      </c>
      <c r="D177" s="17">
        <v>1.45</v>
      </c>
      <c r="E177" s="18">
        <v>1</v>
      </c>
      <c r="F177" s="269"/>
      <c r="G177" s="20"/>
      <c r="H177" s="84"/>
    </row>
    <row r="178" spans="1:8" ht="15">
      <c r="A178" s="14" t="s">
        <v>339</v>
      </c>
      <c r="B178" s="15" t="s">
        <v>7</v>
      </c>
      <c r="C178" s="16" t="s">
        <v>340</v>
      </c>
      <c r="D178" s="17">
        <v>1.43</v>
      </c>
      <c r="E178" s="18">
        <v>2</v>
      </c>
      <c r="F178" s="269"/>
      <c r="G178" s="19"/>
      <c r="H178" s="85"/>
    </row>
    <row r="179" spans="1:8" ht="15">
      <c r="A179" s="14" t="s">
        <v>341</v>
      </c>
      <c r="B179" s="15" t="s">
        <v>7</v>
      </c>
      <c r="C179" s="16" t="s">
        <v>342</v>
      </c>
      <c r="D179" s="17">
        <v>1.43</v>
      </c>
      <c r="E179" s="18">
        <v>1</v>
      </c>
      <c r="F179" s="269"/>
      <c r="G179" s="20"/>
      <c r="H179" s="84"/>
    </row>
    <row r="180" spans="1:8" ht="15">
      <c r="A180" s="14" t="s">
        <v>343</v>
      </c>
      <c r="B180" s="15" t="s">
        <v>7</v>
      </c>
      <c r="C180" s="16" t="s">
        <v>344</v>
      </c>
      <c r="D180" s="17">
        <v>1.58</v>
      </c>
      <c r="E180" s="18">
        <v>1</v>
      </c>
      <c r="F180" s="269"/>
      <c r="G180" s="20"/>
      <c r="H180" s="84"/>
    </row>
    <row r="181" spans="1:8" ht="15">
      <c r="A181" s="14" t="s">
        <v>345</v>
      </c>
      <c r="B181" s="15" t="s">
        <v>7</v>
      </c>
      <c r="C181" s="16" t="s">
        <v>346</v>
      </c>
      <c r="D181" s="17">
        <v>2.78</v>
      </c>
      <c r="E181" s="18">
        <v>1</v>
      </c>
      <c r="F181" s="269"/>
      <c r="G181" s="20"/>
      <c r="H181" s="84"/>
    </row>
    <row r="182" spans="1:8" ht="15">
      <c r="A182" s="14" t="s">
        <v>347</v>
      </c>
      <c r="B182" s="15" t="s">
        <v>7</v>
      </c>
      <c r="C182" s="16" t="s">
        <v>348</v>
      </c>
      <c r="D182" s="17">
        <v>4.84</v>
      </c>
      <c r="E182" s="18">
        <v>1</v>
      </c>
      <c r="F182" s="269"/>
      <c r="G182" s="20"/>
      <c r="H182" s="84"/>
    </row>
    <row r="183" spans="1:8" ht="15">
      <c r="A183" s="14" t="s">
        <v>349</v>
      </c>
      <c r="B183" s="15" t="s">
        <v>7</v>
      </c>
      <c r="C183" s="16" t="s">
        <v>350</v>
      </c>
      <c r="D183" s="17">
        <v>2.87</v>
      </c>
      <c r="E183" s="18">
        <v>3</v>
      </c>
      <c r="F183" s="269"/>
      <c r="G183" s="20"/>
      <c r="H183" s="84"/>
    </row>
    <row r="184" spans="1:8" ht="15">
      <c r="A184" s="14" t="s">
        <v>351</v>
      </c>
      <c r="B184" s="15" t="s">
        <v>7</v>
      </c>
      <c r="C184" s="16" t="s">
        <v>352</v>
      </c>
      <c r="D184" s="17">
        <v>2.9</v>
      </c>
      <c r="E184" s="18">
        <v>1</v>
      </c>
      <c r="F184" s="269"/>
      <c r="G184" s="20"/>
      <c r="H184" s="84"/>
    </row>
    <row r="185" spans="1:8" ht="15">
      <c r="A185" s="14" t="s">
        <v>353</v>
      </c>
      <c r="B185" s="15" t="s">
        <v>7</v>
      </c>
      <c r="C185" s="36" t="s">
        <v>354</v>
      </c>
      <c r="D185" s="17">
        <v>3.65</v>
      </c>
      <c r="E185" s="18">
        <v>2</v>
      </c>
      <c r="F185" s="269"/>
      <c r="G185" s="20"/>
      <c r="H185" s="84"/>
    </row>
    <row r="186" spans="1:8" ht="15">
      <c r="A186" s="14" t="s">
        <v>355</v>
      </c>
      <c r="B186" s="15" t="s">
        <v>7</v>
      </c>
      <c r="C186" s="36" t="s">
        <v>356</v>
      </c>
      <c r="D186" s="17">
        <v>8.0500000000000007</v>
      </c>
      <c r="E186" s="18">
        <v>1</v>
      </c>
      <c r="F186" s="269"/>
      <c r="G186" s="20"/>
      <c r="H186" s="84"/>
    </row>
    <row r="187" spans="1:8" ht="15">
      <c r="A187" s="14" t="s">
        <v>357</v>
      </c>
      <c r="B187" s="15" t="s">
        <v>7</v>
      </c>
      <c r="C187" s="36" t="s">
        <v>358</v>
      </c>
      <c r="D187" s="17">
        <v>2.5299999999999998</v>
      </c>
      <c r="E187" s="18">
        <v>7</v>
      </c>
      <c r="F187" s="269"/>
      <c r="G187" s="20"/>
      <c r="H187" s="84"/>
    </row>
    <row r="188" spans="1:8" ht="15">
      <c r="A188" s="14" t="s">
        <v>359</v>
      </c>
      <c r="B188" s="15" t="s">
        <v>7</v>
      </c>
      <c r="C188" s="36" t="s">
        <v>360</v>
      </c>
      <c r="D188" s="17">
        <v>2.73</v>
      </c>
      <c r="E188" s="18">
        <v>3</v>
      </c>
      <c r="F188" s="269"/>
      <c r="G188" s="20"/>
      <c r="H188" s="84"/>
    </row>
    <row r="189" spans="1:8" ht="15">
      <c r="A189" s="14" t="s">
        <v>361</v>
      </c>
      <c r="B189" s="15" t="s">
        <v>7</v>
      </c>
      <c r="C189" s="36" t="s">
        <v>362</v>
      </c>
      <c r="D189" s="17">
        <v>1.9</v>
      </c>
      <c r="E189" s="18">
        <v>3</v>
      </c>
      <c r="F189" s="269"/>
      <c r="G189" s="20"/>
      <c r="H189" s="84"/>
    </row>
    <row r="190" spans="1:8" ht="15">
      <c r="A190" s="14" t="s">
        <v>363</v>
      </c>
      <c r="B190" s="15" t="s">
        <v>7</v>
      </c>
      <c r="C190" s="36" t="s">
        <v>364</v>
      </c>
      <c r="D190" s="17">
        <v>9.61</v>
      </c>
      <c r="E190" s="18">
        <v>4</v>
      </c>
      <c r="F190" s="269"/>
      <c r="G190" s="20"/>
      <c r="H190" s="84"/>
    </row>
    <row r="191" spans="1:8" ht="15">
      <c r="A191" s="14" t="s">
        <v>365</v>
      </c>
      <c r="B191" s="15" t="s">
        <v>7</v>
      </c>
      <c r="C191" s="36" t="s">
        <v>366</v>
      </c>
      <c r="D191" s="17">
        <v>6.91</v>
      </c>
      <c r="E191" s="18">
        <v>4</v>
      </c>
      <c r="F191" s="269"/>
      <c r="G191" s="20"/>
      <c r="H191" s="84"/>
    </row>
    <row r="192" spans="1:8" ht="15">
      <c r="A192" s="14" t="s">
        <v>367</v>
      </c>
      <c r="B192" s="15" t="s">
        <v>7</v>
      </c>
      <c r="C192" s="36" t="s">
        <v>368</v>
      </c>
      <c r="D192" s="17">
        <v>11.37</v>
      </c>
      <c r="E192" s="18">
        <v>4</v>
      </c>
      <c r="F192" s="269"/>
      <c r="G192" s="20"/>
      <c r="H192" s="84"/>
    </row>
    <row r="193" spans="1:9" ht="15">
      <c r="A193" s="14" t="s">
        <v>369</v>
      </c>
      <c r="B193" s="15" t="s">
        <v>7</v>
      </c>
      <c r="C193" s="36" t="s">
        <v>370</v>
      </c>
      <c r="D193" s="17">
        <v>2.77</v>
      </c>
      <c r="E193" s="18">
        <v>1</v>
      </c>
      <c r="F193" s="269"/>
      <c r="G193" s="20"/>
      <c r="H193" s="84"/>
    </row>
    <row r="194" spans="1:9" ht="15">
      <c r="A194" s="105"/>
      <c r="B194" s="263"/>
      <c r="C194" s="279"/>
      <c r="D194" s="264"/>
      <c r="E194" s="265"/>
      <c r="F194" s="21"/>
      <c r="G194" s="22"/>
      <c r="H194" s="83"/>
    </row>
    <row r="195" spans="1:9" ht="15">
      <c r="A195" s="105"/>
      <c r="B195" s="263"/>
      <c r="C195" s="279"/>
      <c r="D195" s="264"/>
      <c r="E195" s="265"/>
      <c r="F195" s="21"/>
      <c r="G195" s="22"/>
      <c r="H195" s="83"/>
    </row>
    <row r="196" spans="1:9">
      <c r="A196" s="275"/>
      <c r="B196" s="275"/>
      <c r="C196" s="276"/>
      <c r="D196" s="277"/>
      <c r="E196" s="278"/>
      <c r="F196" s="21"/>
      <c r="G196" s="22"/>
      <c r="H196" s="83"/>
    </row>
    <row r="197" spans="1:9" ht="41.25">
      <c r="A197" s="347" t="s">
        <v>0</v>
      </c>
      <c r="B197" s="348"/>
      <c r="C197" s="6" t="s">
        <v>1</v>
      </c>
      <c r="D197" s="7" t="s">
        <v>1201</v>
      </c>
      <c r="E197" s="7" t="s">
        <v>1199</v>
      </c>
      <c r="F197" s="8" t="s">
        <v>2</v>
      </c>
      <c r="G197" s="8" t="s">
        <v>1200</v>
      </c>
      <c r="H197" s="83"/>
    </row>
    <row r="198" spans="1:9" s="88" customFormat="1">
      <c r="A198" s="37" t="s">
        <v>371</v>
      </c>
      <c r="B198" s="38"/>
      <c r="C198" s="39" t="s">
        <v>372</v>
      </c>
      <c r="D198" s="39"/>
      <c r="E198" s="39"/>
      <c r="F198" s="40"/>
      <c r="G198" s="41"/>
      <c r="H198" s="86"/>
      <c r="I198" s="87"/>
    </row>
    <row r="199" spans="1:9" ht="15">
      <c r="A199" s="42" t="s">
        <v>373</v>
      </c>
      <c r="B199" s="31" t="s">
        <v>7</v>
      </c>
      <c r="C199" s="43" t="s">
        <v>374</v>
      </c>
      <c r="D199" s="33">
        <v>0.03</v>
      </c>
      <c r="E199" s="34">
        <v>20</v>
      </c>
      <c r="F199" s="19"/>
      <c r="G199" s="20"/>
      <c r="H199" s="84"/>
    </row>
    <row r="200" spans="1:9" ht="15">
      <c r="A200" s="42" t="s">
        <v>375</v>
      </c>
      <c r="B200" s="15" t="s">
        <v>7</v>
      </c>
      <c r="C200" s="16" t="s">
        <v>376</v>
      </c>
      <c r="D200" s="17">
        <v>0.03</v>
      </c>
      <c r="E200" s="18">
        <v>10</v>
      </c>
      <c r="F200" s="19"/>
      <c r="G200" s="20"/>
      <c r="H200" s="84"/>
    </row>
    <row r="201" spans="1:9" ht="15">
      <c r="A201" s="42" t="s">
        <v>377</v>
      </c>
      <c r="B201" s="15" t="s">
        <v>7</v>
      </c>
      <c r="C201" s="16" t="s">
        <v>378</v>
      </c>
      <c r="D201" s="17">
        <v>0.05</v>
      </c>
      <c r="E201" s="18">
        <v>50</v>
      </c>
      <c r="F201" s="19"/>
      <c r="G201" s="20"/>
      <c r="H201" s="84"/>
    </row>
    <row r="202" spans="1:9" ht="15">
      <c r="A202" s="42" t="s">
        <v>379</v>
      </c>
      <c r="B202" s="15" t="s">
        <v>7</v>
      </c>
      <c r="C202" s="44" t="s">
        <v>380</v>
      </c>
      <c r="D202" s="17">
        <v>0.09</v>
      </c>
      <c r="E202" s="18">
        <v>7</v>
      </c>
      <c r="F202" s="19"/>
      <c r="G202" s="20"/>
      <c r="H202" s="84"/>
    </row>
    <row r="203" spans="1:9">
      <c r="A203" s="42" t="s">
        <v>381</v>
      </c>
      <c r="B203" s="14" t="s">
        <v>7</v>
      </c>
      <c r="C203" s="24" t="s">
        <v>382</v>
      </c>
      <c r="D203" s="17">
        <v>16.82</v>
      </c>
      <c r="E203" s="18">
        <v>6</v>
      </c>
      <c r="F203" s="19"/>
      <c r="G203" s="20"/>
      <c r="H203" s="84"/>
    </row>
    <row r="204" spans="1:9">
      <c r="A204" s="42" t="s">
        <v>383</v>
      </c>
      <c r="B204" s="14" t="s">
        <v>7</v>
      </c>
      <c r="C204" s="24" t="s">
        <v>384</v>
      </c>
      <c r="D204" s="17">
        <v>1.01</v>
      </c>
      <c r="E204" s="18">
        <v>6.4</v>
      </c>
      <c r="F204" s="19"/>
      <c r="G204" s="20"/>
      <c r="H204" s="84"/>
    </row>
    <row r="205" spans="1:9">
      <c r="A205" s="42" t="s">
        <v>385</v>
      </c>
      <c r="B205" s="14" t="s">
        <v>7</v>
      </c>
      <c r="C205" s="24" t="s">
        <v>386</v>
      </c>
      <c r="D205" s="17">
        <v>1.47</v>
      </c>
      <c r="E205" s="18">
        <v>10</v>
      </c>
      <c r="F205" s="19"/>
      <c r="G205" s="20"/>
      <c r="H205" s="84"/>
    </row>
    <row r="206" spans="1:9" ht="15">
      <c r="A206" s="42" t="s">
        <v>387</v>
      </c>
      <c r="B206" s="15" t="s">
        <v>7</v>
      </c>
      <c r="C206" s="16" t="s">
        <v>388</v>
      </c>
      <c r="D206" s="17">
        <v>0.9</v>
      </c>
      <c r="E206" s="18">
        <v>50</v>
      </c>
      <c r="F206" s="19"/>
      <c r="G206" s="20"/>
      <c r="H206" s="84"/>
    </row>
    <row r="207" spans="1:9" ht="15">
      <c r="A207" s="42" t="s">
        <v>389</v>
      </c>
      <c r="B207" s="15" t="s">
        <v>7</v>
      </c>
      <c r="C207" s="16" t="s">
        <v>390</v>
      </c>
      <c r="D207" s="17">
        <v>0.47</v>
      </c>
      <c r="E207" s="18">
        <v>10</v>
      </c>
      <c r="F207" s="19"/>
      <c r="G207" s="20"/>
      <c r="H207" s="84"/>
    </row>
    <row r="208" spans="1:9" ht="15">
      <c r="A208" s="42" t="s">
        <v>391</v>
      </c>
      <c r="B208" s="15" t="s">
        <v>7</v>
      </c>
      <c r="C208" s="16" t="s">
        <v>392</v>
      </c>
      <c r="D208" s="17">
        <v>0.05</v>
      </c>
      <c r="E208" s="18">
        <v>30</v>
      </c>
      <c r="F208" s="19"/>
      <c r="G208" s="20"/>
      <c r="H208" s="84"/>
    </row>
    <row r="209" spans="1:8" ht="15">
      <c r="A209" s="42" t="s">
        <v>393</v>
      </c>
      <c r="B209" s="15" t="s">
        <v>7</v>
      </c>
      <c r="C209" s="16" t="s">
        <v>394</v>
      </c>
      <c r="D209" s="17">
        <v>0.77</v>
      </c>
      <c r="E209" s="18">
        <v>15</v>
      </c>
      <c r="F209" s="19"/>
      <c r="G209" s="20"/>
      <c r="H209" s="84"/>
    </row>
    <row r="210" spans="1:8" ht="15">
      <c r="A210" s="42" t="s">
        <v>395</v>
      </c>
      <c r="B210" s="15" t="s">
        <v>7</v>
      </c>
      <c r="C210" s="16" t="s">
        <v>396</v>
      </c>
      <c r="D210" s="17">
        <v>0.88</v>
      </c>
      <c r="E210" s="18">
        <v>17</v>
      </c>
      <c r="F210" s="19"/>
      <c r="G210" s="20"/>
      <c r="H210" s="84"/>
    </row>
    <row r="211" spans="1:8" ht="15">
      <c r="A211" s="42" t="s">
        <v>397</v>
      </c>
      <c r="B211" s="15" t="s">
        <v>7</v>
      </c>
      <c r="C211" s="16" t="s">
        <v>398</v>
      </c>
      <c r="D211" s="17">
        <v>1.1399999999999999</v>
      </c>
      <c r="E211" s="18">
        <v>20</v>
      </c>
      <c r="F211" s="19"/>
      <c r="G211" s="20"/>
      <c r="H211" s="84"/>
    </row>
    <row r="212" spans="1:8" ht="15">
      <c r="A212" s="42" t="s">
        <v>399</v>
      </c>
      <c r="B212" s="15" t="s">
        <v>7</v>
      </c>
      <c r="C212" s="16" t="s">
        <v>400</v>
      </c>
      <c r="D212" s="17">
        <v>2.38</v>
      </c>
      <c r="E212" s="18">
        <v>5</v>
      </c>
      <c r="F212" s="19"/>
      <c r="G212" s="20"/>
      <c r="H212" s="84"/>
    </row>
    <row r="213" spans="1:8" ht="15">
      <c r="A213" s="42" t="s">
        <v>401</v>
      </c>
      <c r="B213" s="15" t="s">
        <v>7</v>
      </c>
      <c r="C213" s="16" t="s">
        <v>402</v>
      </c>
      <c r="D213" s="17">
        <v>0.51</v>
      </c>
      <c r="E213" s="18">
        <v>10</v>
      </c>
      <c r="F213" s="19"/>
      <c r="G213" s="20"/>
      <c r="H213" s="84"/>
    </row>
    <row r="214" spans="1:8" ht="15">
      <c r="A214" s="42" t="s">
        <v>403</v>
      </c>
      <c r="B214" s="15" t="s">
        <v>7</v>
      </c>
      <c r="C214" s="16" t="s">
        <v>404</v>
      </c>
      <c r="D214" s="17">
        <v>0.18</v>
      </c>
      <c r="E214" s="18">
        <v>25</v>
      </c>
      <c r="F214" s="19"/>
      <c r="G214" s="20"/>
      <c r="H214" s="84"/>
    </row>
    <row r="215" spans="1:8" ht="15">
      <c r="A215" s="42" t="s">
        <v>405</v>
      </c>
      <c r="B215" s="15" t="s">
        <v>7</v>
      </c>
      <c r="C215" s="16" t="s">
        <v>406</v>
      </c>
      <c r="D215" s="17">
        <v>0.32</v>
      </c>
      <c r="E215" s="18">
        <v>4</v>
      </c>
      <c r="F215" s="19"/>
      <c r="G215" s="20"/>
      <c r="H215" s="84"/>
    </row>
    <row r="216" spans="1:8">
      <c r="A216" s="42" t="s">
        <v>407</v>
      </c>
      <c r="B216" s="14" t="s">
        <v>7</v>
      </c>
      <c r="C216" s="16" t="s">
        <v>408</v>
      </c>
      <c r="D216" s="17">
        <v>20.239999999999998</v>
      </c>
      <c r="E216" s="18">
        <v>9</v>
      </c>
      <c r="F216" s="19"/>
      <c r="G216" s="20"/>
      <c r="H216" s="84"/>
    </row>
    <row r="217" spans="1:8" ht="15">
      <c r="A217" s="42" t="s">
        <v>409</v>
      </c>
      <c r="B217" s="15" t="s">
        <v>7</v>
      </c>
      <c r="C217" s="16" t="s">
        <v>410</v>
      </c>
      <c r="D217" s="17">
        <v>0.03</v>
      </c>
      <c r="E217" s="18">
        <v>10</v>
      </c>
      <c r="F217" s="19"/>
      <c r="G217" s="20"/>
      <c r="H217" s="84"/>
    </row>
    <row r="218" spans="1:8" ht="15">
      <c r="A218" s="42" t="s">
        <v>411</v>
      </c>
      <c r="B218" s="15" t="s">
        <v>7</v>
      </c>
      <c r="C218" s="16" t="s">
        <v>412</v>
      </c>
      <c r="D218" s="17">
        <v>0.04</v>
      </c>
      <c r="E218" s="18">
        <v>10</v>
      </c>
      <c r="F218" s="19"/>
      <c r="G218" s="20"/>
      <c r="H218" s="84"/>
    </row>
    <row r="219" spans="1:8" ht="15">
      <c r="A219" s="42" t="s">
        <v>413</v>
      </c>
      <c r="B219" s="15" t="s">
        <v>7</v>
      </c>
      <c r="C219" s="16" t="s">
        <v>414</v>
      </c>
      <c r="D219" s="17">
        <v>0.04</v>
      </c>
      <c r="E219" s="18">
        <v>20</v>
      </c>
      <c r="F219" s="19"/>
      <c r="G219" s="20"/>
      <c r="H219" s="84"/>
    </row>
    <row r="220" spans="1:8" ht="15">
      <c r="A220" s="42" t="s">
        <v>415</v>
      </c>
      <c r="B220" s="15" t="s">
        <v>7</v>
      </c>
      <c r="C220" s="16" t="s">
        <v>416</v>
      </c>
      <c r="D220" s="17">
        <v>0.05</v>
      </c>
      <c r="E220" s="18">
        <v>10</v>
      </c>
      <c r="F220" s="19"/>
      <c r="G220" s="20"/>
      <c r="H220" s="84"/>
    </row>
    <row r="221" spans="1:8" ht="15">
      <c r="A221" s="42" t="s">
        <v>417</v>
      </c>
      <c r="B221" s="15" t="s">
        <v>7</v>
      </c>
      <c r="C221" s="16" t="s">
        <v>418</v>
      </c>
      <c r="D221" s="17">
        <v>0.04</v>
      </c>
      <c r="E221" s="18">
        <v>10</v>
      </c>
      <c r="F221" s="19"/>
      <c r="G221" s="20"/>
      <c r="H221" s="84"/>
    </row>
    <row r="222" spans="1:8" ht="15">
      <c r="A222" s="42" t="s">
        <v>419</v>
      </c>
      <c r="B222" s="15" t="s">
        <v>7</v>
      </c>
      <c r="C222" s="16" t="s">
        <v>420</v>
      </c>
      <c r="D222" s="17">
        <v>0.05</v>
      </c>
      <c r="E222" s="18">
        <v>4</v>
      </c>
      <c r="F222" s="19"/>
      <c r="G222" s="20"/>
      <c r="H222" s="84"/>
    </row>
    <row r="223" spans="1:8" ht="15">
      <c r="A223" s="42" t="s">
        <v>421</v>
      </c>
      <c r="B223" s="15" t="s">
        <v>7</v>
      </c>
      <c r="C223" s="16" t="s">
        <v>422</v>
      </c>
      <c r="D223" s="17">
        <v>0.06</v>
      </c>
      <c r="E223" s="18">
        <v>10</v>
      </c>
      <c r="F223" s="19"/>
      <c r="G223" s="20"/>
      <c r="H223" s="84"/>
    </row>
    <row r="224" spans="1:8" ht="15">
      <c r="A224" s="42" t="s">
        <v>423</v>
      </c>
      <c r="B224" s="15" t="s">
        <v>7</v>
      </c>
      <c r="C224" s="16" t="s">
        <v>424</v>
      </c>
      <c r="D224" s="17">
        <v>0.05</v>
      </c>
      <c r="E224" s="18">
        <v>10</v>
      </c>
      <c r="F224" s="19"/>
      <c r="G224" s="20"/>
      <c r="H224" s="84"/>
    </row>
    <row r="225" spans="1:8" ht="15">
      <c r="A225" s="42" t="s">
        <v>425</v>
      </c>
      <c r="B225" s="15" t="s">
        <v>7</v>
      </c>
      <c r="C225" s="16" t="s">
        <v>426</v>
      </c>
      <c r="D225" s="17">
        <v>0.08</v>
      </c>
      <c r="E225" s="18">
        <v>150</v>
      </c>
      <c r="F225" s="19"/>
      <c r="G225" s="20"/>
      <c r="H225" s="84"/>
    </row>
    <row r="226" spans="1:8" ht="15">
      <c r="A226" s="42" t="s">
        <v>427</v>
      </c>
      <c r="B226" s="15" t="s">
        <v>7</v>
      </c>
      <c r="C226" s="16" t="s">
        <v>428</v>
      </c>
      <c r="D226" s="17">
        <v>0.09</v>
      </c>
      <c r="E226" s="18">
        <v>20</v>
      </c>
      <c r="F226" s="19"/>
      <c r="G226" s="20"/>
      <c r="H226" s="84"/>
    </row>
    <row r="227" spans="1:8" ht="15">
      <c r="A227" s="42" t="s">
        <v>429</v>
      </c>
      <c r="B227" s="15" t="s">
        <v>7</v>
      </c>
      <c r="C227" s="16" t="s">
        <v>430</v>
      </c>
      <c r="D227" s="17">
        <v>0.11</v>
      </c>
      <c r="E227" s="18">
        <v>20</v>
      </c>
      <c r="F227" s="19"/>
      <c r="G227" s="20"/>
      <c r="H227" s="84"/>
    </row>
    <row r="228" spans="1:8" ht="15">
      <c r="A228" s="42" t="s">
        <v>431</v>
      </c>
      <c r="B228" s="15" t="s">
        <v>7</v>
      </c>
      <c r="C228" s="16" t="s">
        <v>432</v>
      </c>
      <c r="D228" s="17">
        <v>0.05</v>
      </c>
      <c r="E228" s="18">
        <v>20</v>
      </c>
      <c r="F228" s="19"/>
      <c r="G228" s="20"/>
      <c r="H228" s="84"/>
    </row>
    <row r="229" spans="1:8">
      <c r="A229" s="42" t="s">
        <v>433</v>
      </c>
      <c r="B229" s="14" t="s">
        <v>7</v>
      </c>
      <c r="C229" s="16" t="s">
        <v>434</v>
      </c>
      <c r="D229" s="17">
        <v>1.8</v>
      </c>
      <c r="E229" s="18">
        <v>10</v>
      </c>
      <c r="F229" s="19"/>
      <c r="G229" s="20"/>
      <c r="H229" s="84"/>
    </row>
    <row r="230" spans="1:8" ht="15">
      <c r="A230" s="42" t="s">
        <v>435</v>
      </c>
      <c r="B230" s="15" t="s">
        <v>7</v>
      </c>
      <c r="C230" s="16" t="s">
        <v>436</v>
      </c>
      <c r="D230" s="17">
        <v>0.05</v>
      </c>
      <c r="E230" s="18">
        <v>10</v>
      </c>
      <c r="F230" s="19"/>
      <c r="G230" s="20"/>
      <c r="H230" s="84"/>
    </row>
    <row r="231" spans="1:8" ht="15">
      <c r="A231" s="42" t="s">
        <v>437</v>
      </c>
      <c r="B231" s="15" t="s">
        <v>7</v>
      </c>
      <c r="C231" s="16" t="s">
        <v>438</v>
      </c>
      <c r="D231" s="17">
        <v>7.0000000000000007E-2</v>
      </c>
      <c r="E231" s="25">
        <v>10</v>
      </c>
      <c r="F231" s="19"/>
      <c r="G231" s="20"/>
      <c r="H231" s="84"/>
    </row>
    <row r="232" spans="1:8" ht="15">
      <c r="A232" s="42" t="s">
        <v>439</v>
      </c>
      <c r="B232" s="15" t="s">
        <v>7</v>
      </c>
      <c r="C232" s="16" t="s">
        <v>440</v>
      </c>
      <c r="D232" s="17">
        <v>0.08</v>
      </c>
      <c r="E232" s="25">
        <v>10</v>
      </c>
      <c r="F232" s="19"/>
      <c r="G232" s="20"/>
      <c r="H232" s="84"/>
    </row>
    <row r="233" spans="1:8" ht="15">
      <c r="A233" s="42" t="s">
        <v>441</v>
      </c>
      <c r="B233" s="15" t="s">
        <v>7</v>
      </c>
      <c r="C233" s="16" t="s">
        <v>442</v>
      </c>
      <c r="D233" s="17">
        <v>0.13</v>
      </c>
      <c r="E233" s="25">
        <v>20</v>
      </c>
      <c r="F233" s="19"/>
      <c r="G233" s="20"/>
      <c r="H233" s="84"/>
    </row>
    <row r="234" spans="1:8" ht="25.5">
      <c r="A234" s="42" t="s">
        <v>443</v>
      </c>
      <c r="B234" s="15" t="s">
        <v>7</v>
      </c>
      <c r="C234" s="16" t="s">
        <v>444</v>
      </c>
      <c r="D234" s="17">
        <v>6.17</v>
      </c>
      <c r="E234" s="18">
        <v>2</v>
      </c>
      <c r="F234" s="19"/>
      <c r="G234" s="20"/>
      <c r="H234" s="84"/>
    </row>
    <row r="235" spans="1:8" ht="25.5">
      <c r="A235" s="42" t="s">
        <v>445</v>
      </c>
      <c r="B235" s="15" t="s">
        <v>7</v>
      </c>
      <c r="C235" s="16" t="s">
        <v>446</v>
      </c>
      <c r="D235" s="17">
        <v>7.03</v>
      </c>
      <c r="E235" s="18">
        <v>1</v>
      </c>
      <c r="F235" s="19"/>
      <c r="G235" s="20"/>
      <c r="H235" s="84"/>
    </row>
    <row r="236" spans="1:8" ht="15">
      <c r="A236" s="42" t="s">
        <v>447</v>
      </c>
      <c r="B236" s="15" t="s">
        <v>7</v>
      </c>
      <c r="C236" s="16" t="s">
        <v>448</v>
      </c>
      <c r="D236" s="17">
        <v>0.31</v>
      </c>
      <c r="E236" s="18">
        <v>4</v>
      </c>
      <c r="F236" s="19"/>
      <c r="G236" s="20"/>
      <c r="H236" s="84"/>
    </row>
    <row r="237" spans="1:8" ht="25.5">
      <c r="A237" s="42" t="s">
        <v>449</v>
      </c>
      <c r="B237" s="15" t="s">
        <v>7</v>
      </c>
      <c r="C237" s="16" t="s">
        <v>450</v>
      </c>
      <c r="D237" s="17">
        <v>7.58</v>
      </c>
      <c r="E237" s="18">
        <v>3</v>
      </c>
      <c r="F237" s="19"/>
      <c r="G237" s="20"/>
      <c r="H237" s="84"/>
    </row>
    <row r="238" spans="1:8" ht="25.5">
      <c r="A238" s="42" t="s">
        <v>451</v>
      </c>
      <c r="B238" s="15" t="s">
        <v>7</v>
      </c>
      <c r="C238" s="16" t="s">
        <v>452</v>
      </c>
      <c r="D238" s="17">
        <v>12.65</v>
      </c>
      <c r="E238" s="18">
        <v>44</v>
      </c>
      <c r="F238" s="19"/>
      <c r="G238" s="20"/>
      <c r="H238" s="84"/>
    </row>
    <row r="239" spans="1:8" ht="15">
      <c r="A239" s="42" t="s">
        <v>453</v>
      </c>
      <c r="B239" s="15" t="s">
        <v>7</v>
      </c>
      <c r="C239" s="16" t="s">
        <v>454</v>
      </c>
      <c r="D239" s="17">
        <v>0.48</v>
      </c>
      <c r="E239" s="25">
        <v>3</v>
      </c>
      <c r="F239" s="19"/>
      <c r="G239" s="20"/>
      <c r="H239" s="84"/>
    </row>
    <row r="240" spans="1:8" ht="15">
      <c r="A240" s="42" t="s">
        <v>455</v>
      </c>
      <c r="B240" s="15" t="s">
        <v>7</v>
      </c>
      <c r="C240" s="16" t="s">
        <v>456</v>
      </c>
      <c r="D240" s="17">
        <v>0.51</v>
      </c>
      <c r="E240" s="25">
        <v>12</v>
      </c>
      <c r="F240" s="19"/>
      <c r="G240" s="20"/>
      <c r="H240" s="84"/>
    </row>
    <row r="241" spans="1:8" ht="15">
      <c r="A241" s="42" t="s">
        <v>457</v>
      </c>
      <c r="B241" s="15" t="s">
        <v>7</v>
      </c>
      <c r="C241" s="16" t="s">
        <v>458</v>
      </c>
      <c r="D241" s="17">
        <v>2.31</v>
      </c>
      <c r="E241" s="25">
        <v>2</v>
      </c>
      <c r="F241" s="19"/>
      <c r="G241" s="20"/>
      <c r="H241" s="84"/>
    </row>
    <row r="242" spans="1:8" ht="15">
      <c r="A242" s="42" t="s">
        <v>459</v>
      </c>
      <c r="B242" s="15" t="s">
        <v>7</v>
      </c>
      <c r="C242" s="16" t="s">
        <v>460</v>
      </c>
      <c r="D242" s="17">
        <v>0.16</v>
      </c>
      <c r="E242" s="25">
        <v>10</v>
      </c>
      <c r="F242" s="19"/>
      <c r="G242" s="20"/>
      <c r="H242" s="84"/>
    </row>
    <row r="243" spans="1:8" ht="15">
      <c r="A243" s="42" t="s">
        <v>461</v>
      </c>
      <c r="B243" s="15" t="s">
        <v>7</v>
      </c>
      <c r="C243" s="16" t="s">
        <v>462</v>
      </c>
      <c r="D243" s="17">
        <v>0.21</v>
      </c>
      <c r="E243" s="25">
        <v>10</v>
      </c>
      <c r="F243" s="19"/>
      <c r="G243" s="20"/>
      <c r="H243" s="84"/>
    </row>
    <row r="244" spans="1:8" ht="15">
      <c r="A244" s="42" t="s">
        <v>463</v>
      </c>
      <c r="B244" s="15" t="s">
        <v>7</v>
      </c>
      <c r="C244" s="16" t="s">
        <v>464</v>
      </c>
      <c r="D244" s="17">
        <v>0.57999999999999996</v>
      </c>
      <c r="E244" s="25">
        <v>10</v>
      </c>
      <c r="F244" s="19"/>
      <c r="G244" s="20"/>
      <c r="H244" s="84"/>
    </row>
    <row r="245" spans="1:8" ht="15">
      <c r="A245" s="42" t="s">
        <v>465</v>
      </c>
      <c r="B245" s="15" t="s">
        <v>7</v>
      </c>
      <c r="C245" s="16" t="s">
        <v>466</v>
      </c>
      <c r="D245" s="17">
        <v>0.81</v>
      </c>
      <c r="E245" s="18">
        <v>7</v>
      </c>
      <c r="F245" s="19"/>
      <c r="G245" s="20"/>
      <c r="H245" s="84"/>
    </row>
    <row r="246" spans="1:8" ht="15">
      <c r="A246" s="42" t="s">
        <v>467</v>
      </c>
      <c r="B246" s="15" t="s">
        <v>7</v>
      </c>
      <c r="C246" s="16" t="s">
        <v>468</v>
      </c>
      <c r="D246" s="17">
        <v>0.04</v>
      </c>
      <c r="E246" s="18">
        <v>10</v>
      </c>
      <c r="F246" s="19"/>
      <c r="G246" s="20"/>
      <c r="H246" s="84"/>
    </row>
    <row r="247" spans="1:8" ht="15">
      <c r="A247" s="42" t="s">
        <v>469</v>
      </c>
      <c r="B247" s="15" t="s">
        <v>7</v>
      </c>
      <c r="C247" s="16" t="s">
        <v>470</v>
      </c>
      <c r="D247" s="17">
        <v>0.06</v>
      </c>
      <c r="E247" s="18">
        <v>30</v>
      </c>
      <c r="F247" s="19"/>
      <c r="G247" s="20"/>
      <c r="H247" s="84"/>
    </row>
    <row r="248" spans="1:8" ht="15">
      <c r="A248" s="42" t="s">
        <v>471</v>
      </c>
      <c r="B248" s="15" t="s">
        <v>7</v>
      </c>
      <c r="C248" s="16" t="s">
        <v>472</v>
      </c>
      <c r="D248" s="17">
        <v>0.08</v>
      </c>
      <c r="E248" s="18">
        <v>134</v>
      </c>
      <c r="F248" s="19"/>
      <c r="G248" s="20"/>
      <c r="H248" s="84"/>
    </row>
    <row r="249" spans="1:8" ht="15">
      <c r="A249" s="42" t="s">
        <v>473</v>
      </c>
      <c r="B249" s="15" t="s">
        <v>7</v>
      </c>
      <c r="C249" s="16" t="s">
        <v>474</v>
      </c>
      <c r="D249" s="17">
        <v>0.18</v>
      </c>
      <c r="E249" s="18">
        <v>20</v>
      </c>
      <c r="F249" s="19"/>
      <c r="G249" s="20"/>
      <c r="H249" s="84"/>
    </row>
    <row r="250" spans="1:8" ht="15">
      <c r="A250" s="42" t="s">
        <v>475</v>
      </c>
      <c r="B250" s="15" t="s">
        <v>7</v>
      </c>
      <c r="C250" s="16" t="s">
        <v>476</v>
      </c>
      <c r="D250" s="17">
        <v>0.78</v>
      </c>
      <c r="E250" s="18">
        <v>6</v>
      </c>
      <c r="F250" s="19"/>
      <c r="G250" s="20"/>
      <c r="H250" s="84"/>
    </row>
    <row r="251" spans="1:8" ht="15">
      <c r="A251" s="42" t="s">
        <v>477</v>
      </c>
      <c r="B251" s="15" t="s">
        <v>7</v>
      </c>
      <c r="C251" s="16" t="s">
        <v>478</v>
      </c>
      <c r="D251" s="17">
        <v>0.09</v>
      </c>
      <c r="E251" s="18">
        <v>15</v>
      </c>
      <c r="F251" s="19"/>
      <c r="G251" s="20"/>
      <c r="H251" s="84"/>
    </row>
    <row r="252" spans="1:8" ht="15">
      <c r="A252" s="42" t="s">
        <v>479</v>
      </c>
      <c r="B252" s="15" t="s">
        <v>7</v>
      </c>
      <c r="C252" s="16" t="s">
        <v>480</v>
      </c>
      <c r="D252" s="17">
        <v>0.1</v>
      </c>
      <c r="E252" s="18">
        <v>6</v>
      </c>
      <c r="F252" s="19"/>
      <c r="G252" s="20"/>
      <c r="H252" s="84"/>
    </row>
    <row r="253" spans="1:8" ht="15">
      <c r="A253" s="280" t="s">
        <v>481</v>
      </c>
      <c r="B253" s="250" t="s">
        <v>7</v>
      </c>
      <c r="C253" s="251" t="s">
        <v>482</v>
      </c>
      <c r="D253" s="252">
        <v>0.21</v>
      </c>
      <c r="E253" s="253">
        <v>20</v>
      </c>
      <c r="F253" s="254"/>
      <c r="G253" s="255"/>
      <c r="H253" s="84"/>
    </row>
    <row r="254" spans="1:8" ht="15">
      <c r="A254" s="52"/>
      <c r="B254" s="53"/>
      <c r="C254" s="149"/>
      <c r="D254" s="55"/>
      <c r="E254" s="266"/>
      <c r="F254" s="267"/>
      <c r="G254" s="268"/>
      <c r="H254" s="83"/>
    </row>
    <row r="255" spans="1:8" ht="15">
      <c r="A255" s="105"/>
      <c r="B255" s="263"/>
      <c r="C255" s="147"/>
      <c r="D255" s="264"/>
      <c r="E255" s="265"/>
      <c r="F255" s="21"/>
      <c r="G255" s="22"/>
      <c r="H255" s="83"/>
    </row>
    <row r="256" spans="1:8" ht="15">
      <c r="A256" s="281"/>
      <c r="B256" s="281"/>
      <c r="C256" s="276"/>
      <c r="D256" s="277"/>
      <c r="E256" s="282"/>
      <c r="F256" s="21"/>
      <c r="G256" s="22"/>
      <c r="H256" s="83"/>
    </row>
    <row r="257" spans="1:8" ht="41.25">
      <c r="A257" s="347" t="s">
        <v>0</v>
      </c>
      <c r="B257" s="348"/>
      <c r="C257" s="6" t="s">
        <v>1</v>
      </c>
      <c r="D257" s="7" t="s">
        <v>1201</v>
      </c>
      <c r="E257" s="7" t="s">
        <v>1199</v>
      </c>
      <c r="F257" s="8" t="s">
        <v>2</v>
      </c>
      <c r="G257" s="8" t="s">
        <v>1200</v>
      </c>
      <c r="H257" s="83"/>
    </row>
    <row r="258" spans="1:8">
      <c r="A258" s="45" t="s">
        <v>483</v>
      </c>
      <c r="B258" s="46"/>
      <c r="C258" s="27" t="s">
        <v>484</v>
      </c>
      <c r="D258" s="27"/>
      <c r="E258" s="27"/>
      <c r="F258" s="28"/>
      <c r="G258" s="29"/>
      <c r="H258" s="83"/>
    </row>
    <row r="259" spans="1:8" ht="15">
      <c r="A259" s="47" t="s">
        <v>485</v>
      </c>
      <c r="B259" s="48" t="s">
        <v>7</v>
      </c>
      <c r="C259" s="43" t="s">
        <v>486</v>
      </c>
      <c r="D259" s="33">
        <v>12.02</v>
      </c>
      <c r="E259" s="49">
        <v>1</v>
      </c>
      <c r="F259" s="19"/>
      <c r="G259" s="20"/>
      <c r="H259" s="84"/>
    </row>
    <row r="260" spans="1:8" ht="15">
      <c r="A260" s="47" t="s">
        <v>487</v>
      </c>
      <c r="B260" s="50" t="s">
        <v>7</v>
      </c>
      <c r="C260" s="16" t="s">
        <v>488</v>
      </c>
      <c r="D260" s="17">
        <v>4.05</v>
      </c>
      <c r="E260" s="51">
        <v>2</v>
      </c>
      <c r="F260" s="19"/>
      <c r="G260" s="20"/>
      <c r="H260" s="84"/>
    </row>
    <row r="261" spans="1:8" ht="15">
      <c r="A261" s="47" t="s">
        <v>489</v>
      </c>
      <c r="B261" s="50" t="s">
        <v>7</v>
      </c>
      <c r="C261" s="16" t="s">
        <v>490</v>
      </c>
      <c r="D261" s="17">
        <v>6.17</v>
      </c>
      <c r="E261" s="51">
        <v>1</v>
      </c>
      <c r="F261" s="19"/>
      <c r="G261" s="20"/>
      <c r="H261" s="84"/>
    </row>
    <row r="262" spans="1:8" ht="15">
      <c r="A262" s="47" t="s">
        <v>491</v>
      </c>
      <c r="B262" s="50" t="s">
        <v>7</v>
      </c>
      <c r="C262" s="16" t="s">
        <v>492</v>
      </c>
      <c r="D262" s="17">
        <v>3.61</v>
      </c>
      <c r="E262" s="51">
        <v>2</v>
      </c>
      <c r="F262" s="19"/>
      <c r="G262" s="20"/>
      <c r="H262" s="84"/>
    </row>
    <row r="263" spans="1:8">
      <c r="A263" s="47" t="s">
        <v>493</v>
      </c>
      <c r="B263" s="47" t="s">
        <v>7</v>
      </c>
      <c r="C263" s="24" t="s">
        <v>494</v>
      </c>
      <c r="D263" s="17">
        <v>8.75</v>
      </c>
      <c r="E263" s="51">
        <v>1</v>
      </c>
      <c r="F263" s="19"/>
      <c r="G263" s="20"/>
      <c r="H263" s="84"/>
    </row>
    <row r="264" spans="1:8" ht="15">
      <c r="A264" s="47" t="s">
        <v>495</v>
      </c>
      <c r="B264" s="50" t="s">
        <v>7</v>
      </c>
      <c r="C264" s="16" t="s">
        <v>496</v>
      </c>
      <c r="D264" s="17">
        <v>0.38</v>
      </c>
      <c r="E264" s="51">
        <v>16</v>
      </c>
      <c r="F264" s="19"/>
      <c r="G264" s="20"/>
      <c r="H264" s="84"/>
    </row>
    <row r="265" spans="1:8" ht="15">
      <c r="A265" s="47" t="s">
        <v>497</v>
      </c>
      <c r="B265" s="50" t="s">
        <v>7</v>
      </c>
      <c r="C265" s="16" t="s">
        <v>498</v>
      </c>
      <c r="D265" s="17">
        <v>4.8099999999999996</v>
      </c>
      <c r="E265" s="51">
        <v>1</v>
      </c>
      <c r="F265" s="19"/>
      <c r="G265" s="20"/>
      <c r="H265" s="84"/>
    </row>
    <row r="266" spans="1:8" ht="15">
      <c r="A266" s="47" t="s">
        <v>499</v>
      </c>
      <c r="B266" s="50" t="s">
        <v>7</v>
      </c>
      <c r="C266" s="24" t="s">
        <v>500</v>
      </c>
      <c r="D266" s="17">
        <v>3.78</v>
      </c>
      <c r="E266" s="51">
        <v>4</v>
      </c>
      <c r="F266" s="19"/>
      <c r="G266" s="20"/>
      <c r="H266" s="84"/>
    </row>
    <row r="267" spans="1:8">
      <c r="A267" s="47" t="s">
        <v>501</v>
      </c>
      <c r="B267" s="47" t="s">
        <v>7</v>
      </c>
      <c r="C267" s="24" t="s">
        <v>502</v>
      </c>
      <c r="D267" s="17">
        <v>6.07</v>
      </c>
      <c r="E267" s="51">
        <v>6</v>
      </c>
      <c r="F267" s="19"/>
      <c r="G267" s="20"/>
      <c r="H267" s="84"/>
    </row>
    <row r="268" spans="1:8" ht="15">
      <c r="A268" s="283" t="s">
        <v>503</v>
      </c>
      <c r="B268" s="284" t="s">
        <v>7</v>
      </c>
      <c r="C268" s="251" t="s">
        <v>504</v>
      </c>
      <c r="D268" s="252">
        <v>6.78</v>
      </c>
      <c r="E268" s="51">
        <v>1</v>
      </c>
      <c r="F268" s="254"/>
      <c r="G268" s="255"/>
      <c r="H268" s="84"/>
    </row>
    <row r="269" spans="1:8" ht="15">
      <c r="A269" s="52"/>
      <c r="B269" s="53"/>
      <c r="C269" s="149"/>
      <c r="D269" s="55"/>
      <c r="E269" s="56"/>
      <c r="F269" s="267"/>
      <c r="G269" s="268"/>
      <c r="H269" s="83"/>
    </row>
    <row r="270" spans="1:8" ht="15">
      <c r="A270" s="105"/>
      <c r="B270" s="263"/>
      <c r="C270" s="147"/>
      <c r="D270" s="264"/>
      <c r="E270" s="285"/>
      <c r="F270" s="21"/>
      <c r="G270" s="22"/>
      <c r="H270" s="83"/>
    </row>
    <row r="271" spans="1:8" ht="15">
      <c r="A271" s="105"/>
      <c r="B271" s="263"/>
      <c r="C271" s="272"/>
      <c r="D271" s="264"/>
      <c r="E271" s="285"/>
      <c r="F271" s="21"/>
      <c r="G271" s="22"/>
      <c r="H271" s="83"/>
    </row>
    <row r="272" spans="1:8" ht="41.25">
      <c r="A272" s="347" t="s">
        <v>0</v>
      </c>
      <c r="B272" s="348"/>
      <c r="C272" s="6" t="s">
        <v>1</v>
      </c>
      <c r="D272" s="7" t="s">
        <v>1201</v>
      </c>
      <c r="E272" s="7" t="s">
        <v>1199</v>
      </c>
      <c r="F272" s="8" t="s">
        <v>2</v>
      </c>
      <c r="G272" s="8" t="s">
        <v>1200</v>
      </c>
      <c r="H272" s="83"/>
    </row>
    <row r="273" spans="1:9">
      <c r="A273" s="45" t="s">
        <v>505</v>
      </c>
      <c r="B273" s="46"/>
      <c r="C273" s="27" t="s">
        <v>506</v>
      </c>
      <c r="D273" s="27"/>
      <c r="E273" s="27"/>
      <c r="F273" s="28"/>
      <c r="G273" s="29"/>
      <c r="H273" s="83"/>
    </row>
    <row r="274" spans="1:9" ht="15">
      <c r="A274" s="47" t="s">
        <v>507</v>
      </c>
      <c r="B274" s="50" t="s">
        <v>7</v>
      </c>
      <c r="C274" s="16" t="s">
        <v>508</v>
      </c>
      <c r="D274" s="17">
        <v>15.81</v>
      </c>
      <c r="E274" s="51">
        <v>1</v>
      </c>
      <c r="F274" s="19"/>
      <c r="G274" s="20"/>
      <c r="H274" s="84"/>
    </row>
    <row r="275" spans="1:9" ht="15">
      <c r="A275" s="47" t="s">
        <v>509</v>
      </c>
      <c r="B275" s="50" t="s">
        <v>7</v>
      </c>
      <c r="C275" s="30" t="s">
        <v>510</v>
      </c>
      <c r="D275" s="17">
        <v>20.11</v>
      </c>
      <c r="E275" s="51">
        <v>3</v>
      </c>
      <c r="F275" s="19"/>
      <c r="G275" s="20"/>
      <c r="H275" s="84"/>
    </row>
    <row r="276" spans="1:9" ht="15">
      <c r="A276" s="47" t="s">
        <v>511</v>
      </c>
      <c r="B276" s="50" t="s">
        <v>7</v>
      </c>
      <c r="C276" s="16" t="s">
        <v>512</v>
      </c>
      <c r="D276" s="17">
        <v>10.75</v>
      </c>
      <c r="E276" s="51">
        <v>1</v>
      </c>
      <c r="F276" s="19"/>
      <c r="G276" s="20"/>
      <c r="H276" s="84"/>
    </row>
    <row r="277" spans="1:9" ht="15">
      <c r="A277" s="47" t="s">
        <v>513</v>
      </c>
      <c r="B277" s="50" t="s">
        <v>7</v>
      </c>
      <c r="C277" s="30" t="s">
        <v>514</v>
      </c>
      <c r="D277" s="17">
        <v>20.11</v>
      </c>
      <c r="E277" s="51">
        <v>2</v>
      </c>
      <c r="F277" s="19"/>
      <c r="G277" s="20"/>
      <c r="H277" s="84"/>
    </row>
    <row r="278" spans="1:9" s="88" customFormat="1" ht="25.5">
      <c r="A278" s="47" t="s">
        <v>515</v>
      </c>
      <c r="B278" s="57" t="s">
        <v>7</v>
      </c>
      <c r="C278" s="58" t="s">
        <v>516</v>
      </c>
      <c r="D278" s="17">
        <v>3.67</v>
      </c>
      <c r="E278" s="18">
        <v>1</v>
      </c>
      <c r="F278" s="19"/>
      <c r="G278" s="20"/>
      <c r="H278" s="84"/>
      <c r="I278" s="87"/>
    </row>
    <row r="279" spans="1:9" s="88" customFormat="1" ht="15">
      <c r="A279" s="47" t="s">
        <v>517</v>
      </c>
      <c r="B279" s="59" t="s">
        <v>7</v>
      </c>
      <c r="C279" s="30" t="s">
        <v>518</v>
      </c>
      <c r="D279" s="17">
        <v>0.43</v>
      </c>
      <c r="E279" s="60">
        <v>1</v>
      </c>
      <c r="F279" s="19"/>
      <c r="G279" s="20"/>
      <c r="H279" s="84"/>
      <c r="I279" s="87"/>
    </row>
    <row r="280" spans="1:9" ht="15">
      <c r="A280" s="47" t="s">
        <v>519</v>
      </c>
      <c r="B280" s="50" t="s">
        <v>7</v>
      </c>
      <c r="C280" s="16" t="s">
        <v>520</v>
      </c>
      <c r="D280" s="17">
        <v>3.77</v>
      </c>
      <c r="E280" s="51">
        <v>7</v>
      </c>
      <c r="F280" s="19"/>
      <c r="G280" s="20"/>
      <c r="H280" s="84"/>
    </row>
    <row r="281" spans="1:9" ht="15">
      <c r="A281" s="47" t="s">
        <v>521</v>
      </c>
      <c r="B281" s="50" t="s">
        <v>7</v>
      </c>
      <c r="C281" s="16" t="s">
        <v>522</v>
      </c>
      <c r="D281" s="17">
        <v>184.69</v>
      </c>
      <c r="E281" s="51">
        <v>1</v>
      </c>
      <c r="F281" s="19"/>
      <c r="G281" s="20"/>
      <c r="H281" s="84"/>
    </row>
    <row r="282" spans="1:9" ht="15">
      <c r="A282" s="47" t="s">
        <v>523</v>
      </c>
      <c r="B282" s="50" t="s">
        <v>7</v>
      </c>
      <c r="C282" s="16" t="s">
        <v>524</v>
      </c>
      <c r="D282" s="17">
        <v>70.84</v>
      </c>
      <c r="E282" s="51">
        <v>1</v>
      </c>
      <c r="F282" s="19"/>
      <c r="G282" s="20"/>
      <c r="H282" s="84"/>
    </row>
    <row r="283" spans="1:9" ht="15">
      <c r="A283" s="47" t="s">
        <v>525</v>
      </c>
      <c r="B283" s="50" t="s">
        <v>7</v>
      </c>
      <c r="C283" s="16" t="s">
        <v>526</v>
      </c>
      <c r="D283" s="17">
        <v>4.74</v>
      </c>
      <c r="E283" s="51">
        <v>15</v>
      </c>
      <c r="F283" s="19"/>
      <c r="G283" s="20"/>
      <c r="H283" s="84"/>
    </row>
    <row r="284" spans="1:9" ht="15">
      <c r="A284" s="47" t="s">
        <v>527</v>
      </c>
      <c r="B284" s="50" t="s">
        <v>7</v>
      </c>
      <c r="C284" s="16" t="s">
        <v>528</v>
      </c>
      <c r="D284" s="17">
        <v>3.2</v>
      </c>
      <c r="E284" s="51">
        <v>1</v>
      </c>
      <c r="F284" s="19"/>
      <c r="G284" s="20"/>
      <c r="H284" s="84"/>
    </row>
    <row r="285" spans="1:9" ht="15">
      <c r="A285" s="47" t="s">
        <v>529</v>
      </c>
      <c r="B285" s="50" t="s">
        <v>7</v>
      </c>
      <c r="C285" s="16" t="s">
        <v>530</v>
      </c>
      <c r="D285" s="17">
        <v>7.46</v>
      </c>
      <c r="E285" s="51">
        <v>2</v>
      </c>
      <c r="F285" s="19"/>
      <c r="G285" s="20"/>
      <c r="H285" s="84"/>
    </row>
    <row r="286" spans="1:9" ht="15">
      <c r="A286" s="47" t="s">
        <v>531</v>
      </c>
      <c r="B286" s="50" t="s">
        <v>7</v>
      </c>
      <c r="C286" s="16" t="s">
        <v>532</v>
      </c>
      <c r="D286" s="17">
        <v>4.17</v>
      </c>
      <c r="E286" s="51">
        <v>6</v>
      </c>
      <c r="F286" s="19"/>
      <c r="G286" s="20"/>
      <c r="H286" s="84"/>
    </row>
    <row r="287" spans="1:9" ht="15">
      <c r="A287" s="283" t="s">
        <v>533</v>
      </c>
      <c r="B287" s="284" t="s">
        <v>7</v>
      </c>
      <c r="C287" s="251" t="s">
        <v>534</v>
      </c>
      <c r="D287" s="252">
        <v>4.3</v>
      </c>
      <c r="E287" s="51">
        <v>2</v>
      </c>
      <c r="F287" s="254"/>
      <c r="G287" s="255"/>
      <c r="H287" s="84"/>
    </row>
    <row r="288" spans="1:9" ht="15">
      <c r="A288" s="52"/>
      <c r="B288" s="53"/>
      <c r="C288" s="149"/>
      <c r="D288" s="55"/>
      <c r="E288" s="56"/>
      <c r="F288" s="267"/>
      <c r="G288" s="268"/>
      <c r="H288" s="83"/>
    </row>
    <row r="289" spans="1:8" ht="15">
      <c r="A289" s="105"/>
      <c r="B289" s="263"/>
      <c r="C289" s="147"/>
      <c r="D289" s="264"/>
      <c r="E289" s="285"/>
      <c r="F289" s="21"/>
      <c r="G289" s="22"/>
      <c r="H289" s="83"/>
    </row>
    <row r="290" spans="1:8">
      <c r="A290" s="286"/>
      <c r="B290" s="275"/>
      <c r="C290" s="276"/>
      <c r="D290" s="277"/>
      <c r="E290" s="282"/>
      <c r="F290" s="21"/>
      <c r="G290" s="22"/>
      <c r="H290" s="83"/>
    </row>
    <row r="291" spans="1:8" ht="41.25">
      <c r="A291" s="347" t="s">
        <v>0</v>
      </c>
      <c r="B291" s="348"/>
      <c r="C291" s="6" t="s">
        <v>1</v>
      </c>
      <c r="D291" s="7" t="s">
        <v>1201</v>
      </c>
      <c r="E291" s="7" t="s">
        <v>1199</v>
      </c>
      <c r="F291" s="8" t="s">
        <v>2</v>
      </c>
      <c r="G291" s="8" t="s">
        <v>1200</v>
      </c>
      <c r="H291" s="83"/>
    </row>
    <row r="292" spans="1:8">
      <c r="A292" s="45" t="s">
        <v>535</v>
      </c>
      <c r="B292" s="46"/>
      <c r="C292" s="27" t="s">
        <v>536</v>
      </c>
      <c r="D292" s="27"/>
      <c r="E292" s="27"/>
      <c r="F292" s="28"/>
      <c r="G292" s="29"/>
      <c r="H292" s="83"/>
    </row>
    <row r="293" spans="1:8" ht="15">
      <c r="A293" s="47" t="s">
        <v>537</v>
      </c>
      <c r="B293" s="48" t="s">
        <v>7</v>
      </c>
      <c r="C293" s="61" t="s">
        <v>538</v>
      </c>
      <c r="D293" s="33">
        <v>3.67</v>
      </c>
      <c r="E293" s="62">
        <v>10</v>
      </c>
      <c r="F293" s="19"/>
      <c r="G293" s="20"/>
      <c r="H293" s="84"/>
    </row>
    <row r="294" spans="1:8" ht="15">
      <c r="A294" s="47" t="s">
        <v>539</v>
      </c>
      <c r="B294" s="50" t="s">
        <v>7</v>
      </c>
      <c r="C294" s="63" t="s">
        <v>540</v>
      </c>
      <c r="D294" s="17">
        <v>4.1100000000000003</v>
      </c>
      <c r="E294" s="64">
        <v>3</v>
      </c>
      <c r="F294" s="19"/>
      <c r="G294" s="20"/>
      <c r="H294" s="84"/>
    </row>
    <row r="295" spans="1:8" ht="15">
      <c r="A295" s="47" t="s">
        <v>541</v>
      </c>
      <c r="B295" s="50" t="s">
        <v>7</v>
      </c>
      <c r="C295" s="65" t="s">
        <v>542</v>
      </c>
      <c r="D295" s="17">
        <v>5.75</v>
      </c>
      <c r="E295" s="64">
        <v>18</v>
      </c>
      <c r="F295" s="19"/>
      <c r="G295" s="20"/>
      <c r="H295" s="84"/>
    </row>
    <row r="296" spans="1:8" ht="15">
      <c r="A296" s="47" t="s">
        <v>543</v>
      </c>
      <c r="B296" s="50" t="s">
        <v>7</v>
      </c>
      <c r="C296" s="65" t="s">
        <v>544</v>
      </c>
      <c r="D296" s="17">
        <v>42.06</v>
      </c>
      <c r="E296" s="64">
        <v>25</v>
      </c>
      <c r="F296" s="19"/>
      <c r="G296" s="20"/>
      <c r="H296" s="84"/>
    </row>
    <row r="297" spans="1:8" ht="15">
      <c r="A297" s="47" t="s">
        <v>545</v>
      </c>
      <c r="B297" s="50" t="s">
        <v>7</v>
      </c>
      <c r="C297" s="65" t="s">
        <v>546</v>
      </c>
      <c r="D297" s="17">
        <v>12.29</v>
      </c>
      <c r="E297" s="64">
        <v>1</v>
      </c>
      <c r="F297" s="19"/>
      <c r="G297" s="20"/>
      <c r="H297" s="84"/>
    </row>
    <row r="298" spans="1:8" ht="15">
      <c r="A298" s="47" t="s">
        <v>547</v>
      </c>
      <c r="B298" s="50" t="s">
        <v>7</v>
      </c>
      <c r="C298" s="65" t="s">
        <v>548</v>
      </c>
      <c r="D298" s="17">
        <v>28.46</v>
      </c>
      <c r="E298" s="64">
        <v>1</v>
      </c>
      <c r="F298" s="19"/>
      <c r="G298" s="20"/>
      <c r="H298" s="84"/>
    </row>
    <row r="299" spans="1:8" ht="15">
      <c r="A299" s="47" t="s">
        <v>549</v>
      </c>
      <c r="B299" s="50" t="s">
        <v>7</v>
      </c>
      <c r="C299" s="65" t="s">
        <v>550</v>
      </c>
      <c r="D299" s="17">
        <v>3.39</v>
      </c>
      <c r="E299" s="64">
        <v>1</v>
      </c>
      <c r="F299" s="19"/>
      <c r="G299" s="20"/>
      <c r="H299" s="84"/>
    </row>
    <row r="300" spans="1:8" ht="15">
      <c r="A300" s="47" t="s">
        <v>551</v>
      </c>
      <c r="B300" s="50" t="s">
        <v>7</v>
      </c>
      <c r="C300" s="65" t="s">
        <v>552</v>
      </c>
      <c r="D300" s="17">
        <v>26.44</v>
      </c>
      <c r="E300" s="64">
        <v>1</v>
      </c>
      <c r="F300" s="19"/>
      <c r="G300" s="20"/>
      <c r="H300" s="84"/>
    </row>
    <row r="301" spans="1:8" ht="15">
      <c r="A301" s="47" t="s">
        <v>553</v>
      </c>
      <c r="B301" s="50" t="s">
        <v>7</v>
      </c>
      <c r="C301" s="65" t="s">
        <v>554</v>
      </c>
      <c r="D301" s="17">
        <v>24.29</v>
      </c>
      <c r="E301" s="64">
        <v>5</v>
      </c>
      <c r="F301" s="19"/>
      <c r="G301" s="20"/>
      <c r="H301" s="84"/>
    </row>
    <row r="302" spans="1:8" ht="15">
      <c r="A302" s="47" t="s">
        <v>555</v>
      </c>
      <c r="B302" s="50" t="s">
        <v>7</v>
      </c>
      <c r="C302" s="65" t="s">
        <v>556</v>
      </c>
      <c r="D302" s="17">
        <v>20.75</v>
      </c>
      <c r="E302" s="64">
        <v>2</v>
      </c>
      <c r="F302" s="19"/>
      <c r="G302" s="20"/>
      <c r="H302" s="84"/>
    </row>
    <row r="303" spans="1:8" ht="15">
      <c r="A303" s="47" t="s">
        <v>557</v>
      </c>
      <c r="B303" s="50" t="s">
        <v>7</v>
      </c>
      <c r="C303" s="65" t="s">
        <v>558</v>
      </c>
      <c r="D303" s="17">
        <v>15.57</v>
      </c>
      <c r="E303" s="64">
        <v>2</v>
      </c>
      <c r="F303" s="19"/>
      <c r="G303" s="20"/>
      <c r="H303" s="84"/>
    </row>
    <row r="304" spans="1:8" ht="15">
      <c r="A304" s="47" t="s">
        <v>559</v>
      </c>
      <c r="B304" s="50" t="s">
        <v>7</v>
      </c>
      <c r="C304" s="65" t="s">
        <v>560</v>
      </c>
      <c r="D304" s="17">
        <v>12.78</v>
      </c>
      <c r="E304" s="64">
        <v>2</v>
      </c>
      <c r="F304" s="19"/>
      <c r="G304" s="20"/>
      <c r="H304" s="84"/>
    </row>
    <row r="305" spans="1:8" ht="15">
      <c r="A305" s="47" t="s">
        <v>561</v>
      </c>
      <c r="B305" s="50" t="s">
        <v>7</v>
      </c>
      <c r="C305" s="65" t="s">
        <v>562</v>
      </c>
      <c r="D305" s="17">
        <v>12.43</v>
      </c>
      <c r="E305" s="64">
        <v>1</v>
      </c>
      <c r="F305" s="19"/>
      <c r="G305" s="20"/>
      <c r="H305" s="84"/>
    </row>
    <row r="306" spans="1:8" ht="15">
      <c r="A306" s="47" t="s">
        <v>563</v>
      </c>
      <c r="B306" s="50" t="s">
        <v>7</v>
      </c>
      <c r="C306" s="65" t="s">
        <v>564</v>
      </c>
      <c r="D306" s="17">
        <v>1.7</v>
      </c>
      <c r="E306" s="64">
        <v>5</v>
      </c>
      <c r="F306" s="19"/>
      <c r="G306" s="20"/>
      <c r="H306" s="84"/>
    </row>
    <row r="307" spans="1:8" ht="15">
      <c r="A307" s="47" t="s">
        <v>565</v>
      </c>
      <c r="B307" s="50" t="s">
        <v>7</v>
      </c>
      <c r="C307" s="65" t="s">
        <v>566</v>
      </c>
      <c r="D307" s="17">
        <v>0.4</v>
      </c>
      <c r="E307" s="64">
        <v>2</v>
      </c>
      <c r="F307" s="19"/>
      <c r="G307" s="20"/>
      <c r="H307" s="84"/>
    </row>
    <row r="308" spans="1:8" ht="15">
      <c r="A308" s="47" t="s">
        <v>567</v>
      </c>
      <c r="B308" s="50" t="s">
        <v>7</v>
      </c>
      <c r="C308" s="65" t="s">
        <v>568</v>
      </c>
      <c r="D308" s="17">
        <v>0.32</v>
      </c>
      <c r="E308" s="64">
        <v>3</v>
      </c>
      <c r="F308" s="19"/>
      <c r="G308" s="20"/>
      <c r="H308" s="84"/>
    </row>
    <row r="309" spans="1:8" ht="15">
      <c r="A309" s="47" t="s">
        <v>569</v>
      </c>
      <c r="B309" s="50" t="s">
        <v>7</v>
      </c>
      <c r="C309" s="65" t="s">
        <v>570</v>
      </c>
      <c r="D309" s="17">
        <v>0.28000000000000003</v>
      </c>
      <c r="E309" s="64">
        <v>3</v>
      </c>
      <c r="F309" s="19"/>
      <c r="G309" s="20"/>
      <c r="H309" s="84"/>
    </row>
    <row r="310" spans="1:8" ht="15">
      <c r="A310" s="47" t="s">
        <v>571</v>
      </c>
      <c r="B310" s="50" t="s">
        <v>7</v>
      </c>
      <c r="C310" s="65" t="s">
        <v>572</v>
      </c>
      <c r="D310" s="17">
        <v>0.18</v>
      </c>
      <c r="E310" s="64">
        <v>10</v>
      </c>
      <c r="F310" s="19"/>
      <c r="G310" s="20"/>
      <c r="H310" s="84"/>
    </row>
    <row r="311" spans="1:8" ht="15">
      <c r="A311" s="47" t="s">
        <v>573</v>
      </c>
      <c r="B311" s="50" t="s">
        <v>7</v>
      </c>
      <c r="C311" s="16" t="s">
        <v>574</v>
      </c>
      <c r="D311" s="17">
        <v>7.4</v>
      </c>
      <c r="E311" s="64">
        <v>2</v>
      </c>
      <c r="F311" s="19"/>
      <c r="G311" s="20"/>
      <c r="H311" s="84"/>
    </row>
    <row r="312" spans="1:8" ht="15">
      <c r="A312" s="47" t="s">
        <v>575</v>
      </c>
      <c r="B312" s="50" t="s">
        <v>7</v>
      </c>
      <c r="C312" s="16" t="s">
        <v>576</v>
      </c>
      <c r="D312" s="17">
        <v>5.76</v>
      </c>
      <c r="E312" s="64">
        <v>2</v>
      </c>
      <c r="F312" s="19"/>
      <c r="G312" s="20"/>
      <c r="H312" s="84"/>
    </row>
    <row r="313" spans="1:8" ht="15">
      <c r="A313" s="47" t="s">
        <v>577</v>
      </c>
      <c r="B313" s="50" t="s">
        <v>7</v>
      </c>
      <c r="C313" s="66" t="s">
        <v>578</v>
      </c>
      <c r="D313" s="17">
        <v>3.66</v>
      </c>
      <c r="E313" s="25">
        <v>1</v>
      </c>
      <c r="F313" s="19"/>
      <c r="G313" s="20"/>
      <c r="H313" s="84"/>
    </row>
    <row r="314" spans="1:8" ht="15">
      <c r="A314" s="47" t="s">
        <v>579</v>
      </c>
      <c r="B314" s="50" t="s">
        <v>7</v>
      </c>
      <c r="C314" s="66" t="s">
        <v>580</v>
      </c>
      <c r="D314" s="17">
        <v>6.05</v>
      </c>
      <c r="E314" s="25">
        <v>1</v>
      </c>
      <c r="F314" s="19"/>
      <c r="G314" s="20"/>
      <c r="H314" s="84"/>
    </row>
    <row r="315" spans="1:8" ht="15">
      <c r="A315" s="47" t="s">
        <v>581</v>
      </c>
      <c r="B315" s="50" t="s">
        <v>7</v>
      </c>
      <c r="C315" s="66" t="s">
        <v>582</v>
      </c>
      <c r="D315" s="17">
        <v>12.94</v>
      </c>
      <c r="E315" s="25">
        <v>1</v>
      </c>
      <c r="F315" s="19"/>
      <c r="G315" s="20"/>
      <c r="H315" s="84"/>
    </row>
    <row r="316" spans="1:8" ht="15">
      <c r="A316" s="47" t="s">
        <v>583</v>
      </c>
      <c r="B316" s="50" t="s">
        <v>7</v>
      </c>
      <c r="C316" s="66" t="s">
        <v>584</v>
      </c>
      <c r="D316" s="17">
        <v>4.5</v>
      </c>
      <c r="E316" s="64">
        <v>1</v>
      </c>
      <c r="F316" s="19"/>
      <c r="G316" s="20"/>
      <c r="H316" s="84"/>
    </row>
    <row r="317" spans="1:8" ht="15">
      <c r="A317" s="47" t="s">
        <v>585</v>
      </c>
      <c r="B317" s="50" t="s">
        <v>7</v>
      </c>
      <c r="C317" s="16" t="s">
        <v>586</v>
      </c>
      <c r="D317" s="17">
        <v>5.76</v>
      </c>
      <c r="E317" s="64">
        <v>15</v>
      </c>
      <c r="F317" s="19"/>
      <c r="G317" s="20"/>
      <c r="H317" s="84"/>
    </row>
    <row r="318" spans="1:8" ht="15">
      <c r="A318" s="47" t="s">
        <v>587</v>
      </c>
      <c r="B318" s="50" t="s">
        <v>7</v>
      </c>
      <c r="C318" s="67" t="s">
        <v>588</v>
      </c>
      <c r="D318" s="17">
        <v>8.51</v>
      </c>
      <c r="E318" s="64">
        <v>1</v>
      </c>
      <c r="F318" s="19"/>
      <c r="G318" s="20"/>
      <c r="H318" s="84"/>
    </row>
    <row r="319" spans="1:8" ht="15">
      <c r="A319" s="47" t="s">
        <v>589</v>
      </c>
      <c r="B319" s="50" t="s">
        <v>7</v>
      </c>
      <c r="C319" s="16" t="s">
        <v>590</v>
      </c>
      <c r="D319" s="17">
        <v>2.92</v>
      </c>
      <c r="E319" s="64">
        <v>4</v>
      </c>
      <c r="F319" s="19"/>
      <c r="G319" s="20"/>
      <c r="H319" s="84"/>
    </row>
    <row r="320" spans="1:8" ht="15">
      <c r="A320" s="47" t="s">
        <v>591</v>
      </c>
      <c r="B320" s="50" t="s">
        <v>7</v>
      </c>
      <c r="C320" s="68" t="s">
        <v>592</v>
      </c>
      <c r="D320" s="17">
        <v>10.09</v>
      </c>
      <c r="E320" s="64">
        <v>8</v>
      </c>
      <c r="F320" s="19"/>
      <c r="G320" s="20"/>
      <c r="H320" s="84"/>
    </row>
    <row r="321" spans="1:8" ht="15">
      <c r="A321" s="47" t="s">
        <v>593</v>
      </c>
      <c r="B321" s="50" t="s">
        <v>7</v>
      </c>
      <c r="C321" s="16" t="s">
        <v>594</v>
      </c>
      <c r="D321" s="17">
        <v>39.340000000000003</v>
      </c>
      <c r="E321" s="64">
        <v>5</v>
      </c>
      <c r="F321" s="19"/>
      <c r="G321" s="20"/>
      <c r="H321" s="84"/>
    </row>
    <row r="322" spans="1:8" ht="15">
      <c r="A322" s="47" t="s">
        <v>595</v>
      </c>
      <c r="B322" s="50" t="s">
        <v>7</v>
      </c>
      <c r="C322" s="16" t="s">
        <v>596</v>
      </c>
      <c r="D322" s="17">
        <v>97.41</v>
      </c>
      <c r="E322" s="64">
        <v>1</v>
      </c>
      <c r="F322" s="19"/>
      <c r="G322" s="20"/>
      <c r="H322" s="84"/>
    </row>
    <row r="323" spans="1:8" ht="15">
      <c r="A323" s="47" t="s">
        <v>597</v>
      </c>
      <c r="B323" s="50" t="s">
        <v>7</v>
      </c>
      <c r="C323" s="16" t="s">
        <v>598</v>
      </c>
      <c r="D323" s="17">
        <v>167.36</v>
      </c>
      <c r="E323" s="64">
        <v>1</v>
      </c>
      <c r="F323" s="19"/>
      <c r="G323" s="20"/>
      <c r="H323" s="84"/>
    </row>
    <row r="324" spans="1:8" ht="15">
      <c r="A324" s="47" t="s">
        <v>599</v>
      </c>
      <c r="B324" s="50" t="s">
        <v>7</v>
      </c>
      <c r="C324" s="16" t="s">
        <v>600</v>
      </c>
      <c r="D324" s="17">
        <v>5.44</v>
      </c>
      <c r="E324" s="64">
        <v>8</v>
      </c>
      <c r="F324" s="19"/>
      <c r="G324" s="20"/>
      <c r="H324" s="84"/>
    </row>
    <row r="325" spans="1:8" ht="15">
      <c r="A325" s="47" t="s">
        <v>601</v>
      </c>
      <c r="B325" s="50"/>
      <c r="C325" s="24" t="s">
        <v>602</v>
      </c>
      <c r="D325" s="17">
        <v>10.75</v>
      </c>
      <c r="E325" s="64">
        <v>2</v>
      </c>
      <c r="F325" s="19"/>
      <c r="G325" s="20"/>
      <c r="H325" s="84"/>
    </row>
    <row r="326" spans="1:8" ht="25.5">
      <c r="A326" s="47" t="s">
        <v>603</v>
      </c>
      <c r="B326" s="50" t="s">
        <v>7</v>
      </c>
      <c r="C326" s="16" t="s">
        <v>604</v>
      </c>
      <c r="D326" s="17">
        <v>119.67</v>
      </c>
      <c r="E326" s="64">
        <v>1</v>
      </c>
      <c r="F326" s="19"/>
      <c r="G326" s="20"/>
      <c r="H326" s="84"/>
    </row>
    <row r="327" spans="1:8" ht="25.5">
      <c r="A327" s="47" t="s">
        <v>605</v>
      </c>
      <c r="B327" s="50" t="s">
        <v>7</v>
      </c>
      <c r="C327" s="16" t="s">
        <v>606</v>
      </c>
      <c r="D327" s="17">
        <v>145.47999999999999</v>
      </c>
      <c r="E327" s="64">
        <v>2</v>
      </c>
      <c r="F327" s="19"/>
      <c r="G327" s="20"/>
      <c r="H327" s="84"/>
    </row>
    <row r="328" spans="1:8" ht="15">
      <c r="A328" s="47" t="s">
        <v>607</v>
      </c>
      <c r="B328" s="50" t="s">
        <v>7</v>
      </c>
      <c r="C328" s="16" t="s">
        <v>608</v>
      </c>
      <c r="D328" s="17">
        <v>29.85</v>
      </c>
      <c r="E328" s="64">
        <v>5</v>
      </c>
      <c r="F328" s="19"/>
      <c r="G328" s="20"/>
      <c r="H328" s="84"/>
    </row>
    <row r="329" spans="1:8" ht="15">
      <c r="A329" s="47" t="s">
        <v>609</v>
      </c>
      <c r="B329" s="50" t="s">
        <v>7</v>
      </c>
      <c r="C329" s="16" t="s">
        <v>610</v>
      </c>
      <c r="D329" s="17">
        <v>14.93</v>
      </c>
      <c r="E329" s="64">
        <v>5</v>
      </c>
      <c r="F329" s="19"/>
      <c r="G329" s="20"/>
      <c r="H329" s="84"/>
    </row>
    <row r="330" spans="1:8" ht="15">
      <c r="A330" s="47" t="s">
        <v>611</v>
      </c>
      <c r="B330" s="50" t="s">
        <v>7</v>
      </c>
      <c r="C330" s="16" t="s">
        <v>612</v>
      </c>
      <c r="D330" s="17">
        <v>86.4</v>
      </c>
      <c r="E330" s="64">
        <v>2</v>
      </c>
      <c r="F330" s="19"/>
      <c r="G330" s="20"/>
      <c r="H330" s="84"/>
    </row>
    <row r="331" spans="1:8" ht="15">
      <c r="A331" s="47" t="s">
        <v>613</v>
      </c>
      <c r="B331" s="50" t="s">
        <v>7</v>
      </c>
      <c r="C331" s="16" t="s">
        <v>614</v>
      </c>
      <c r="D331" s="17">
        <v>61.83</v>
      </c>
      <c r="E331" s="64">
        <v>1</v>
      </c>
      <c r="F331" s="19"/>
      <c r="G331" s="20"/>
      <c r="H331" s="84"/>
    </row>
    <row r="332" spans="1:8" ht="15">
      <c r="A332" s="47" t="s">
        <v>615</v>
      </c>
      <c r="B332" s="50" t="s">
        <v>7</v>
      </c>
      <c r="C332" s="16" t="s">
        <v>616</v>
      </c>
      <c r="D332" s="17">
        <v>74.94</v>
      </c>
      <c r="E332" s="64">
        <v>1</v>
      </c>
      <c r="F332" s="19"/>
      <c r="G332" s="20"/>
      <c r="H332" s="84"/>
    </row>
    <row r="333" spans="1:8" ht="15">
      <c r="A333" s="47" t="s">
        <v>617</v>
      </c>
      <c r="B333" s="50" t="s">
        <v>7</v>
      </c>
      <c r="C333" s="16" t="s">
        <v>618</v>
      </c>
      <c r="D333" s="17">
        <v>71.22</v>
      </c>
      <c r="E333" s="64">
        <v>1</v>
      </c>
      <c r="F333" s="19"/>
      <c r="G333" s="20"/>
      <c r="H333" s="84"/>
    </row>
    <row r="334" spans="1:8" ht="15">
      <c r="A334" s="47" t="s">
        <v>619</v>
      </c>
      <c r="B334" s="50" t="s">
        <v>7</v>
      </c>
      <c r="C334" s="16" t="s">
        <v>620</v>
      </c>
      <c r="D334" s="17">
        <v>1.23</v>
      </c>
      <c r="E334" s="64">
        <v>30</v>
      </c>
      <c r="F334" s="19"/>
      <c r="G334" s="20"/>
      <c r="H334" s="84"/>
    </row>
    <row r="335" spans="1:8" ht="15">
      <c r="A335" s="47" t="s">
        <v>621</v>
      </c>
      <c r="B335" s="50" t="s">
        <v>7</v>
      </c>
      <c r="C335" s="16" t="s">
        <v>622</v>
      </c>
      <c r="D335" s="17">
        <v>0.8</v>
      </c>
      <c r="E335" s="64">
        <v>20</v>
      </c>
      <c r="F335" s="19"/>
      <c r="G335" s="20"/>
      <c r="H335" s="84"/>
    </row>
    <row r="336" spans="1:8" ht="15">
      <c r="A336" s="47" t="s">
        <v>623</v>
      </c>
      <c r="B336" s="50" t="s">
        <v>7</v>
      </c>
      <c r="C336" s="16" t="s">
        <v>624</v>
      </c>
      <c r="D336" s="17">
        <v>10.98</v>
      </c>
      <c r="E336" s="64">
        <v>2</v>
      </c>
      <c r="F336" s="19"/>
      <c r="G336" s="20"/>
      <c r="H336" s="84"/>
    </row>
    <row r="337" spans="1:8" ht="15">
      <c r="A337" s="47" t="s">
        <v>625</v>
      </c>
      <c r="B337" s="50" t="s">
        <v>7</v>
      </c>
      <c r="C337" s="16" t="s">
        <v>626</v>
      </c>
      <c r="D337" s="17">
        <v>11.29</v>
      </c>
      <c r="E337" s="64">
        <v>1</v>
      </c>
      <c r="F337" s="19"/>
      <c r="G337" s="20"/>
      <c r="H337" s="84"/>
    </row>
    <row r="338" spans="1:8" ht="15">
      <c r="A338" s="47" t="s">
        <v>627</v>
      </c>
      <c r="B338" s="50" t="s">
        <v>7</v>
      </c>
      <c r="C338" s="16" t="s">
        <v>628</v>
      </c>
      <c r="D338" s="17">
        <v>6.26</v>
      </c>
      <c r="E338" s="64">
        <v>1</v>
      </c>
      <c r="F338" s="19"/>
      <c r="G338" s="20"/>
      <c r="H338" s="84"/>
    </row>
    <row r="339" spans="1:8" ht="15">
      <c r="A339" s="47" t="s">
        <v>629</v>
      </c>
      <c r="B339" s="50" t="s">
        <v>7</v>
      </c>
      <c r="C339" s="16" t="s">
        <v>630</v>
      </c>
      <c r="D339" s="17">
        <v>3.08</v>
      </c>
      <c r="E339" s="64">
        <v>1</v>
      </c>
      <c r="F339" s="19"/>
      <c r="G339" s="20"/>
      <c r="H339" s="84"/>
    </row>
    <row r="340" spans="1:8" ht="15">
      <c r="A340" s="47" t="s">
        <v>631</v>
      </c>
      <c r="B340" s="50" t="s">
        <v>7</v>
      </c>
      <c r="C340" s="16" t="s">
        <v>632</v>
      </c>
      <c r="D340" s="17">
        <v>51.09</v>
      </c>
      <c r="E340" s="64">
        <v>3</v>
      </c>
      <c r="F340" s="19"/>
      <c r="G340" s="20"/>
      <c r="H340" s="84"/>
    </row>
    <row r="341" spans="1:8" ht="15">
      <c r="A341" s="47" t="s">
        <v>633</v>
      </c>
      <c r="B341" s="50" t="s">
        <v>7</v>
      </c>
      <c r="C341" s="16" t="s">
        <v>634</v>
      </c>
      <c r="D341" s="17">
        <v>31.31</v>
      </c>
      <c r="E341" s="64">
        <v>3</v>
      </c>
      <c r="F341" s="19"/>
      <c r="G341" s="20"/>
      <c r="H341" s="84"/>
    </row>
    <row r="342" spans="1:8" ht="15">
      <c r="A342" s="47" t="s">
        <v>635</v>
      </c>
      <c r="B342" s="50" t="s">
        <v>7</v>
      </c>
      <c r="C342" s="16" t="s">
        <v>636</v>
      </c>
      <c r="D342" s="17">
        <v>27.93</v>
      </c>
      <c r="E342" s="64">
        <v>3</v>
      </c>
      <c r="F342" s="19"/>
      <c r="G342" s="20"/>
      <c r="H342" s="84"/>
    </row>
    <row r="343" spans="1:8" ht="15">
      <c r="A343" s="47" t="s">
        <v>637</v>
      </c>
      <c r="B343" s="50" t="s">
        <v>7</v>
      </c>
      <c r="C343" s="16" t="s">
        <v>638</v>
      </c>
      <c r="D343" s="17">
        <v>16.579999999999998</v>
      </c>
      <c r="E343" s="64">
        <v>5</v>
      </c>
      <c r="F343" s="19"/>
      <c r="G343" s="20"/>
      <c r="H343" s="84"/>
    </row>
    <row r="344" spans="1:8" ht="15">
      <c r="A344" s="47" t="s">
        <v>639</v>
      </c>
      <c r="B344" s="50" t="s">
        <v>7</v>
      </c>
      <c r="C344" s="16" t="s">
        <v>640</v>
      </c>
      <c r="D344" s="17">
        <v>0.85</v>
      </c>
      <c r="E344" s="64">
        <v>1</v>
      </c>
      <c r="F344" s="19"/>
      <c r="G344" s="20"/>
      <c r="H344" s="84"/>
    </row>
    <row r="345" spans="1:8" ht="15">
      <c r="A345" s="47" t="s">
        <v>641</v>
      </c>
      <c r="B345" s="50" t="s">
        <v>7</v>
      </c>
      <c r="C345" s="16" t="s">
        <v>642</v>
      </c>
      <c r="D345" s="17">
        <v>1.02</v>
      </c>
      <c r="E345" s="64">
        <v>4</v>
      </c>
      <c r="F345" s="19"/>
      <c r="G345" s="20"/>
      <c r="H345" s="84"/>
    </row>
    <row r="346" spans="1:8" ht="15">
      <c r="A346" s="47" t="s">
        <v>643</v>
      </c>
      <c r="B346" s="50" t="s">
        <v>7</v>
      </c>
      <c r="C346" s="16" t="s">
        <v>644</v>
      </c>
      <c r="D346" s="17">
        <v>1.38</v>
      </c>
      <c r="E346" s="64">
        <v>1</v>
      </c>
      <c r="F346" s="19"/>
      <c r="G346" s="20"/>
      <c r="H346" s="84"/>
    </row>
    <row r="347" spans="1:8" ht="15">
      <c r="A347" s="47" t="s">
        <v>645</v>
      </c>
      <c r="B347" s="50" t="s">
        <v>7</v>
      </c>
      <c r="C347" s="16" t="s">
        <v>646</v>
      </c>
      <c r="D347" s="17">
        <v>0.77</v>
      </c>
      <c r="E347" s="64">
        <v>1</v>
      </c>
      <c r="F347" s="19"/>
      <c r="G347" s="20"/>
      <c r="H347" s="84"/>
    </row>
    <row r="348" spans="1:8" ht="15">
      <c r="A348" s="47" t="s">
        <v>647</v>
      </c>
      <c r="B348" s="50" t="s">
        <v>7</v>
      </c>
      <c r="C348" s="16" t="s">
        <v>648</v>
      </c>
      <c r="D348" s="17">
        <v>1.43</v>
      </c>
      <c r="E348" s="64">
        <v>1</v>
      </c>
      <c r="F348" s="19"/>
      <c r="G348" s="20"/>
      <c r="H348" s="84"/>
    </row>
    <row r="349" spans="1:8" ht="15">
      <c r="A349" s="47" t="s">
        <v>649</v>
      </c>
      <c r="B349" s="50" t="s">
        <v>7</v>
      </c>
      <c r="C349" s="16" t="s">
        <v>650</v>
      </c>
      <c r="D349" s="17">
        <v>0.34</v>
      </c>
      <c r="E349" s="64">
        <v>3</v>
      </c>
      <c r="F349" s="19"/>
      <c r="G349" s="20"/>
      <c r="H349" s="84"/>
    </row>
    <row r="350" spans="1:8" ht="15">
      <c r="A350" s="47" t="s">
        <v>651</v>
      </c>
      <c r="B350" s="50" t="s">
        <v>7</v>
      </c>
      <c r="C350" s="16" t="s">
        <v>652</v>
      </c>
      <c r="D350" s="17">
        <v>0.59</v>
      </c>
      <c r="E350" s="64">
        <v>3</v>
      </c>
      <c r="F350" s="19"/>
      <c r="G350" s="20"/>
      <c r="H350" s="84"/>
    </row>
    <row r="351" spans="1:8" ht="15">
      <c r="A351" s="47" t="s">
        <v>653</v>
      </c>
      <c r="B351" s="50" t="s">
        <v>7</v>
      </c>
      <c r="C351" s="16" t="s">
        <v>654</v>
      </c>
      <c r="D351" s="17">
        <v>3.29</v>
      </c>
      <c r="E351" s="64">
        <v>1</v>
      </c>
      <c r="F351" s="19"/>
      <c r="G351" s="20"/>
      <c r="H351" s="84"/>
    </row>
    <row r="352" spans="1:8" ht="15">
      <c r="A352" s="47" t="s">
        <v>655</v>
      </c>
      <c r="B352" s="50" t="s">
        <v>7</v>
      </c>
      <c r="C352" s="16" t="s">
        <v>656</v>
      </c>
      <c r="D352" s="17">
        <v>3.16</v>
      </c>
      <c r="E352" s="64">
        <v>1</v>
      </c>
      <c r="F352" s="19"/>
      <c r="G352" s="20"/>
      <c r="H352" s="84"/>
    </row>
    <row r="353" spans="1:8" ht="15">
      <c r="A353" s="47" t="s">
        <v>657</v>
      </c>
      <c r="B353" s="50" t="s">
        <v>7</v>
      </c>
      <c r="C353" s="16" t="s">
        <v>658</v>
      </c>
      <c r="D353" s="17">
        <v>1.3</v>
      </c>
      <c r="E353" s="64">
        <v>1</v>
      </c>
      <c r="F353" s="19"/>
      <c r="G353" s="20"/>
      <c r="H353" s="84"/>
    </row>
    <row r="354" spans="1:8" ht="15">
      <c r="A354" s="47" t="s">
        <v>659</v>
      </c>
      <c r="B354" s="50" t="s">
        <v>7</v>
      </c>
      <c r="C354" s="16" t="s">
        <v>660</v>
      </c>
      <c r="D354" s="17">
        <v>2.4700000000000002</v>
      </c>
      <c r="E354" s="64">
        <v>1</v>
      </c>
      <c r="F354" s="19"/>
      <c r="G354" s="20"/>
      <c r="H354" s="84"/>
    </row>
    <row r="355" spans="1:8" ht="15">
      <c r="A355" s="47" t="s">
        <v>661</v>
      </c>
      <c r="B355" s="50" t="s">
        <v>7</v>
      </c>
      <c r="C355" s="16" t="s">
        <v>662</v>
      </c>
      <c r="D355" s="17">
        <v>1.81</v>
      </c>
      <c r="E355" s="64">
        <v>1</v>
      </c>
      <c r="F355" s="19"/>
      <c r="G355" s="20"/>
      <c r="H355" s="84"/>
    </row>
    <row r="356" spans="1:8" ht="15">
      <c r="A356" s="47" t="s">
        <v>663</v>
      </c>
      <c r="B356" s="50" t="s">
        <v>7</v>
      </c>
      <c r="C356" s="16" t="s">
        <v>664</v>
      </c>
      <c r="D356" s="17">
        <v>3.66</v>
      </c>
      <c r="E356" s="64">
        <v>1</v>
      </c>
      <c r="F356" s="19"/>
      <c r="G356" s="20"/>
      <c r="H356" s="84"/>
    </row>
    <row r="357" spans="1:8" ht="15">
      <c r="A357" s="47" t="s">
        <v>665</v>
      </c>
      <c r="B357" s="50" t="s">
        <v>7</v>
      </c>
      <c r="C357" s="16" t="s">
        <v>666</v>
      </c>
      <c r="D357" s="17">
        <v>1.1399999999999999</v>
      </c>
      <c r="E357" s="64">
        <v>1</v>
      </c>
      <c r="F357" s="19"/>
      <c r="G357" s="20"/>
      <c r="H357" s="84"/>
    </row>
    <row r="358" spans="1:8" ht="15">
      <c r="A358" s="47" t="s">
        <v>667</v>
      </c>
      <c r="B358" s="50" t="s">
        <v>7</v>
      </c>
      <c r="C358" s="16" t="s">
        <v>668</v>
      </c>
      <c r="D358" s="17">
        <v>1.71</v>
      </c>
      <c r="E358" s="64">
        <v>1</v>
      </c>
      <c r="F358" s="19"/>
      <c r="G358" s="20"/>
      <c r="H358" s="84"/>
    </row>
    <row r="359" spans="1:8" ht="15">
      <c r="A359" s="47" t="s">
        <v>669</v>
      </c>
      <c r="B359" s="50" t="s">
        <v>7</v>
      </c>
      <c r="C359" s="16" t="s">
        <v>670</v>
      </c>
      <c r="D359" s="17">
        <v>4.28</v>
      </c>
      <c r="E359" s="64">
        <v>2</v>
      </c>
      <c r="F359" s="19"/>
      <c r="G359" s="20"/>
      <c r="H359" s="84"/>
    </row>
    <row r="360" spans="1:8" ht="15">
      <c r="A360" s="47" t="s">
        <v>671</v>
      </c>
      <c r="B360" s="50" t="s">
        <v>7</v>
      </c>
      <c r="C360" s="16" t="s">
        <v>672</v>
      </c>
      <c r="D360" s="17">
        <v>2.54</v>
      </c>
      <c r="E360" s="64">
        <v>1</v>
      </c>
      <c r="F360" s="19"/>
      <c r="G360" s="20"/>
      <c r="H360" s="84"/>
    </row>
    <row r="361" spans="1:8" ht="15">
      <c r="A361" s="47" t="s">
        <v>673</v>
      </c>
      <c r="B361" s="50" t="s">
        <v>7</v>
      </c>
      <c r="C361" s="16" t="s">
        <v>674</v>
      </c>
      <c r="D361" s="17">
        <v>5.77</v>
      </c>
      <c r="E361" s="64">
        <v>1</v>
      </c>
      <c r="F361" s="19"/>
      <c r="G361" s="20"/>
      <c r="H361" s="84"/>
    </row>
    <row r="362" spans="1:8" ht="15">
      <c r="A362" s="47" t="s">
        <v>675</v>
      </c>
      <c r="B362" s="50" t="s">
        <v>7</v>
      </c>
      <c r="C362" s="16" t="s">
        <v>676</v>
      </c>
      <c r="D362" s="17">
        <v>4.84</v>
      </c>
      <c r="E362" s="64">
        <v>1</v>
      </c>
      <c r="F362" s="19"/>
      <c r="G362" s="20"/>
      <c r="H362" s="84"/>
    </row>
    <row r="363" spans="1:8" ht="15">
      <c r="A363" s="47" t="s">
        <v>677</v>
      </c>
      <c r="B363" s="50" t="s">
        <v>7</v>
      </c>
      <c r="C363" s="16" t="s">
        <v>678</v>
      </c>
      <c r="D363" s="17">
        <v>4.7699999999999996</v>
      </c>
      <c r="E363" s="64">
        <v>1</v>
      </c>
      <c r="F363" s="19"/>
      <c r="G363" s="20"/>
      <c r="H363" s="84"/>
    </row>
    <row r="364" spans="1:8" ht="15">
      <c r="A364" s="47" t="s">
        <v>679</v>
      </c>
      <c r="B364" s="50" t="s">
        <v>7</v>
      </c>
      <c r="C364" s="16" t="s">
        <v>680</v>
      </c>
      <c r="D364" s="17">
        <v>7.62</v>
      </c>
      <c r="E364" s="64">
        <v>1</v>
      </c>
      <c r="F364" s="19"/>
      <c r="G364" s="20"/>
      <c r="H364" s="84"/>
    </row>
    <row r="365" spans="1:8" ht="15">
      <c r="A365" s="47" t="s">
        <v>681</v>
      </c>
      <c r="B365" s="50" t="s">
        <v>7</v>
      </c>
      <c r="C365" s="16" t="s">
        <v>682</v>
      </c>
      <c r="D365" s="17">
        <v>11.01</v>
      </c>
      <c r="E365" s="64">
        <v>1</v>
      </c>
      <c r="F365" s="19"/>
      <c r="G365" s="20"/>
      <c r="H365" s="84"/>
    </row>
    <row r="366" spans="1:8" ht="15">
      <c r="A366" s="47" t="s">
        <v>683</v>
      </c>
      <c r="B366" s="50" t="s">
        <v>7</v>
      </c>
      <c r="C366" s="16" t="s">
        <v>684</v>
      </c>
      <c r="D366" s="17">
        <v>8.44</v>
      </c>
      <c r="E366" s="64">
        <v>1</v>
      </c>
      <c r="F366" s="19"/>
      <c r="G366" s="20"/>
      <c r="H366" s="84"/>
    </row>
    <row r="367" spans="1:8" ht="15">
      <c r="A367" s="47" t="s">
        <v>685</v>
      </c>
      <c r="B367" s="50" t="s">
        <v>7</v>
      </c>
      <c r="C367" s="16" t="s">
        <v>686</v>
      </c>
      <c r="D367" s="17">
        <v>4.28</v>
      </c>
      <c r="E367" s="64">
        <v>1</v>
      </c>
      <c r="F367" s="19"/>
      <c r="G367" s="20"/>
      <c r="H367" s="84"/>
    </row>
    <row r="368" spans="1:8" ht="15">
      <c r="A368" s="47" t="s">
        <v>687</v>
      </c>
      <c r="B368" s="50" t="s">
        <v>7</v>
      </c>
      <c r="C368" s="16" t="s">
        <v>688</v>
      </c>
      <c r="D368" s="17">
        <v>9.1</v>
      </c>
      <c r="E368" s="64">
        <v>1</v>
      </c>
      <c r="F368" s="19"/>
      <c r="G368" s="20"/>
      <c r="H368" s="84"/>
    </row>
    <row r="369" spans="1:9" ht="15">
      <c r="A369" s="47" t="s">
        <v>689</v>
      </c>
      <c r="B369" s="50" t="s">
        <v>7</v>
      </c>
      <c r="C369" s="16" t="s">
        <v>690</v>
      </c>
      <c r="D369" s="17">
        <v>6.11</v>
      </c>
      <c r="E369" s="64">
        <v>1</v>
      </c>
      <c r="F369" s="19"/>
      <c r="G369" s="20"/>
      <c r="H369" s="84"/>
    </row>
    <row r="370" spans="1:9" ht="15">
      <c r="A370" s="47" t="s">
        <v>691</v>
      </c>
      <c r="B370" s="50" t="s">
        <v>7</v>
      </c>
      <c r="C370" s="16" t="s">
        <v>692</v>
      </c>
      <c r="D370" s="17">
        <v>2.29</v>
      </c>
      <c r="E370" s="64">
        <v>1</v>
      </c>
      <c r="F370" s="19"/>
      <c r="G370" s="20"/>
      <c r="H370" s="84"/>
    </row>
    <row r="371" spans="1:9" ht="15">
      <c r="A371" s="47" t="s">
        <v>693</v>
      </c>
      <c r="B371" s="50" t="s">
        <v>7</v>
      </c>
      <c r="C371" s="16" t="s">
        <v>694</v>
      </c>
      <c r="D371" s="17">
        <v>5.03</v>
      </c>
      <c r="E371" s="64">
        <v>1</v>
      </c>
      <c r="F371" s="19"/>
      <c r="G371" s="20"/>
      <c r="H371" s="84"/>
    </row>
    <row r="372" spans="1:9">
      <c r="A372" s="47" t="s">
        <v>695</v>
      </c>
      <c r="B372" s="47" t="s">
        <v>7</v>
      </c>
      <c r="C372" s="24" t="s">
        <v>696</v>
      </c>
      <c r="D372" s="17">
        <v>21.25</v>
      </c>
      <c r="E372" s="64">
        <v>2</v>
      </c>
      <c r="F372" s="19"/>
      <c r="G372" s="20"/>
      <c r="H372" s="84"/>
    </row>
    <row r="373" spans="1:9" ht="25.5">
      <c r="A373" s="47" t="s">
        <v>697</v>
      </c>
      <c r="B373" s="47" t="s">
        <v>7</v>
      </c>
      <c r="C373" s="23" t="s">
        <v>698</v>
      </c>
      <c r="D373" s="17">
        <v>9.49</v>
      </c>
      <c r="E373" s="64">
        <v>2</v>
      </c>
      <c r="F373" s="19"/>
      <c r="G373" s="20"/>
      <c r="H373" s="84"/>
    </row>
    <row r="374" spans="1:9" ht="15">
      <c r="A374" s="47" t="s">
        <v>699</v>
      </c>
      <c r="B374" s="50" t="s">
        <v>7</v>
      </c>
      <c r="C374" s="16" t="s">
        <v>700</v>
      </c>
      <c r="D374" s="17">
        <v>7.24</v>
      </c>
      <c r="E374" s="64">
        <v>1</v>
      </c>
      <c r="F374" s="19"/>
      <c r="G374" s="20"/>
      <c r="H374" s="84"/>
    </row>
    <row r="375" spans="1:9" ht="15.75" thickBot="1">
      <c r="A375" s="47" t="s">
        <v>701</v>
      </c>
      <c r="B375" s="50" t="s">
        <v>7</v>
      </c>
      <c r="C375" s="16" t="s">
        <v>702</v>
      </c>
      <c r="D375" s="17">
        <v>3.43</v>
      </c>
      <c r="E375" s="25">
        <v>7</v>
      </c>
      <c r="F375" s="19"/>
      <c r="G375" s="20"/>
      <c r="H375" s="84"/>
    </row>
    <row r="376" spans="1:9" ht="12">
      <c r="A376" s="69"/>
      <c r="B376" s="69"/>
      <c r="C376" s="69"/>
      <c r="E376" s="70"/>
      <c r="G376" s="71"/>
      <c r="H376" s="89"/>
    </row>
    <row r="377" spans="1:9" s="72" customFormat="1">
      <c r="D377" s="3"/>
      <c r="E377" s="3"/>
      <c r="F377" s="73"/>
      <c r="G377" s="73"/>
      <c r="H377" s="82"/>
      <c r="I377" s="91"/>
    </row>
  </sheetData>
  <sheetProtection password="CF87" sheet="1" objects="1" scenarios="1"/>
  <mergeCells count="7">
    <mergeCell ref="A291:B291"/>
    <mergeCell ref="A2:B2"/>
    <mergeCell ref="A30:B30"/>
    <mergeCell ref="A60:B60"/>
    <mergeCell ref="A197:B197"/>
    <mergeCell ref="A257:B257"/>
    <mergeCell ref="A272:B27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6"/>
  <sheetViews>
    <sheetView workbookViewId="0">
      <selection activeCell="G4" sqref="G4"/>
    </sheetView>
  </sheetViews>
  <sheetFormatPr baseColWidth="10" defaultColWidth="10.85546875" defaultRowHeight="12.75"/>
  <cols>
    <col min="1" max="1" width="4.140625" style="92" customWidth="1"/>
    <col min="2" max="2" width="3.42578125" style="92" customWidth="1"/>
    <col min="3" max="3" width="66.85546875" style="72" customWidth="1"/>
    <col min="4" max="4" width="9" style="72" customWidth="1"/>
    <col min="5" max="5" width="7.85546875" style="287" customWidth="1"/>
    <col min="6" max="6" width="9.28515625" style="73" customWidth="1"/>
    <col min="7" max="16384" width="10.85546875" style="72"/>
  </cols>
  <sheetData>
    <row r="1" spans="1:6">
      <c r="B1" s="78"/>
      <c r="C1" s="2"/>
      <c r="D1" s="2"/>
    </row>
    <row r="2" spans="1:6" ht="41.25">
      <c r="A2" s="93" t="s">
        <v>0</v>
      </c>
      <c r="B2" s="94"/>
      <c r="C2" s="6" t="s">
        <v>1</v>
      </c>
      <c r="D2" s="95" t="s">
        <v>1202</v>
      </c>
      <c r="E2" s="288" t="s">
        <v>703</v>
      </c>
      <c r="F2" s="96" t="s">
        <v>1203</v>
      </c>
    </row>
    <row r="3" spans="1:6" s="2" customFormat="1" ht="15.75" customHeight="1">
      <c r="A3" s="351">
        <v>1</v>
      </c>
      <c r="B3" s="352"/>
      <c r="C3" s="97" t="s">
        <v>704</v>
      </c>
      <c r="D3" s="98"/>
      <c r="E3" s="289"/>
      <c r="F3" s="296"/>
    </row>
    <row r="4" spans="1:6" s="2" customFormat="1">
      <c r="A4" s="99" t="s">
        <v>6</v>
      </c>
      <c r="B4" s="14" t="s">
        <v>7</v>
      </c>
      <c r="C4" s="100" t="s">
        <v>705</v>
      </c>
      <c r="D4" s="101">
        <v>8.2899999999999991</v>
      </c>
      <c r="E4" s="290"/>
      <c r="F4" s="19"/>
    </row>
    <row r="5" spans="1:6" s="2" customFormat="1">
      <c r="A5" s="99" t="s">
        <v>9</v>
      </c>
      <c r="B5" s="14" t="s">
        <v>7</v>
      </c>
      <c r="C5" s="102" t="s">
        <v>706</v>
      </c>
      <c r="D5" s="101">
        <v>6.87</v>
      </c>
      <c r="E5" s="290"/>
      <c r="F5" s="19"/>
    </row>
    <row r="6" spans="1:6" s="2" customFormat="1">
      <c r="A6" s="99" t="s">
        <v>11</v>
      </c>
      <c r="B6" s="14" t="s">
        <v>7</v>
      </c>
      <c r="C6" s="102" t="s">
        <v>707</v>
      </c>
      <c r="D6" s="101">
        <v>5.15</v>
      </c>
      <c r="E6" s="290"/>
      <c r="F6" s="19"/>
    </row>
    <row r="7" spans="1:6" s="2" customFormat="1">
      <c r="A7" s="99" t="s">
        <v>13</v>
      </c>
      <c r="B7" s="14" t="s">
        <v>7</v>
      </c>
      <c r="C7" s="103" t="s">
        <v>708</v>
      </c>
      <c r="D7" s="101">
        <v>1.61</v>
      </c>
      <c r="E7" s="290"/>
      <c r="F7" s="19"/>
    </row>
    <row r="8" spans="1:6" s="2" customFormat="1">
      <c r="A8" s="99" t="s">
        <v>15</v>
      </c>
      <c r="B8" s="14" t="s">
        <v>7</v>
      </c>
      <c r="C8" s="102" t="s">
        <v>709</v>
      </c>
      <c r="D8" s="101">
        <v>3.06</v>
      </c>
      <c r="E8" s="290"/>
      <c r="F8" s="19"/>
    </row>
    <row r="9" spans="1:6" s="2" customFormat="1">
      <c r="A9" s="99" t="s">
        <v>17</v>
      </c>
      <c r="B9" s="14" t="s">
        <v>7</v>
      </c>
      <c r="C9" s="102" t="s">
        <v>710</v>
      </c>
      <c r="D9" s="101">
        <v>4.17</v>
      </c>
      <c r="E9" s="290"/>
      <c r="F9" s="19"/>
    </row>
    <row r="10" spans="1:6" s="2" customFormat="1">
      <c r="A10" s="99" t="s">
        <v>19</v>
      </c>
      <c r="B10" s="14" t="s">
        <v>7</v>
      </c>
      <c r="C10" s="102" t="s">
        <v>711</v>
      </c>
      <c r="D10" s="101">
        <v>5.15</v>
      </c>
      <c r="E10" s="290"/>
      <c r="F10" s="19"/>
    </row>
    <row r="11" spans="1:6" s="2" customFormat="1">
      <c r="A11" s="99" t="s">
        <v>21</v>
      </c>
      <c r="B11" s="14" t="s">
        <v>7</v>
      </c>
      <c r="C11" s="102" t="s">
        <v>712</v>
      </c>
      <c r="D11" s="101">
        <v>3.39</v>
      </c>
      <c r="E11" s="290"/>
      <c r="F11" s="19"/>
    </row>
    <row r="12" spans="1:6" s="2" customFormat="1">
      <c r="A12" s="99" t="s">
        <v>23</v>
      </c>
      <c r="B12" s="14" t="s">
        <v>7</v>
      </c>
      <c r="C12" s="103" t="s">
        <v>713</v>
      </c>
      <c r="D12" s="101">
        <v>5.15</v>
      </c>
      <c r="E12" s="290"/>
      <c r="F12" s="19"/>
    </row>
    <row r="13" spans="1:6" s="2" customFormat="1">
      <c r="A13" s="99" t="s">
        <v>25</v>
      </c>
      <c r="B13" s="14" t="s">
        <v>7</v>
      </c>
      <c r="C13" s="102" t="s">
        <v>714</v>
      </c>
      <c r="D13" s="101">
        <v>3.39</v>
      </c>
      <c r="E13" s="290"/>
      <c r="F13" s="19"/>
    </row>
    <row r="14" spans="1:6" s="2" customFormat="1">
      <c r="A14" s="99" t="s">
        <v>27</v>
      </c>
      <c r="B14" s="14" t="s">
        <v>7</v>
      </c>
      <c r="C14" s="102" t="s">
        <v>715</v>
      </c>
      <c r="D14" s="101">
        <v>1.1399999999999999</v>
      </c>
      <c r="E14" s="290"/>
      <c r="F14" s="19"/>
    </row>
    <row r="15" spans="1:6" s="2" customFormat="1">
      <c r="A15" s="99" t="s">
        <v>29</v>
      </c>
      <c r="B15" s="14" t="s">
        <v>7</v>
      </c>
      <c r="C15" s="102" t="s">
        <v>716</v>
      </c>
      <c r="D15" s="101">
        <v>2.44</v>
      </c>
      <c r="E15" s="290"/>
      <c r="F15" s="19"/>
    </row>
    <row r="16" spans="1:6" s="2" customFormat="1">
      <c r="A16" s="99" t="s">
        <v>31</v>
      </c>
      <c r="B16" s="14" t="s">
        <v>7</v>
      </c>
      <c r="C16" s="102" t="s">
        <v>717</v>
      </c>
      <c r="D16" s="101">
        <v>1.67</v>
      </c>
      <c r="E16" s="290"/>
      <c r="F16" s="19"/>
    </row>
    <row r="17" spans="1:6" s="2" customFormat="1">
      <c r="A17" s="99" t="s">
        <v>33</v>
      </c>
      <c r="B17" s="14" t="s">
        <v>7</v>
      </c>
      <c r="C17" s="102" t="s">
        <v>718</v>
      </c>
      <c r="D17" s="101">
        <v>2</v>
      </c>
      <c r="E17" s="290"/>
      <c r="F17" s="19"/>
    </row>
    <row r="18" spans="1:6" s="2" customFormat="1">
      <c r="A18" s="99" t="s">
        <v>35</v>
      </c>
      <c r="B18" s="14" t="s">
        <v>7</v>
      </c>
      <c r="C18" s="102" t="s">
        <v>719</v>
      </c>
      <c r="D18" s="101">
        <v>2.1800000000000002</v>
      </c>
      <c r="E18" s="290"/>
      <c r="F18" s="19"/>
    </row>
    <row r="19" spans="1:6" s="2" customFormat="1">
      <c r="A19" s="99" t="s">
        <v>37</v>
      </c>
      <c r="B19" s="14" t="s">
        <v>7</v>
      </c>
      <c r="C19" s="102" t="s">
        <v>720</v>
      </c>
      <c r="D19" s="101">
        <v>3.06</v>
      </c>
      <c r="E19" s="290"/>
      <c r="F19" s="19"/>
    </row>
    <row r="20" spans="1:6" s="2" customFormat="1">
      <c r="A20" s="99" t="s">
        <v>39</v>
      </c>
      <c r="B20" s="14" t="s">
        <v>7</v>
      </c>
      <c r="C20" s="102" t="s">
        <v>721</v>
      </c>
      <c r="D20" s="101">
        <v>4.3600000000000003</v>
      </c>
      <c r="E20" s="290"/>
      <c r="F20" s="19"/>
    </row>
    <row r="21" spans="1:6" s="2" customFormat="1">
      <c r="A21" s="99" t="s">
        <v>41</v>
      </c>
      <c r="B21" s="14" t="s">
        <v>7</v>
      </c>
      <c r="C21" s="102" t="s">
        <v>722</v>
      </c>
      <c r="D21" s="101">
        <v>3.31</v>
      </c>
      <c r="E21" s="290"/>
      <c r="F21" s="19"/>
    </row>
    <row r="22" spans="1:6" s="2" customFormat="1">
      <c r="A22" s="99" t="s">
        <v>43</v>
      </c>
      <c r="B22" s="14" t="s">
        <v>7</v>
      </c>
      <c r="C22" s="103" t="s">
        <v>723</v>
      </c>
      <c r="D22" s="101">
        <v>5.14</v>
      </c>
      <c r="E22" s="290"/>
      <c r="F22" s="19"/>
    </row>
    <row r="23" spans="1:6" s="2" customFormat="1">
      <c r="A23" s="99" t="s">
        <v>45</v>
      </c>
      <c r="B23" s="14" t="s">
        <v>7</v>
      </c>
      <c r="C23" s="102" t="s">
        <v>724</v>
      </c>
      <c r="D23" s="101">
        <v>9.59</v>
      </c>
      <c r="E23" s="290"/>
      <c r="F23" s="19"/>
    </row>
    <row r="24" spans="1:6" s="76" customFormat="1">
      <c r="A24" s="104"/>
      <c r="B24" s="105"/>
      <c r="C24" s="106"/>
      <c r="D24" s="107"/>
      <c r="E24" s="291"/>
      <c r="F24" s="21"/>
    </row>
    <row r="25" spans="1:6" ht="41.25">
      <c r="A25" s="93" t="s">
        <v>0</v>
      </c>
      <c r="B25" s="94"/>
      <c r="C25" s="6" t="s">
        <v>1</v>
      </c>
      <c r="D25" s="95" t="s">
        <v>1202</v>
      </c>
      <c r="E25" s="288" t="s">
        <v>703</v>
      </c>
      <c r="F25" s="96" t="s">
        <v>1203</v>
      </c>
    </row>
    <row r="26" spans="1:6" s="2" customFormat="1">
      <c r="A26" s="351">
        <v>2</v>
      </c>
      <c r="B26" s="352"/>
      <c r="C26" s="108" t="s">
        <v>725</v>
      </c>
      <c r="D26" s="109"/>
      <c r="E26" s="292"/>
      <c r="F26" s="297"/>
    </row>
    <row r="27" spans="1:6" s="2" customFormat="1">
      <c r="A27" s="99" t="s">
        <v>55</v>
      </c>
      <c r="B27" s="14" t="s">
        <v>7</v>
      </c>
      <c r="C27" s="110" t="s">
        <v>726</v>
      </c>
      <c r="D27" s="101">
        <v>12.94</v>
      </c>
      <c r="E27" s="290"/>
      <c r="F27" s="19"/>
    </row>
    <row r="28" spans="1:6" s="2" customFormat="1">
      <c r="A28" s="99" t="s">
        <v>57</v>
      </c>
      <c r="B28" s="14" t="s">
        <v>7</v>
      </c>
      <c r="C28" s="111" t="s">
        <v>727</v>
      </c>
      <c r="D28" s="101">
        <v>12.08</v>
      </c>
      <c r="E28" s="290"/>
      <c r="F28" s="19"/>
    </row>
    <row r="29" spans="1:6" s="2" customFormat="1">
      <c r="A29" s="99" t="s">
        <v>59</v>
      </c>
      <c r="B29" s="14" t="s">
        <v>7</v>
      </c>
      <c r="C29" s="111" t="s">
        <v>728</v>
      </c>
      <c r="D29" s="101">
        <v>5.76</v>
      </c>
      <c r="E29" s="290"/>
      <c r="F29" s="19"/>
    </row>
    <row r="30" spans="1:6" s="2" customFormat="1">
      <c r="A30" s="99" t="s">
        <v>61</v>
      </c>
      <c r="B30" s="14" t="s">
        <v>7</v>
      </c>
      <c r="C30" s="111" t="s">
        <v>729</v>
      </c>
      <c r="D30" s="101">
        <v>4.68</v>
      </c>
      <c r="E30" s="290"/>
      <c r="F30" s="19"/>
    </row>
    <row r="31" spans="1:6" s="2" customFormat="1">
      <c r="A31" s="99" t="s">
        <v>63</v>
      </c>
      <c r="B31" s="14" t="s">
        <v>7</v>
      </c>
      <c r="C31" s="111" t="s">
        <v>730</v>
      </c>
      <c r="D31" s="101">
        <v>8.8800000000000008</v>
      </c>
      <c r="E31" s="290"/>
      <c r="F31" s="19"/>
    </row>
    <row r="32" spans="1:6" s="2" customFormat="1">
      <c r="A32" s="99" t="s">
        <v>65</v>
      </c>
      <c r="B32" s="14" t="s">
        <v>7</v>
      </c>
      <c r="C32" s="112" t="s">
        <v>731</v>
      </c>
      <c r="D32" s="101">
        <v>8.8800000000000008</v>
      </c>
      <c r="E32" s="290"/>
      <c r="F32" s="19"/>
    </row>
    <row r="33" spans="1:6" s="75" customFormat="1">
      <c r="A33" s="113"/>
      <c r="B33" s="105"/>
      <c r="C33" s="106"/>
      <c r="D33" s="107"/>
      <c r="E33" s="291"/>
      <c r="F33" s="21"/>
    </row>
    <row r="34" spans="1:6" ht="41.25">
      <c r="A34" s="93" t="s">
        <v>0</v>
      </c>
      <c r="B34" s="94"/>
      <c r="C34" s="6" t="s">
        <v>1</v>
      </c>
      <c r="D34" s="95" t="s">
        <v>1202</v>
      </c>
      <c r="E34" s="288" t="s">
        <v>703</v>
      </c>
      <c r="F34" s="96" t="s">
        <v>1203</v>
      </c>
    </row>
    <row r="35" spans="1:6" s="2" customFormat="1">
      <c r="A35" s="351">
        <v>3</v>
      </c>
      <c r="B35" s="352"/>
      <c r="C35" s="108" t="s">
        <v>732</v>
      </c>
      <c r="D35" s="109"/>
      <c r="E35" s="292"/>
      <c r="F35" s="297"/>
    </row>
    <row r="36" spans="1:6" s="2" customFormat="1">
      <c r="A36" s="99" t="s">
        <v>107</v>
      </c>
      <c r="B36" s="14" t="s">
        <v>7</v>
      </c>
      <c r="C36" s="100" t="s">
        <v>733</v>
      </c>
      <c r="D36" s="101">
        <v>24.24</v>
      </c>
      <c r="E36" s="290"/>
      <c r="F36" s="19"/>
    </row>
    <row r="37" spans="1:6" s="2" customFormat="1">
      <c r="A37" s="99" t="s">
        <v>109</v>
      </c>
      <c r="B37" s="14" t="s">
        <v>7</v>
      </c>
      <c r="C37" s="102" t="s">
        <v>734</v>
      </c>
      <c r="D37" s="101">
        <v>6.73</v>
      </c>
      <c r="E37" s="290"/>
      <c r="F37" s="19"/>
    </row>
    <row r="38" spans="1:6" s="2" customFormat="1">
      <c r="A38" s="99" t="s">
        <v>111</v>
      </c>
      <c r="B38" s="14" t="s">
        <v>7</v>
      </c>
      <c r="C38" s="102" t="s">
        <v>735</v>
      </c>
      <c r="D38" s="101">
        <v>13.76</v>
      </c>
      <c r="E38" s="290"/>
      <c r="F38" s="19"/>
    </row>
    <row r="39" spans="1:6" s="2" customFormat="1">
      <c r="A39" s="99" t="s">
        <v>113</v>
      </c>
      <c r="B39" s="14" t="s">
        <v>7</v>
      </c>
      <c r="C39" s="102" t="s">
        <v>736</v>
      </c>
      <c r="D39" s="101">
        <v>16.63</v>
      </c>
      <c r="E39" s="290"/>
      <c r="F39" s="19"/>
    </row>
    <row r="40" spans="1:6" s="2" customFormat="1">
      <c r="A40" s="99" t="s">
        <v>115</v>
      </c>
      <c r="B40" s="14" t="s">
        <v>7</v>
      </c>
      <c r="C40" s="102" t="s">
        <v>737</v>
      </c>
      <c r="D40" s="101">
        <v>4.4800000000000004</v>
      </c>
      <c r="E40" s="290"/>
      <c r="F40" s="19"/>
    </row>
    <row r="41" spans="1:6" s="2" customFormat="1">
      <c r="A41" s="99" t="s">
        <v>117</v>
      </c>
      <c r="B41" s="14" t="s">
        <v>7</v>
      </c>
      <c r="C41" s="102" t="s">
        <v>738</v>
      </c>
      <c r="D41" s="101">
        <v>6.49</v>
      </c>
      <c r="E41" s="290"/>
      <c r="F41" s="19"/>
    </row>
    <row r="42" spans="1:6" s="2" customFormat="1">
      <c r="A42" s="99" t="s">
        <v>119</v>
      </c>
      <c r="B42" s="14" t="s">
        <v>7</v>
      </c>
      <c r="C42" s="102" t="s">
        <v>739</v>
      </c>
      <c r="D42" s="101">
        <v>26.12</v>
      </c>
      <c r="E42" s="290"/>
      <c r="F42" s="19"/>
    </row>
    <row r="43" spans="1:6" s="2" customFormat="1">
      <c r="A43" s="99" t="s">
        <v>121</v>
      </c>
      <c r="B43" s="14" t="s">
        <v>7</v>
      </c>
      <c r="C43" s="102" t="s">
        <v>740</v>
      </c>
      <c r="D43" s="101">
        <v>5.44</v>
      </c>
      <c r="E43" s="290"/>
      <c r="F43" s="19"/>
    </row>
    <row r="44" spans="1:6" s="2" customFormat="1">
      <c r="A44" s="99" t="s">
        <v>123</v>
      </c>
      <c r="B44" s="14" t="s">
        <v>7</v>
      </c>
      <c r="C44" s="102" t="s">
        <v>741</v>
      </c>
      <c r="D44" s="101">
        <v>12.19</v>
      </c>
      <c r="E44" s="290"/>
      <c r="F44" s="19"/>
    </row>
    <row r="45" spans="1:6" s="2" customFormat="1">
      <c r="A45" s="99" t="s">
        <v>125</v>
      </c>
      <c r="B45" s="14" t="s">
        <v>7</v>
      </c>
      <c r="C45" s="102" t="s">
        <v>742</v>
      </c>
      <c r="D45" s="101">
        <v>2.34</v>
      </c>
      <c r="E45" s="290"/>
      <c r="F45" s="19"/>
    </row>
    <row r="46" spans="1:6" s="2" customFormat="1">
      <c r="A46" s="99" t="s">
        <v>127</v>
      </c>
      <c r="B46" s="14" t="s">
        <v>7</v>
      </c>
      <c r="C46" s="114" t="s">
        <v>743</v>
      </c>
      <c r="D46" s="101">
        <v>10.37</v>
      </c>
      <c r="E46" s="290"/>
      <c r="F46" s="19"/>
    </row>
    <row r="47" spans="1:6" s="2" customFormat="1">
      <c r="A47" s="99" t="s">
        <v>129</v>
      </c>
      <c r="B47" s="14" t="s">
        <v>7</v>
      </c>
      <c r="C47" s="115" t="s">
        <v>744</v>
      </c>
      <c r="D47" s="101">
        <v>10.66</v>
      </c>
      <c r="E47" s="290"/>
      <c r="F47" s="19"/>
    </row>
    <row r="48" spans="1:6" s="2" customFormat="1">
      <c r="A48" s="92"/>
      <c r="B48" s="105"/>
      <c r="C48" s="106"/>
      <c r="D48" s="116"/>
      <c r="E48" s="291"/>
      <c r="F48" s="21"/>
    </row>
    <row r="49" spans="1:6" ht="41.25">
      <c r="A49" s="93" t="s">
        <v>0</v>
      </c>
      <c r="B49" s="94"/>
      <c r="C49" s="6" t="s">
        <v>1</v>
      </c>
      <c r="D49" s="95" t="s">
        <v>1202</v>
      </c>
      <c r="E49" s="288" t="s">
        <v>703</v>
      </c>
      <c r="F49" s="96" t="s">
        <v>1203</v>
      </c>
    </row>
    <row r="50" spans="1:6" s="2" customFormat="1">
      <c r="A50" s="351">
        <v>4</v>
      </c>
      <c r="B50" s="352"/>
      <c r="C50" s="117" t="s">
        <v>745</v>
      </c>
      <c r="D50" s="118"/>
      <c r="E50" s="293"/>
      <c r="F50" s="119"/>
    </row>
    <row r="51" spans="1:6" s="2" customFormat="1">
      <c r="A51" s="99" t="s">
        <v>373</v>
      </c>
      <c r="B51" s="14" t="s">
        <v>7</v>
      </c>
      <c r="C51" s="100" t="s">
        <v>746</v>
      </c>
      <c r="D51" s="101">
        <v>1.86</v>
      </c>
      <c r="E51" s="290"/>
      <c r="F51" s="19"/>
    </row>
    <row r="52" spans="1:6" s="2" customFormat="1">
      <c r="A52" s="99" t="s">
        <v>375</v>
      </c>
      <c r="B52" s="14" t="s">
        <v>7</v>
      </c>
      <c r="C52" s="102" t="s">
        <v>747</v>
      </c>
      <c r="D52" s="101">
        <v>5.91</v>
      </c>
      <c r="E52" s="290"/>
      <c r="F52" s="19"/>
    </row>
    <row r="53" spans="1:6" s="2" customFormat="1">
      <c r="A53" s="99" t="s">
        <v>377</v>
      </c>
      <c r="B53" s="14" t="s">
        <v>7</v>
      </c>
      <c r="C53" s="102" t="s">
        <v>748</v>
      </c>
      <c r="D53" s="101">
        <v>2.62</v>
      </c>
      <c r="E53" s="290"/>
      <c r="F53" s="19"/>
    </row>
    <row r="54" spans="1:6" s="2" customFormat="1">
      <c r="A54" s="99" t="s">
        <v>379</v>
      </c>
      <c r="B54" s="14" t="s">
        <v>7</v>
      </c>
      <c r="C54" s="102" t="s">
        <v>749</v>
      </c>
      <c r="D54" s="101">
        <v>1.43</v>
      </c>
      <c r="E54" s="290"/>
      <c r="F54" s="19"/>
    </row>
    <row r="55" spans="1:6" s="2" customFormat="1">
      <c r="A55" s="99" t="s">
        <v>381</v>
      </c>
      <c r="B55" s="14" t="s">
        <v>7</v>
      </c>
      <c r="C55" s="102" t="s">
        <v>750</v>
      </c>
      <c r="D55" s="101">
        <v>0.81</v>
      </c>
      <c r="E55" s="290"/>
      <c r="F55" s="19"/>
    </row>
    <row r="56" spans="1:6" s="2" customFormat="1">
      <c r="A56" s="99" t="s">
        <v>383</v>
      </c>
      <c r="B56" s="14" t="s">
        <v>7</v>
      </c>
      <c r="C56" s="102" t="s">
        <v>751</v>
      </c>
      <c r="D56" s="101">
        <v>0.97</v>
      </c>
      <c r="E56" s="290"/>
      <c r="F56" s="19"/>
    </row>
    <row r="57" spans="1:6" s="2" customFormat="1">
      <c r="A57" s="99" t="s">
        <v>385</v>
      </c>
      <c r="B57" s="14" t="s">
        <v>7</v>
      </c>
      <c r="C57" s="102" t="s">
        <v>752</v>
      </c>
      <c r="D57" s="101">
        <v>9.41</v>
      </c>
      <c r="E57" s="290"/>
      <c r="F57" s="19"/>
    </row>
    <row r="58" spans="1:6" s="2" customFormat="1">
      <c r="A58" s="99" t="s">
        <v>387</v>
      </c>
      <c r="B58" s="14" t="s">
        <v>7</v>
      </c>
      <c r="C58" s="102" t="s">
        <v>753</v>
      </c>
      <c r="D58" s="101">
        <v>20.83</v>
      </c>
      <c r="E58" s="290"/>
      <c r="F58" s="19"/>
    </row>
    <row r="59" spans="1:6" s="2" customFormat="1">
      <c r="A59" s="99" t="s">
        <v>389</v>
      </c>
      <c r="B59" s="14" t="s">
        <v>7</v>
      </c>
      <c r="C59" s="102" t="s">
        <v>754</v>
      </c>
      <c r="D59" s="101">
        <v>1.19</v>
      </c>
      <c r="E59" s="290"/>
      <c r="F59" s="19"/>
    </row>
    <row r="60" spans="1:6" s="2" customFormat="1">
      <c r="A60" s="99" t="s">
        <v>391</v>
      </c>
      <c r="B60" s="14" t="s">
        <v>7</v>
      </c>
      <c r="C60" s="102" t="s">
        <v>755</v>
      </c>
      <c r="D60" s="101">
        <v>1.43</v>
      </c>
      <c r="E60" s="290"/>
      <c r="F60" s="19"/>
    </row>
    <row r="61" spans="1:6" s="2" customFormat="1">
      <c r="A61" s="99" t="s">
        <v>393</v>
      </c>
      <c r="B61" s="14" t="s">
        <v>7</v>
      </c>
      <c r="C61" s="102" t="s">
        <v>756</v>
      </c>
      <c r="D61" s="101">
        <v>1.43</v>
      </c>
      <c r="E61" s="290"/>
      <c r="F61" s="19"/>
    </row>
    <row r="62" spans="1:6" s="2" customFormat="1">
      <c r="A62" s="99" t="s">
        <v>395</v>
      </c>
      <c r="B62" s="14" t="s">
        <v>7</v>
      </c>
      <c r="C62" s="102" t="s">
        <v>757</v>
      </c>
      <c r="D62" s="101">
        <v>1.86</v>
      </c>
      <c r="E62" s="290"/>
      <c r="F62" s="19"/>
    </row>
    <row r="63" spans="1:6" s="2" customFormat="1">
      <c r="A63" s="99" t="s">
        <v>397</v>
      </c>
      <c r="B63" s="14" t="s">
        <v>7</v>
      </c>
      <c r="C63" s="102" t="s">
        <v>758</v>
      </c>
      <c r="D63" s="101">
        <v>5.6</v>
      </c>
      <c r="E63" s="290"/>
      <c r="F63" s="19"/>
    </row>
    <row r="64" spans="1:6" s="2" customFormat="1">
      <c r="A64" s="99" t="s">
        <v>399</v>
      </c>
      <c r="B64" s="14" t="s">
        <v>7</v>
      </c>
      <c r="C64" s="102" t="s">
        <v>759</v>
      </c>
      <c r="D64" s="101">
        <v>1.64</v>
      </c>
      <c r="E64" s="290"/>
      <c r="F64" s="19"/>
    </row>
    <row r="65" spans="1:6" s="2" customFormat="1">
      <c r="A65" s="99" t="s">
        <v>401</v>
      </c>
      <c r="B65" s="14" t="s">
        <v>7</v>
      </c>
      <c r="C65" s="102" t="s">
        <v>760</v>
      </c>
      <c r="D65" s="101">
        <v>0.76</v>
      </c>
      <c r="E65" s="290"/>
      <c r="F65" s="19"/>
    </row>
    <row r="66" spans="1:6" s="2" customFormat="1">
      <c r="A66" s="99" t="s">
        <v>403</v>
      </c>
      <c r="B66" s="14" t="s">
        <v>7</v>
      </c>
      <c r="C66" s="102" t="s">
        <v>761</v>
      </c>
      <c r="D66" s="101">
        <v>3.16</v>
      </c>
      <c r="E66" s="290"/>
      <c r="F66" s="19"/>
    </row>
    <row r="67" spans="1:6" s="2" customFormat="1">
      <c r="A67" s="99" t="s">
        <v>405</v>
      </c>
      <c r="B67" s="14" t="s">
        <v>7</v>
      </c>
      <c r="C67" s="102" t="s">
        <v>762</v>
      </c>
      <c r="D67" s="101">
        <v>2.77</v>
      </c>
      <c r="E67" s="290"/>
      <c r="F67" s="19"/>
    </row>
    <row r="68" spans="1:6" s="2" customFormat="1">
      <c r="A68" s="99" t="s">
        <v>407</v>
      </c>
      <c r="B68" s="14" t="s">
        <v>7</v>
      </c>
      <c r="C68" s="102" t="s">
        <v>763</v>
      </c>
      <c r="D68" s="101">
        <v>1.97</v>
      </c>
      <c r="E68" s="290"/>
      <c r="F68" s="19"/>
    </row>
    <row r="69" spans="1:6" s="2" customFormat="1">
      <c r="A69" s="99" t="s">
        <v>409</v>
      </c>
      <c r="B69" s="14" t="s">
        <v>7</v>
      </c>
      <c r="C69" s="102" t="s">
        <v>764</v>
      </c>
      <c r="D69" s="101">
        <v>1.73</v>
      </c>
      <c r="E69" s="290"/>
      <c r="F69" s="19"/>
    </row>
    <row r="70" spans="1:6" s="2" customFormat="1">
      <c r="A70" s="99" t="s">
        <v>411</v>
      </c>
      <c r="B70" s="14" t="s">
        <v>7</v>
      </c>
      <c r="C70" s="102" t="s">
        <v>765</v>
      </c>
      <c r="D70" s="101">
        <v>5.69</v>
      </c>
      <c r="E70" s="290"/>
      <c r="F70" s="19"/>
    </row>
    <row r="71" spans="1:6" s="2" customFormat="1">
      <c r="A71" s="99" t="s">
        <v>413</v>
      </c>
      <c r="B71" s="14" t="s">
        <v>7</v>
      </c>
      <c r="C71" s="103" t="s">
        <v>766</v>
      </c>
      <c r="D71" s="101">
        <v>7.39</v>
      </c>
      <c r="E71" s="290"/>
      <c r="F71" s="19"/>
    </row>
    <row r="72" spans="1:6" s="2" customFormat="1">
      <c r="A72" s="99" t="s">
        <v>415</v>
      </c>
      <c r="B72" s="14" t="s">
        <v>7</v>
      </c>
      <c r="C72" s="102" t="s">
        <v>767</v>
      </c>
      <c r="D72" s="101">
        <v>7.39</v>
      </c>
      <c r="E72" s="290"/>
      <c r="F72" s="19"/>
    </row>
    <row r="73" spans="1:6" s="2" customFormat="1">
      <c r="A73" s="99" t="s">
        <v>417</v>
      </c>
      <c r="B73" s="14" t="s">
        <v>7</v>
      </c>
      <c r="C73" s="102" t="s">
        <v>768</v>
      </c>
      <c r="D73" s="101">
        <v>5.98</v>
      </c>
      <c r="E73" s="290"/>
      <c r="F73" s="19"/>
    </row>
    <row r="74" spans="1:6" s="2" customFormat="1">
      <c r="A74" s="99" t="s">
        <v>419</v>
      </c>
      <c r="B74" s="14" t="s">
        <v>7</v>
      </c>
      <c r="C74" s="102" t="s">
        <v>769</v>
      </c>
      <c r="D74" s="101">
        <v>5.98</v>
      </c>
      <c r="E74" s="290"/>
      <c r="F74" s="19"/>
    </row>
    <row r="75" spans="1:6" s="2" customFormat="1">
      <c r="A75" s="99" t="s">
        <v>421</v>
      </c>
      <c r="B75" s="14" t="s">
        <v>7</v>
      </c>
      <c r="C75" s="102" t="s">
        <v>770</v>
      </c>
      <c r="D75" s="101">
        <v>0.54</v>
      </c>
      <c r="E75" s="290"/>
      <c r="F75" s="19"/>
    </row>
    <row r="76" spans="1:6" s="2" customFormat="1" ht="14.25" customHeight="1">
      <c r="A76" s="99" t="s">
        <v>423</v>
      </c>
      <c r="B76" s="14" t="s">
        <v>7</v>
      </c>
      <c r="C76" s="102" t="s">
        <v>771</v>
      </c>
      <c r="D76" s="101">
        <v>0.97</v>
      </c>
      <c r="E76" s="290"/>
      <c r="F76" s="19"/>
    </row>
    <row r="77" spans="1:6" s="2" customFormat="1" ht="14.25" customHeight="1">
      <c r="A77" s="99" t="s">
        <v>425</v>
      </c>
      <c r="B77" s="14" t="s">
        <v>7</v>
      </c>
      <c r="C77" s="103" t="s">
        <v>772</v>
      </c>
      <c r="D77" s="101">
        <v>0.97</v>
      </c>
      <c r="E77" s="290"/>
      <c r="F77" s="19"/>
    </row>
    <row r="78" spans="1:6" s="2" customFormat="1">
      <c r="A78" s="99" t="s">
        <v>427</v>
      </c>
      <c r="B78" s="14" t="s">
        <v>7</v>
      </c>
      <c r="C78" s="102" t="s">
        <v>773</v>
      </c>
      <c r="D78" s="101">
        <v>14.94</v>
      </c>
      <c r="E78" s="290"/>
      <c r="F78" s="19"/>
    </row>
    <row r="79" spans="1:6" s="2" customFormat="1">
      <c r="A79" s="99" t="s">
        <v>429</v>
      </c>
      <c r="B79" s="14" t="s">
        <v>7</v>
      </c>
      <c r="C79" s="102" t="s">
        <v>774</v>
      </c>
      <c r="D79" s="101">
        <v>7.39</v>
      </c>
      <c r="E79" s="290"/>
      <c r="F79" s="19"/>
    </row>
    <row r="80" spans="1:6" s="2" customFormat="1">
      <c r="A80" s="99" t="s">
        <v>431</v>
      </c>
      <c r="B80" s="14" t="s">
        <v>7</v>
      </c>
      <c r="C80" s="102" t="s">
        <v>775</v>
      </c>
      <c r="D80" s="101">
        <v>35.76</v>
      </c>
      <c r="E80" s="290"/>
      <c r="F80" s="19"/>
    </row>
    <row r="81" spans="1:6" s="2" customFormat="1">
      <c r="A81" s="99" t="s">
        <v>433</v>
      </c>
      <c r="B81" s="14" t="s">
        <v>7</v>
      </c>
      <c r="C81" s="102" t="s">
        <v>776</v>
      </c>
      <c r="D81" s="101">
        <v>3.29</v>
      </c>
      <c r="E81" s="290"/>
      <c r="F81" s="19"/>
    </row>
    <row r="82" spans="1:6" s="2" customFormat="1">
      <c r="A82" s="99" t="s">
        <v>435</v>
      </c>
      <c r="B82" s="14" t="s">
        <v>7</v>
      </c>
      <c r="C82" s="102" t="s">
        <v>777</v>
      </c>
      <c r="D82" s="101">
        <v>1.86</v>
      </c>
      <c r="E82" s="290"/>
      <c r="F82" s="19"/>
    </row>
    <row r="83" spans="1:6" s="2" customFormat="1">
      <c r="A83" s="99" t="s">
        <v>437</v>
      </c>
      <c r="B83" s="14" t="s">
        <v>7</v>
      </c>
      <c r="C83" s="103" t="s">
        <v>778</v>
      </c>
      <c r="D83" s="101">
        <v>1.86</v>
      </c>
      <c r="E83" s="290"/>
      <c r="F83" s="19"/>
    </row>
    <row r="84" spans="1:6" s="2" customFormat="1">
      <c r="A84" s="99" t="s">
        <v>439</v>
      </c>
      <c r="B84" s="14" t="s">
        <v>7</v>
      </c>
      <c r="C84" s="102" t="s">
        <v>779</v>
      </c>
      <c r="D84" s="101">
        <v>8.89</v>
      </c>
      <c r="E84" s="290"/>
      <c r="F84" s="19"/>
    </row>
    <row r="85" spans="1:6" s="2" customFormat="1">
      <c r="A85" s="99" t="s">
        <v>441</v>
      </c>
      <c r="B85" s="14" t="s">
        <v>7</v>
      </c>
      <c r="C85" s="102" t="s">
        <v>780</v>
      </c>
      <c r="D85" s="101">
        <v>3.36</v>
      </c>
      <c r="E85" s="290"/>
      <c r="F85" s="19"/>
    </row>
    <row r="86" spans="1:6" s="2" customFormat="1">
      <c r="A86" s="99" t="s">
        <v>443</v>
      </c>
      <c r="B86" s="14" t="s">
        <v>7</v>
      </c>
      <c r="C86" s="102" t="s">
        <v>781</v>
      </c>
      <c r="D86" s="101">
        <v>2.91</v>
      </c>
      <c r="E86" s="290"/>
      <c r="F86" s="19"/>
    </row>
    <row r="87" spans="1:6" s="2" customFormat="1">
      <c r="A87" s="99" t="s">
        <v>445</v>
      </c>
      <c r="B87" s="14" t="s">
        <v>7</v>
      </c>
      <c r="C87" s="102" t="s">
        <v>782</v>
      </c>
      <c r="D87" s="101">
        <v>7.39</v>
      </c>
      <c r="E87" s="290"/>
      <c r="F87" s="19"/>
    </row>
    <row r="88" spans="1:6" s="2" customFormat="1">
      <c r="A88" s="99" t="s">
        <v>447</v>
      </c>
      <c r="B88" s="14" t="s">
        <v>7</v>
      </c>
      <c r="C88" s="106" t="s">
        <v>783</v>
      </c>
      <c r="D88" s="101">
        <v>1.71</v>
      </c>
      <c r="E88" s="290"/>
      <c r="F88" s="19"/>
    </row>
    <row r="89" spans="1:6" s="2" customFormat="1">
      <c r="A89" s="99" t="s">
        <v>449</v>
      </c>
      <c r="B89" s="14" t="s">
        <v>7</v>
      </c>
      <c r="C89" s="114" t="s">
        <v>784</v>
      </c>
      <c r="D89" s="101">
        <v>44.73</v>
      </c>
      <c r="E89" s="290"/>
      <c r="F89" s="19"/>
    </row>
    <row r="90" spans="1:6" s="2" customFormat="1">
      <c r="A90" s="99" t="s">
        <v>451</v>
      </c>
      <c r="B90" s="14" t="s">
        <v>7</v>
      </c>
      <c r="C90" s="102" t="s">
        <v>785</v>
      </c>
      <c r="D90" s="101">
        <v>1.49</v>
      </c>
      <c r="E90" s="290"/>
      <c r="F90" s="19"/>
    </row>
    <row r="91" spans="1:6" s="2" customFormat="1">
      <c r="A91" s="99" t="s">
        <v>453</v>
      </c>
      <c r="B91" s="14" t="s">
        <v>7</v>
      </c>
      <c r="C91" s="102" t="s">
        <v>786</v>
      </c>
      <c r="D91" s="101">
        <v>1.72</v>
      </c>
      <c r="E91" s="290"/>
      <c r="F91" s="19"/>
    </row>
    <row r="92" spans="1:6" s="2" customFormat="1">
      <c r="A92" s="99" t="s">
        <v>455</v>
      </c>
      <c r="B92" s="14" t="s">
        <v>7</v>
      </c>
      <c r="C92" s="102" t="s">
        <v>787</v>
      </c>
      <c r="D92" s="101">
        <v>2.39</v>
      </c>
      <c r="E92" s="290"/>
      <c r="F92" s="19"/>
    </row>
    <row r="93" spans="1:6" s="2" customFormat="1">
      <c r="A93" s="99" t="s">
        <v>457</v>
      </c>
      <c r="B93" s="14" t="s">
        <v>7</v>
      </c>
      <c r="C93" s="102" t="s">
        <v>788</v>
      </c>
      <c r="D93" s="101">
        <v>2.83</v>
      </c>
      <c r="E93" s="290"/>
      <c r="F93" s="19"/>
    </row>
    <row r="94" spans="1:6" s="2" customFormat="1">
      <c r="A94" s="99" t="s">
        <v>459</v>
      </c>
      <c r="B94" s="14" t="s">
        <v>7</v>
      </c>
      <c r="C94" s="102" t="s">
        <v>789</v>
      </c>
      <c r="D94" s="101">
        <v>3.43</v>
      </c>
      <c r="E94" s="290"/>
      <c r="F94" s="19"/>
    </row>
    <row r="95" spans="1:6" s="2" customFormat="1">
      <c r="A95" s="99" t="s">
        <v>461</v>
      </c>
      <c r="B95" s="14" t="s">
        <v>7</v>
      </c>
      <c r="C95" s="102" t="s">
        <v>790</v>
      </c>
      <c r="D95" s="101">
        <v>2.99</v>
      </c>
      <c r="E95" s="290"/>
      <c r="F95" s="19"/>
    </row>
    <row r="96" spans="1:6" s="2" customFormat="1">
      <c r="A96" s="99" t="s">
        <v>463</v>
      </c>
      <c r="B96" s="14" t="s">
        <v>7</v>
      </c>
      <c r="C96" s="102" t="s">
        <v>791</v>
      </c>
      <c r="D96" s="120">
        <v>2.91</v>
      </c>
      <c r="E96" s="290"/>
      <c r="F96" s="19"/>
    </row>
    <row r="97" spans="1:6" s="2" customFormat="1">
      <c r="A97" s="99" t="s">
        <v>465</v>
      </c>
      <c r="B97" s="14" t="s">
        <v>7</v>
      </c>
      <c r="C97" s="121" t="s">
        <v>792</v>
      </c>
      <c r="D97" s="101">
        <v>5.17</v>
      </c>
      <c r="E97" s="290"/>
      <c r="F97" s="19"/>
    </row>
    <row r="98" spans="1:6" s="74" customFormat="1">
      <c r="A98" s="113"/>
      <c r="B98" s="105"/>
      <c r="C98" s="106"/>
      <c r="D98" s="107"/>
      <c r="E98" s="291"/>
      <c r="F98" s="21"/>
    </row>
    <row r="99" spans="1:6" ht="41.25">
      <c r="A99" s="93" t="s">
        <v>0</v>
      </c>
      <c r="B99" s="94"/>
      <c r="C99" s="6" t="s">
        <v>1</v>
      </c>
      <c r="D99" s="95" t="s">
        <v>1202</v>
      </c>
      <c r="E99" s="288" t="s">
        <v>703</v>
      </c>
      <c r="F99" s="96" t="s">
        <v>1203</v>
      </c>
    </row>
    <row r="100" spans="1:6" s="74" customFormat="1" ht="15" customHeight="1">
      <c r="A100" s="122">
        <v>5</v>
      </c>
      <c r="B100" s="123"/>
      <c r="C100" s="46" t="s">
        <v>793</v>
      </c>
      <c r="D100" s="27"/>
      <c r="E100" s="294"/>
      <c r="F100" s="298"/>
    </row>
    <row r="101" spans="1:6" s="2" customFormat="1">
      <c r="A101" s="99" t="s">
        <v>485</v>
      </c>
      <c r="B101" s="42" t="s">
        <v>794</v>
      </c>
      <c r="C101" s="124" t="s">
        <v>795</v>
      </c>
      <c r="D101" s="101">
        <v>12.02</v>
      </c>
      <c r="E101" s="290"/>
      <c r="F101" s="19"/>
    </row>
    <row r="102" spans="1:6" s="2" customFormat="1">
      <c r="A102" s="99" t="s">
        <v>487</v>
      </c>
      <c r="B102" s="14" t="s">
        <v>794</v>
      </c>
      <c r="C102" s="125" t="s">
        <v>796</v>
      </c>
      <c r="D102" s="101">
        <v>13.92</v>
      </c>
      <c r="E102" s="290"/>
      <c r="F102" s="19"/>
    </row>
    <row r="103" spans="1:6" s="2" customFormat="1">
      <c r="A103" s="99" t="s">
        <v>489</v>
      </c>
      <c r="B103" s="14" t="s">
        <v>794</v>
      </c>
      <c r="C103" s="125" t="s">
        <v>797</v>
      </c>
      <c r="D103" s="101">
        <v>16.739999999999998</v>
      </c>
      <c r="E103" s="290"/>
      <c r="F103" s="19"/>
    </row>
    <row r="104" spans="1:6" s="2" customFormat="1">
      <c r="A104" s="99" t="s">
        <v>491</v>
      </c>
      <c r="B104" s="14" t="s">
        <v>794</v>
      </c>
      <c r="C104" s="125" t="s">
        <v>798</v>
      </c>
      <c r="D104" s="101">
        <v>12.73</v>
      </c>
      <c r="E104" s="290"/>
      <c r="F104" s="19"/>
    </row>
    <row r="105" spans="1:6" s="2" customFormat="1">
      <c r="A105" s="99" t="s">
        <v>493</v>
      </c>
      <c r="B105" s="14" t="s">
        <v>794</v>
      </c>
      <c r="C105" s="125" t="s">
        <v>799</v>
      </c>
      <c r="D105" s="101">
        <v>14.64</v>
      </c>
      <c r="E105" s="290"/>
      <c r="F105" s="19"/>
    </row>
    <row r="106" spans="1:6" s="2" customFormat="1">
      <c r="A106" s="99" t="s">
        <v>495</v>
      </c>
      <c r="B106" s="14" t="s">
        <v>794</v>
      </c>
      <c r="C106" s="125" t="s">
        <v>800</v>
      </c>
      <c r="D106" s="101">
        <v>17.46</v>
      </c>
      <c r="E106" s="290"/>
      <c r="F106" s="19"/>
    </row>
    <row r="107" spans="1:6" s="2" customFormat="1">
      <c r="A107" s="99" t="s">
        <v>497</v>
      </c>
      <c r="B107" s="14" t="s">
        <v>794</v>
      </c>
      <c r="C107" s="125" t="s">
        <v>801</v>
      </c>
      <c r="D107" s="101">
        <v>12.59</v>
      </c>
      <c r="E107" s="290"/>
      <c r="F107" s="19"/>
    </row>
    <row r="108" spans="1:6" s="2" customFormat="1">
      <c r="A108" s="99" t="s">
        <v>499</v>
      </c>
      <c r="B108" s="14" t="s">
        <v>794</v>
      </c>
      <c r="C108" s="125" t="s">
        <v>802</v>
      </c>
      <c r="D108" s="101">
        <v>14.48</v>
      </c>
      <c r="E108" s="290"/>
      <c r="F108" s="19"/>
    </row>
    <row r="109" spans="1:6" s="2" customFormat="1">
      <c r="A109" s="99" t="s">
        <v>501</v>
      </c>
      <c r="B109" s="14" t="s">
        <v>794</v>
      </c>
      <c r="C109" s="125" t="s">
        <v>803</v>
      </c>
      <c r="D109" s="101">
        <v>17.309999999999999</v>
      </c>
      <c r="E109" s="290"/>
      <c r="F109" s="19"/>
    </row>
    <row r="110" spans="1:6" s="2" customFormat="1">
      <c r="A110" s="99" t="s">
        <v>503</v>
      </c>
      <c r="B110" s="14" t="s">
        <v>794</v>
      </c>
      <c r="C110" s="125" t="s">
        <v>804</v>
      </c>
      <c r="D110" s="101">
        <v>15.93</v>
      </c>
      <c r="E110" s="290"/>
      <c r="F110" s="19"/>
    </row>
    <row r="111" spans="1:6" s="2" customFormat="1">
      <c r="A111" s="99" t="s">
        <v>805</v>
      </c>
      <c r="B111" s="14" t="s">
        <v>794</v>
      </c>
      <c r="C111" s="125" t="s">
        <v>806</v>
      </c>
      <c r="D111" s="101">
        <v>19</v>
      </c>
      <c r="E111" s="290"/>
      <c r="F111" s="19"/>
    </row>
    <row r="112" spans="1:6" s="2" customFormat="1">
      <c r="A112" s="99" t="s">
        <v>807</v>
      </c>
      <c r="B112" s="14" t="s">
        <v>794</v>
      </c>
      <c r="C112" s="125" t="s">
        <v>808</v>
      </c>
      <c r="D112" s="101">
        <v>21.19</v>
      </c>
      <c r="E112" s="290"/>
      <c r="F112" s="19"/>
    </row>
    <row r="113" spans="1:6" s="2" customFormat="1">
      <c r="A113" s="99" t="s">
        <v>809</v>
      </c>
      <c r="B113" s="14" t="s">
        <v>794</v>
      </c>
      <c r="C113" s="125" t="s">
        <v>810</v>
      </c>
      <c r="D113" s="101">
        <v>15.93</v>
      </c>
      <c r="E113" s="290"/>
      <c r="F113" s="19"/>
    </row>
    <row r="114" spans="1:6" s="2" customFormat="1">
      <c r="A114" s="99" t="s">
        <v>811</v>
      </c>
      <c r="B114" s="14" t="s">
        <v>794</v>
      </c>
      <c r="C114" s="125" t="s">
        <v>812</v>
      </c>
      <c r="D114" s="101">
        <v>18.87</v>
      </c>
      <c r="E114" s="290"/>
      <c r="F114" s="19"/>
    </row>
    <row r="115" spans="1:6" s="2" customFormat="1">
      <c r="A115" s="99" t="s">
        <v>813</v>
      </c>
      <c r="B115" s="14" t="s">
        <v>794</v>
      </c>
      <c r="C115" s="125" t="s">
        <v>814</v>
      </c>
      <c r="D115" s="101">
        <v>21.06</v>
      </c>
      <c r="E115" s="290"/>
      <c r="F115" s="19"/>
    </row>
    <row r="116" spans="1:6" s="2" customFormat="1">
      <c r="A116" s="99" t="s">
        <v>815</v>
      </c>
      <c r="B116" s="14" t="s">
        <v>7</v>
      </c>
      <c r="C116" s="125" t="s">
        <v>816</v>
      </c>
      <c r="D116" s="101">
        <v>28.59</v>
      </c>
      <c r="E116" s="290"/>
      <c r="F116" s="19"/>
    </row>
    <row r="117" spans="1:6" s="2" customFormat="1">
      <c r="A117" s="99" t="s">
        <v>817</v>
      </c>
      <c r="B117" s="14" t="s">
        <v>7</v>
      </c>
      <c r="C117" s="126" t="s">
        <v>818</v>
      </c>
      <c r="D117" s="101">
        <v>129.03</v>
      </c>
      <c r="E117" s="290"/>
      <c r="F117" s="19"/>
    </row>
    <row r="118" spans="1:6" s="2" customFormat="1">
      <c r="A118" s="99" t="s">
        <v>819</v>
      </c>
      <c r="B118" s="14" t="s">
        <v>7</v>
      </c>
      <c r="C118" s="125" t="s">
        <v>820</v>
      </c>
      <c r="D118" s="101">
        <v>25.45</v>
      </c>
      <c r="E118" s="290"/>
      <c r="F118" s="19"/>
    </row>
    <row r="119" spans="1:6" s="2" customFormat="1">
      <c r="A119" s="99" t="s">
        <v>821</v>
      </c>
      <c r="B119" s="14" t="s">
        <v>7</v>
      </c>
      <c r="C119" s="125" t="s">
        <v>822</v>
      </c>
      <c r="D119" s="101">
        <v>18.850000000000001</v>
      </c>
      <c r="E119" s="290"/>
      <c r="F119" s="19"/>
    </row>
    <row r="120" spans="1:6" s="2" customFormat="1">
      <c r="A120" s="99" t="s">
        <v>823</v>
      </c>
      <c r="B120" s="14" t="s">
        <v>7</v>
      </c>
      <c r="C120" s="125" t="s">
        <v>824</v>
      </c>
      <c r="D120" s="101">
        <v>29.73</v>
      </c>
      <c r="E120" s="290"/>
      <c r="F120" s="19"/>
    </row>
    <row r="121" spans="1:6" s="2" customFormat="1">
      <c r="A121" s="99" t="s">
        <v>825</v>
      </c>
      <c r="B121" s="14" t="s">
        <v>7</v>
      </c>
      <c r="C121" s="125" t="s">
        <v>826</v>
      </c>
      <c r="D121" s="101">
        <v>24.86</v>
      </c>
      <c r="E121" s="290"/>
      <c r="F121" s="19"/>
    </row>
    <row r="122" spans="1:6" s="2" customFormat="1">
      <c r="A122" s="99" t="s">
        <v>827</v>
      </c>
      <c r="B122" s="14" t="s">
        <v>7</v>
      </c>
      <c r="C122" s="125" t="s">
        <v>828</v>
      </c>
      <c r="D122" s="101">
        <v>117.39</v>
      </c>
      <c r="E122" s="290"/>
      <c r="F122" s="19"/>
    </row>
    <row r="123" spans="1:6" s="74" customFormat="1">
      <c r="A123" s="113"/>
      <c r="B123" s="105"/>
      <c r="C123" s="106"/>
      <c r="D123" s="107"/>
      <c r="E123" s="291"/>
      <c r="F123" s="21"/>
    </row>
    <row r="124" spans="1:6" ht="41.25">
      <c r="A124" s="93" t="s">
        <v>0</v>
      </c>
      <c r="B124" s="94"/>
      <c r="C124" s="6" t="s">
        <v>1</v>
      </c>
      <c r="D124" s="95" t="s">
        <v>1202</v>
      </c>
      <c r="E124" s="288" t="s">
        <v>703</v>
      </c>
      <c r="F124" s="96" t="s">
        <v>1203</v>
      </c>
    </row>
    <row r="125" spans="1:6" s="2" customFormat="1">
      <c r="A125" s="122">
        <v>6</v>
      </c>
      <c r="B125" s="123"/>
      <c r="C125" s="46" t="s">
        <v>829</v>
      </c>
      <c r="D125" s="27"/>
      <c r="E125" s="294"/>
      <c r="F125" s="298"/>
    </row>
    <row r="126" spans="1:6" s="2" customFormat="1">
      <c r="A126" s="127" t="s">
        <v>507</v>
      </c>
      <c r="B126" s="14" t="s">
        <v>7</v>
      </c>
      <c r="C126" s="100" t="s">
        <v>830</v>
      </c>
      <c r="D126" s="101">
        <v>3.58</v>
      </c>
      <c r="E126" s="290"/>
      <c r="F126" s="19"/>
    </row>
    <row r="127" spans="1:6" s="2" customFormat="1">
      <c r="A127" s="127" t="s">
        <v>509</v>
      </c>
      <c r="B127" s="14" t="s">
        <v>7</v>
      </c>
      <c r="C127" s="102" t="s">
        <v>831</v>
      </c>
      <c r="D127" s="101">
        <v>4.8600000000000003</v>
      </c>
      <c r="E127" s="290"/>
      <c r="F127" s="19"/>
    </row>
    <row r="128" spans="1:6" s="2" customFormat="1">
      <c r="A128" s="127" t="s">
        <v>511</v>
      </c>
      <c r="B128" s="14" t="s">
        <v>7</v>
      </c>
      <c r="C128" s="102" t="s">
        <v>832</v>
      </c>
      <c r="D128" s="101">
        <v>14.56</v>
      </c>
      <c r="E128" s="290"/>
      <c r="F128" s="19"/>
    </row>
    <row r="129" spans="1:6" s="2" customFormat="1">
      <c r="A129" s="127" t="s">
        <v>513</v>
      </c>
      <c r="B129" s="14" t="s">
        <v>7</v>
      </c>
      <c r="C129" s="102" t="s">
        <v>833</v>
      </c>
      <c r="D129" s="101">
        <v>4.71</v>
      </c>
      <c r="E129" s="290"/>
      <c r="F129" s="19"/>
    </row>
    <row r="130" spans="1:6" s="2" customFormat="1">
      <c r="A130" s="127" t="s">
        <v>515</v>
      </c>
      <c r="B130" s="14" t="s">
        <v>7</v>
      </c>
      <c r="C130" s="102" t="s">
        <v>834</v>
      </c>
      <c r="D130" s="101">
        <v>17.850000000000001</v>
      </c>
      <c r="E130" s="290"/>
      <c r="F130" s="19"/>
    </row>
    <row r="131" spans="1:6" s="75" customFormat="1">
      <c r="A131" s="113"/>
      <c r="B131" s="105"/>
      <c r="C131" s="106"/>
      <c r="D131" s="107"/>
      <c r="E131" s="291"/>
      <c r="F131" s="21"/>
    </row>
    <row r="132" spans="1:6" ht="41.25">
      <c r="A132" s="93" t="s">
        <v>0</v>
      </c>
      <c r="B132" s="94"/>
      <c r="C132" s="6" t="s">
        <v>1</v>
      </c>
      <c r="D132" s="95" t="s">
        <v>1202</v>
      </c>
      <c r="E132" s="288" t="s">
        <v>703</v>
      </c>
      <c r="F132" s="96" t="s">
        <v>1203</v>
      </c>
    </row>
    <row r="133" spans="1:6" s="2" customFormat="1">
      <c r="A133" s="122">
        <v>7</v>
      </c>
      <c r="B133" s="123"/>
      <c r="C133" s="46" t="s">
        <v>835</v>
      </c>
      <c r="D133" s="27"/>
      <c r="E133" s="294"/>
      <c r="F133" s="298"/>
    </row>
    <row r="134" spans="1:6" s="2" customFormat="1">
      <c r="A134" s="127" t="s">
        <v>537</v>
      </c>
      <c r="B134" s="14" t="s">
        <v>794</v>
      </c>
      <c r="C134" s="100" t="s">
        <v>836</v>
      </c>
      <c r="D134" s="101">
        <v>1.38</v>
      </c>
      <c r="E134" s="290"/>
      <c r="F134" s="19"/>
    </row>
    <row r="135" spans="1:6" s="2" customFormat="1">
      <c r="A135" s="127" t="s">
        <v>539</v>
      </c>
      <c r="B135" s="14" t="s">
        <v>794</v>
      </c>
      <c r="C135" s="100" t="s">
        <v>837</v>
      </c>
      <c r="D135" s="101">
        <v>2.23</v>
      </c>
      <c r="E135" s="290"/>
      <c r="F135" s="19"/>
    </row>
    <row r="136" spans="1:6" s="2" customFormat="1">
      <c r="A136" s="127" t="s">
        <v>541</v>
      </c>
      <c r="B136" s="14" t="s">
        <v>794</v>
      </c>
      <c r="C136" s="100" t="s">
        <v>838</v>
      </c>
      <c r="D136" s="101">
        <v>3.07</v>
      </c>
      <c r="E136" s="290"/>
      <c r="F136" s="19"/>
    </row>
    <row r="137" spans="1:6" s="2" customFormat="1">
      <c r="A137" s="127" t="s">
        <v>543</v>
      </c>
      <c r="B137" s="14" t="s">
        <v>794</v>
      </c>
      <c r="C137" s="100" t="s">
        <v>839</v>
      </c>
      <c r="D137" s="101">
        <v>3.33</v>
      </c>
      <c r="E137" s="290"/>
      <c r="F137" s="19"/>
    </row>
    <row r="138" spans="1:6" s="2" customFormat="1">
      <c r="A138" s="127" t="s">
        <v>545</v>
      </c>
      <c r="B138" s="14" t="s">
        <v>794</v>
      </c>
      <c r="C138" s="100" t="s">
        <v>836</v>
      </c>
      <c r="D138" s="101">
        <v>4.1100000000000003</v>
      </c>
      <c r="E138" s="290"/>
      <c r="F138" s="19"/>
    </row>
    <row r="139" spans="1:6" s="2" customFormat="1">
      <c r="A139" s="127" t="s">
        <v>547</v>
      </c>
      <c r="B139" s="14" t="s">
        <v>794</v>
      </c>
      <c r="C139" s="100" t="s">
        <v>837</v>
      </c>
      <c r="D139" s="101">
        <v>4.1100000000000003</v>
      </c>
      <c r="E139" s="290"/>
      <c r="F139" s="19"/>
    </row>
    <row r="140" spans="1:6" s="2" customFormat="1">
      <c r="A140" s="127" t="s">
        <v>549</v>
      </c>
      <c r="B140" s="14" t="s">
        <v>794</v>
      </c>
      <c r="C140" s="100" t="s">
        <v>838</v>
      </c>
      <c r="D140" s="101">
        <v>5.12</v>
      </c>
      <c r="E140" s="290"/>
      <c r="F140" s="19"/>
    </row>
    <row r="141" spans="1:6" s="2" customFormat="1">
      <c r="A141" s="127" t="s">
        <v>551</v>
      </c>
      <c r="B141" s="14" t="s">
        <v>794</v>
      </c>
      <c r="C141" s="100" t="s">
        <v>839</v>
      </c>
      <c r="D141" s="101">
        <v>5.12</v>
      </c>
      <c r="E141" s="290"/>
      <c r="F141" s="19"/>
    </row>
    <row r="142" spans="1:6" s="2" customFormat="1">
      <c r="A142" s="127" t="s">
        <v>553</v>
      </c>
      <c r="B142" s="14" t="s">
        <v>794</v>
      </c>
      <c r="C142" s="102" t="s">
        <v>840</v>
      </c>
      <c r="D142" s="101">
        <v>2.78</v>
      </c>
      <c r="E142" s="290"/>
      <c r="F142" s="19"/>
    </row>
    <row r="143" spans="1:6" s="2" customFormat="1">
      <c r="A143" s="127" t="s">
        <v>555</v>
      </c>
      <c r="B143" s="14" t="s">
        <v>794</v>
      </c>
      <c r="C143" s="102" t="s">
        <v>841</v>
      </c>
      <c r="D143" s="101">
        <v>3.2</v>
      </c>
      <c r="E143" s="290"/>
      <c r="F143" s="19"/>
    </row>
    <row r="144" spans="1:6" s="2" customFormat="1">
      <c r="A144" s="127" t="s">
        <v>557</v>
      </c>
      <c r="B144" s="14" t="s">
        <v>794</v>
      </c>
      <c r="C144" s="102" t="s">
        <v>842</v>
      </c>
      <c r="D144" s="101">
        <v>3.77</v>
      </c>
      <c r="E144" s="290"/>
      <c r="F144" s="19"/>
    </row>
    <row r="145" spans="1:6" s="2" customFormat="1">
      <c r="A145" s="127" t="s">
        <v>559</v>
      </c>
      <c r="B145" s="14" t="s">
        <v>794</v>
      </c>
      <c r="C145" s="102" t="s">
        <v>843</v>
      </c>
      <c r="D145" s="101">
        <v>4.97</v>
      </c>
      <c r="E145" s="290"/>
      <c r="F145" s="19"/>
    </row>
    <row r="146" spans="1:6" s="2" customFormat="1">
      <c r="A146" s="127" t="s">
        <v>561</v>
      </c>
      <c r="B146" s="14" t="s">
        <v>794</v>
      </c>
      <c r="C146" s="102" t="s">
        <v>844</v>
      </c>
      <c r="D146" s="101">
        <v>5.07</v>
      </c>
      <c r="E146" s="290"/>
      <c r="F146" s="19"/>
    </row>
    <row r="147" spans="1:6" s="2" customFormat="1">
      <c r="A147" s="127" t="s">
        <v>563</v>
      </c>
      <c r="B147" s="14" t="s">
        <v>794</v>
      </c>
      <c r="C147" s="102" t="s">
        <v>845</v>
      </c>
      <c r="D147" s="101">
        <v>5.46</v>
      </c>
      <c r="E147" s="290"/>
      <c r="F147" s="19"/>
    </row>
    <row r="148" spans="1:6" s="2" customFormat="1">
      <c r="A148" s="127" t="s">
        <v>565</v>
      </c>
      <c r="B148" s="14" t="s">
        <v>794</v>
      </c>
      <c r="C148" s="102" t="s">
        <v>846</v>
      </c>
      <c r="D148" s="101">
        <v>5.34</v>
      </c>
      <c r="E148" s="290"/>
      <c r="F148" s="19"/>
    </row>
    <row r="149" spans="1:6" s="2" customFormat="1">
      <c r="A149" s="127" t="s">
        <v>567</v>
      </c>
      <c r="B149" s="14" t="s">
        <v>794</v>
      </c>
      <c r="C149" s="102" t="s">
        <v>847</v>
      </c>
      <c r="D149" s="101">
        <v>7.17</v>
      </c>
      <c r="E149" s="290"/>
      <c r="F149" s="19"/>
    </row>
    <row r="150" spans="1:6" s="2" customFormat="1">
      <c r="A150" s="127" t="s">
        <v>569</v>
      </c>
      <c r="B150" s="14" t="s">
        <v>794</v>
      </c>
      <c r="C150" s="102" t="s">
        <v>848</v>
      </c>
      <c r="D150" s="101">
        <v>8.6999999999999993</v>
      </c>
      <c r="E150" s="290"/>
      <c r="F150" s="19"/>
    </row>
    <row r="151" spans="1:6" s="74" customFormat="1">
      <c r="A151" s="113"/>
      <c r="B151" s="105"/>
      <c r="C151" s="106"/>
      <c r="D151" s="107"/>
      <c r="E151" s="291"/>
      <c r="F151" s="21"/>
    </row>
    <row r="152" spans="1:6" ht="41.25">
      <c r="A152" s="93" t="s">
        <v>0</v>
      </c>
      <c r="B152" s="94"/>
      <c r="C152" s="6" t="s">
        <v>1</v>
      </c>
      <c r="D152" s="95" t="s">
        <v>1202</v>
      </c>
      <c r="E152" s="288" t="s">
        <v>703</v>
      </c>
      <c r="F152" s="96" t="s">
        <v>1203</v>
      </c>
    </row>
    <row r="153" spans="1:6" s="2" customFormat="1">
      <c r="A153" s="122">
        <v>8</v>
      </c>
      <c r="B153" s="123"/>
      <c r="C153" s="46" t="s">
        <v>849</v>
      </c>
      <c r="D153" s="27"/>
      <c r="E153" s="294"/>
      <c r="F153" s="298"/>
    </row>
    <row r="154" spans="1:6" s="2" customFormat="1" ht="25.5">
      <c r="A154" s="127" t="s">
        <v>850</v>
      </c>
      <c r="B154" s="14" t="s">
        <v>7</v>
      </c>
      <c r="C154" s="100" t="s">
        <v>851</v>
      </c>
      <c r="D154" s="101">
        <v>4.24</v>
      </c>
      <c r="E154" s="290"/>
      <c r="F154" s="19"/>
    </row>
    <row r="155" spans="1:6" s="2" customFormat="1">
      <c r="A155" s="127" t="s">
        <v>852</v>
      </c>
      <c r="B155" s="14" t="s">
        <v>7</v>
      </c>
      <c r="C155" s="102" t="s">
        <v>853</v>
      </c>
      <c r="D155" s="120">
        <v>23.15</v>
      </c>
      <c r="E155" s="290"/>
      <c r="F155" s="19"/>
    </row>
    <row r="156" spans="1:6" s="2" customFormat="1">
      <c r="A156" s="127" t="s">
        <v>854</v>
      </c>
      <c r="B156" s="14" t="s">
        <v>7</v>
      </c>
      <c r="C156" s="102" t="s">
        <v>855</v>
      </c>
      <c r="D156" s="120">
        <v>35.61</v>
      </c>
      <c r="E156" s="290"/>
      <c r="F156" s="19"/>
    </row>
    <row r="157" spans="1:6" s="2" customFormat="1">
      <c r="A157" s="127" t="s">
        <v>856</v>
      </c>
      <c r="B157" s="14" t="s">
        <v>7</v>
      </c>
      <c r="C157" s="102" t="s">
        <v>857</v>
      </c>
      <c r="D157" s="120">
        <v>16.760000000000002</v>
      </c>
      <c r="E157" s="290"/>
      <c r="F157" s="19"/>
    </row>
    <row r="158" spans="1:6" s="2" customFormat="1">
      <c r="A158" s="127" t="s">
        <v>858</v>
      </c>
      <c r="B158" s="14" t="s">
        <v>7</v>
      </c>
      <c r="C158" s="102" t="s">
        <v>859</v>
      </c>
      <c r="D158" s="120">
        <v>16.760000000000002</v>
      </c>
      <c r="E158" s="290"/>
      <c r="F158" s="19"/>
    </row>
    <row r="159" spans="1:6" s="2" customFormat="1">
      <c r="A159" s="127" t="s">
        <v>860</v>
      </c>
      <c r="B159" s="14" t="s">
        <v>7</v>
      </c>
      <c r="C159" s="102" t="s">
        <v>861</v>
      </c>
      <c r="D159" s="120">
        <v>16.7</v>
      </c>
      <c r="E159" s="290"/>
      <c r="F159" s="19"/>
    </row>
    <row r="160" spans="1:6" s="2" customFormat="1">
      <c r="A160" s="127" t="s">
        <v>862</v>
      </c>
      <c r="B160" s="14" t="s">
        <v>7</v>
      </c>
      <c r="C160" s="102" t="s">
        <v>863</v>
      </c>
      <c r="D160" s="120">
        <v>16.760000000000002</v>
      </c>
      <c r="E160" s="290"/>
      <c r="F160" s="19"/>
    </row>
    <row r="161" spans="1:6" s="2" customFormat="1">
      <c r="A161" s="127" t="s">
        <v>864</v>
      </c>
      <c r="B161" s="14" t="s">
        <v>7</v>
      </c>
      <c r="C161" s="128" t="s">
        <v>865</v>
      </c>
      <c r="D161" s="120">
        <v>16.760000000000002</v>
      </c>
      <c r="E161" s="290"/>
      <c r="F161" s="19"/>
    </row>
    <row r="162" spans="1:6" s="2" customFormat="1">
      <c r="A162" s="127" t="s">
        <v>866</v>
      </c>
      <c r="B162" s="14" t="s">
        <v>7</v>
      </c>
      <c r="C162" s="102" t="s">
        <v>867</v>
      </c>
      <c r="D162" s="120">
        <v>9.74</v>
      </c>
      <c r="E162" s="290"/>
      <c r="F162" s="19"/>
    </row>
    <row r="163" spans="1:6" s="74" customFormat="1">
      <c r="A163" s="113"/>
      <c r="B163" s="105"/>
      <c r="C163" s="106"/>
      <c r="D163" s="107"/>
      <c r="E163" s="291"/>
      <c r="F163" s="21"/>
    </row>
    <row r="164" spans="1:6" ht="41.25">
      <c r="A164" s="93" t="s">
        <v>0</v>
      </c>
      <c r="B164" s="94"/>
      <c r="C164" s="6" t="s">
        <v>1</v>
      </c>
      <c r="D164" s="95" t="s">
        <v>1202</v>
      </c>
      <c r="E164" s="288" t="s">
        <v>703</v>
      </c>
      <c r="F164" s="96" t="s">
        <v>1203</v>
      </c>
    </row>
    <row r="165" spans="1:6" s="2" customFormat="1">
      <c r="A165" s="122">
        <v>9</v>
      </c>
      <c r="B165" s="123"/>
      <c r="C165" s="46" t="s">
        <v>868</v>
      </c>
      <c r="D165" s="27"/>
      <c r="E165" s="294"/>
      <c r="F165" s="298"/>
    </row>
    <row r="166" spans="1:6" s="2" customFormat="1">
      <c r="A166" s="127" t="s">
        <v>869</v>
      </c>
      <c r="B166" s="14" t="s">
        <v>7</v>
      </c>
      <c r="C166" s="100" t="s">
        <v>870</v>
      </c>
      <c r="D166" s="101">
        <v>51.36</v>
      </c>
      <c r="E166" s="290"/>
      <c r="F166" s="19"/>
    </row>
    <row r="167" spans="1:6" s="2" customFormat="1">
      <c r="A167" s="127" t="s">
        <v>871</v>
      </c>
      <c r="B167" s="14" t="s">
        <v>7</v>
      </c>
      <c r="C167" s="102" t="s">
        <v>872</v>
      </c>
      <c r="D167" s="120">
        <v>18.98</v>
      </c>
      <c r="E167" s="290"/>
      <c r="F167" s="19"/>
    </row>
    <row r="168" spans="1:6" s="74" customFormat="1">
      <c r="A168" s="113"/>
      <c r="B168" s="105"/>
      <c r="C168" s="106"/>
      <c r="D168" s="107"/>
      <c r="E168" s="291"/>
      <c r="F168" s="21"/>
    </row>
    <row r="169" spans="1:6" ht="41.25">
      <c r="A169" s="93" t="s">
        <v>0</v>
      </c>
      <c r="B169" s="94"/>
      <c r="C169" s="6" t="s">
        <v>1</v>
      </c>
      <c r="D169" s="95" t="s">
        <v>1202</v>
      </c>
      <c r="E169" s="288" t="s">
        <v>703</v>
      </c>
      <c r="F169" s="96" t="s">
        <v>1203</v>
      </c>
    </row>
    <row r="170" spans="1:6" s="2" customFormat="1">
      <c r="A170" s="122">
        <v>10</v>
      </c>
      <c r="B170" s="123"/>
      <c r="C170" s="46" t="s">
        <v>873</v>
      </c>
      <c r="D170" s="27"/>
      <c r="E170" s="294"/>
      <c r="F170" s="298"/>
    </row>
    <row r="171" spans="1:6" s="2" customFormat="1">
      <c r="A171" s="127" t="s">
        <v>874</v>
      </c>
      <c r="B171" s="14" t="s">
        <v>7</v>
      </c>
      <c r="C171" s="102" t="s">
        <v>875</v>
      </c>
      <c r="D171" s="120">
        <v>65.62</v>
      </c>
      <c r="E171" s="290"/>
      <c r="F171" s="19"/>
    </row>
    <row r="172" spans="1:6" s="2" customFormat="1">
      <c r="A172" s="127" t="s">
        <v>876</v>
      </c>
      <c r="B172" s="14" t="s">
        <v>7</v>
      </c>
      <c r="C172" s="102" t="s">
        <v>877</v>
      </c>
      <c r="D172" s="120">
        <v>22.77</v>
      </c>
      <c r="E172" s="290"/>
      <c r="F172" s="19"/>
    </row>
    <row r="173" spans="1:6" s="2" customFormat="1">
      <c r="A173" s="127" t="s">
        <v>878</v>
      </c>
      <c r="B173" s="14" t="s">
        <v>7</v>
      </c>
      <c r="C173" s="102" t="s">
        <v>879</v>
      </c>
      <c r="D173" s="120">
        <v>24.04</v>
      </c>
      <c r="E173" s="290"/>
      <c r="F173" s="19"/>
    </row>
    <row r="174" spans="1:6" s="2" customFormat="1">
      <c r="A174" s="127" t="s">
        <v>880</v>
      </c>
      <c r="B174" s="14" t="s">
        <v>7</v>
      </c>
      <c r="C174" s="102" t="s">
        <v>881</v>
      </c>
      <c r="D174" s="120">
        <v>139.53</v>
      </c>
      <c r="E174" s="290"/>
      <c r="F174" s="19"/>
    </row>
    <row r="175" spans="1:6" s="75" customFormat="1">
      <c r="A175" s="113"/>
      <c r="B175" s="105"/>
      <c r="C175" s="106"/>
      <c r="D175" s="107"/>
      <c r="E175" s="291"/>
      <c r="F175" s="21"/>
    </row>
    <row r="176" spans="1:6">
      <c r="A176" s="129"/>
      <c r="B176" s="129"/>
      <c r="C176" s="90"/>
      <c r="D176" s="3"/>
      <c r="E176" s="295"/>
      <c r="F176" s="130"/>
    </row>
  </sheetData>
  <sheetProtection password="CF87" sheet="1" objects="1" scenarios="1"/>
  <mergeCells count="4">
    <mergeCell ref="A3:B3"/>
    <mergeCell ref="A26:B26"/>
    <mergeCell ref="A35:B35"/>
    <mergeCell ref="A50:B5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F132"/>
  <sheetViews>
    <sheetView workbookViewId="0">
      <selection activeCell="G15" sqref="G15"/>
    </sheetView>
  </sheetViews>
  <sheetFormatPr baseColWidth="10" defaultColWidth="10.85546875" defaultRowHeight="12.75"/>
  <cols>
    <col min="1" max="1" width="5.7109375" style="92" customWidth="1"/>
    <col min="2" max="2" width="4.42578125" style="92" customWidth="1"/>
    <col min="3" max="3" width="52.42578125" style="72" customWidth="1"/>
    <col min="4" max="4" width="8.42578125" style="152" customWidth="1"/>
    <col min="5" max="5" width="8.28515625" style="287" customWidth="1"/>
    <col min="6" max="6" width="7.7109375" style="73" customWidth="1"/>
    <col min="7" max="16384" width="10.85546875" style="72"/>
  </cols>
  <sheetData>
    <row r="2" spans="1:6" ht="49.5">
      <c r="A2" s="93" t="s">
        <v>0</v>
      </c>
      <c r="B2" s="94"/>
      <c r="C2" s="6" t="s">
        <v>1</v>
      </c>
      <c r="D2" s="95" t="s">
        <v>1204</v>
      </c>
      <c r="E2" s="288" t="s">
        <v>882</v>
      </c>
      <c r="F2" s="96" t="s">
        <v>1205</v>
      </c>
    </row>
    <row r="3" spans="1:6" ht="21.75" customHeight="1">
      <c r="A3" s="132">
        <v>1</v>
      </c>
      <c r="B3" s="133"/>
      <c r="C3" s="134" t="s">
        <v>883</v>
      </c>
      <c r="D3" s="135"/>
      <c r="E3" s="299"/>
      <c r="F3" s="300"/>
    </row>
    <row r="4" spans="1:6">
      <c r="A4" s="136" t="s">
        <v>6</v>
      </c>
      <c r="B4" s="47" t="s">
        <v>7</v>
      </c>
      <c r="C4" s="137" t="s">
        <v>884</v>
      </c>
      <c r="D4" s="138">
        <v>45.72</v>
      </c>
      <c r="E4" s="290"/>
      <c r="F4" s="19"/>
    </row>
    <row r="5" spans="1:6">
      <c r="A5" s="136" t="s">
        <v>9</v>
      </c>
      <c r="B5" s="47" t="s">
        <v>7</v>
      </c>
      <c r="C5" s="128" t="s">
        <v>885</v>
      </c>
      <c r="D5" s="139">
        <v>39.19</v>
      </c>
      <c r="E5" s="290"/>
      <c r="F5" s="19"/>
    </row>
    <row r="6" spans="1:6">
      <c r="A6" s="136" t="s">
        <v>11</v>
      </c>
      <c r="B6" s="47" t="s">
        <v>7</v>
      </c>
      <c r="C6" s="128" t="s">
        <v>546</v>
      </c>
      <c r="D6" s="139">
        <v>13.26</v>
      </c>
      <c r="E6" s="290"/>
      <c r="F6" s="19"/>
    </row>
    <row r="7" spans="1:6" ht="25.5">
      <c r="A7" s="136" t="s">
        <v>13</v>
      </c>
      <c r="B7" s="47" t="s">
        <v>7</v>
      </c>
      <c r="C7" s="128" t="s">
        <v>548</v>
      </c>
      <c r="D7" s="139">
        <v>30.94</v>
      </c>
      <c r="E7" s="290"/>
      <c r="F7" s="19"/>
    </row>
    <row r="8" spans="1:6">
      <c r="A8" s="136" t="s">
        <v>15</v>
      </c>
      <c r="B8" s="47" t="s">
        <v>7</v>
      </c>
      <c r="C8" s="128" t="s">
        <v>550</v>
      </c>
      <c r="D8" s="139">
        <v>3.69</v>
      </c>
      <c r="E8" s="290"/>
      <c r="F8" s="19"/>
    </row>
    <row r="9" spans="1:6">
      <c r="A9" s="136" t="s">
        <v>17</v>
      </c>
      <c r="B9" s="47" t="s">
        <v>7</v>
      </c>
      <c r="C9" s="128" t="s">
        <v>552</v>
      </c>
      <c r="D9" s="139">
        <v>28.74</v>
      </c>
      <c r="E9" s="290"/>
      <c r="F9" s="19"/>
    </row>
    <row r="10" spans="1:6">
      <c r="A10" s="136" t="s">
        <v>19</v>
      </c>
      <c r="B10" s="47" t="s">
        <v>7</v>
      </c>
      <c r="C10" s="128" t="s">
        <v>554</v>
      </c>
      <c r="D10" s="139">
        <v>26.4</v>
      </c>
      <c r="E10" s="290"/>
      <c r="F10" s="19"/>
    </row>
    <row r="11" spans="1:6">
      <c r="A11" s="136" t="s">
        <v>21</v>
      </c>
      <c r="B11" s="47" t="s">
        <v>7</v>
      </c>
      <c r="C11" s="128" t="s">
        <v>886</v>
      </c>
      <c r="D11" s="139">
        <v>22.55</v>
      </c>
      <c r="E11" s="290"/>
      <c r="F11" s="19"/>
    </row>
    <row r="12" spans="1:6">
      <c r="A12" s="136" t="s">
        <v>23</v>
      </c>
      <c r="B12" s="47" t="s">
        <v>7</v>
      </c>
      <c r="C12" s="128" t="s">
        <v>887</v>
      </c>
      <c r="D12" s="139">
        <v>16.93</v>
      </c>
      <c r="E12" s="290"/>
      <c r="F12" s="19"/>
    </row>
    <row r="13" spans="1:6">
      <c r="A13" s="136" t="s">
        <v>25</v>
      </c>
      <c r="B13" s="47" t="s">
        <v>7</v>
      </c>
      <c r="C13" s="128" t="s">
        <v>888</v>
      </c>
      <c r="D13" s="139">
        <v>23.24</v>
      </c>
      <c r="E13" s="290"/>
      <c r="F13" s="19"/>
    </row>
    <row r="14" spans="1:6">
      <c r="A14" s="136" t="s">
        <v>27</v>
      </c>
      <c r="B14" s="47" t="s">
        <v>7</v>
      </c>
      <c r="C14" s="128" t="s">
        <v>889</v>
      </c>
      <c r="D14" s="139">
        <v>13.06</v>
      </c>
      <c r="E14" s="290"/>
      <c r="F14" s="19"/>
    </row>
    <row r="15" spans="1:6">
      <c r="A15" s="136" t="s">
        <v>29</v>
      </c>
      <c r="B15" s="47" t="s">
        <v>7</v>
      </c>
      <c r="C15" s="128" t="s">
        <v>560</v>
      </c>
      <c r="D15" s="139">
        <v>13.89</v>
      </c>
      <c r="E15" s="290"/>
      <c r="F15" s="19"/>
    </row>
    <row r="16" spans="1:6">
      <c r="A16" s="136" t="s">
        <v>31</v>
      </c>
      <c r="B16" s="47" t="s">
        <v>7</v>
      </c>
      <c r="C16" s="128" t="s">
        <v>890</v>
      </c>
      <c r="D16" s="139">
        <v>31.97</v>
      </c>
      <c r="E16" s="290"/>
      <c r="F16" s="19"/>
    </row>
    <row r="17" spans="1:6" ht="15">
      <c r="A17" s="136" t="s">
        <v>33</v>
      </c>
      <c r="B17" s="140" t="s">
        <v>7</v>
      </c>
      <c r="C17" s="128" t="s">
        <v>891</v>
      </c>
      <c r="D17" s="139">
        <v>16.28</v>
      </c>
      <c r="E17" s="290"/>
      <c r="F17" s="19"/>
    </row>
    <row r="18" spans="1:6">
      <c r="A18" s="136" t="s">
        <v>35</v>
      </c>
      <c r="B18" s="47" t="s">
        <v>7</v>
      </c>
      <c r="C18" s="128" t="s">
        <v>562</v>
      </c>
      <c r="D18" s="139">
        <v>13.52</v>
      </c>
      <c r="E18" s="290"/>
      <c r="F18" s="19"/>
    </row>
    <row r="19" spans="1:6">
      <c r="A19" s="136" t="s">
        <v>37</v>
      </c>
      <c r="B19" s="47" t="s">
        <v>7</v>
      </c>
      <c r="C19" s="128" t="s">
        <v>892</v>
      </c>
      <c r="D19" s="139">
        <v>2.4300000000000002</v>
      </c>
      <c r="E19" s="290"/>
      <c r="F19" s="19"/>
    </row>
    <row r="20" spans="1:6">
      <c r="A20" s="136" t="s">
        <v>39</v>
      </c>
      <c r="B20" s="47" t="s">
        <v>7</v>
      </c>
      <c r="C20" s="128" t="s">
        <v>564</v>
      </c>
      <c r="D20" s="139">
        <v>1.84</v>
      </c>
      <c r="E20" s="290"/>
      <c r="F20" s="19"/>
    </row>
    <row r="21" spans="1:6">
      <c r="A21" s="136" t="s">
        <v>41</v>
      </c>
      <c r="B21" s="47" t="s">
        <v>7</v>
      </c>
      <c r="C21" s="128" t="s">
        <v>566</v>
      </c>
      <c r="D21" s="139">
        <v>0.44</v>
      </c>
      <c r="E21" s="290"/>
      <c r="F21" s="19"/>
    </row>
    <row r="22" spans="1:6">
      <c r="A22" s="136" t="s">
        <v>43</v>
      </c>
      <c r="B22" s="47" t="s">
        <v>7</v>
      </c>
      <c r="C22" s="128" t="s">
        <v>568</v>
      </c>
      <c r="D22" s="139">
        <v>0.34</v>
      </c>
      <c r="E22" s="290"/>
      <c r="F22" s="19"/>
    </row>
    <row r="23" spans="1:6">
      <c r="A23" s="136" t="s">
        <v>45</v>
      </c>
      <c r="B23" s="47" t="s">
        <v>7</v>
      </c>
      <c r="C23" s="128" t="s">
        <v>570</v>
      </c>
      <c r="D23" s="139">
        <v>0.3</v>
      </c>
      <c r="E23" s="290"/>
      <c r="F23" s="19"/>
    </row>
    <row r="24" spans="1:6">
      <c r="A24" s="136" t="s">
        <v>47</v>
      </c>
      <c r="B24" s="47" t="s">
        <v>7</v>
      </c>
      <c r="C24" s="128" t="s">
        <v>572</v>
      </c>
      <c r="D24" s="139">
        <v>0.19</v>
      </c>
      <c r="E24" s="290"/>
      <c r="F24" s="19"/>
    </row>
    <row r="25" spans="1:6">
      <c r="A25" s="136" t="s">
        <v>49</v>
      </c>
      <c r="B25" s="47" t="s">
        <v>7</v>
      </c>
      <c r="C25" s="128" t="s">
        <v>893</v>
      </c>
      <c r="D25" s="139">
        <v>8.0399999999999991</v>
      </c>
      <c r="E25" s="290"/>
      <c r="F25" s="19"/>
    </row>
    <row r="26" spans="1:6">
      <c r="A26" s="136" t="s">
        <v>51</v>
      </c>
      <c r="B26" s="47" t="s">
        <v>7</v>
      </c>
      <c r="C26" s="128" t="s">
        <v>454</v>
      </c>
      <c r="D26" s="139">
        <v>0.53</v>
      </c>
      <c r="E26" s="290"/>
      <c r="F26" s="19"/>
    </row>
    <row r="27" spans="1:6">
      <c r="A27" s="136" t="s">
        <v>894</v>
      </c>
      <c r="B27" s="47" t="s">
        <v>7</v>
      </c>
      <c r="C27" s="128" t="s">
        <v>456</v>
      </c>
      <c r="D27" s="139">
        <v>0.55000000000000004</v>
      </c>
      <c r="E27" s="290"/>
      <c r="F27" s="19"/>
    </row>
    <row r="28" spans="1:6">
      <c r="A28" s="136" t="s">
        <v>895</v>
      </c>
      <c r="B28" s="47" t="s">
        <v>7</v>
      </c>
      <c r="C28" s="128" t="s">
        <v>458</v>
      </c>
      <c r="D28" s="139">
        <v>2.52</v>
      </c>
      <c r="E28" s="290"/>
      <c r="F28" s="19"/>
    </row>
    <row r="29" spans="1:6">
      <c r="A29" s="136" t="s">
        <v>896</v>
      </c>
      <c r="B29" s="47" t="s">
        <v>7</v>
      </c>
      <c r="C29" s="128" t="s">
        <v>460</v>
      </c>
      <c r="D29" s="139">
        <v>0.17</v>
      </c>
      <c r="E29" s="290"/>
      <c r="F29" s="19"/>
    </row>
    <row r="30" spans="1:6">
      <c r="A30" s="136" t="s">
        <v>897</v>
      </c>
      <c r="B30" s="47" t="s">
        <v>7</v>
      </c>
      <c r="C30" s="128" t="s">
        <v>462</v>
      </c>
      <c r="D30" s="139">
        <v>0.23</v>
      </c>
      <c r="E30" s="290"/>
      <c r="F30" s="19"/>
    </row>
    <row r="31" spans="1:6">
      <c r="A31" s="136" t="s">
        <v>898</v>
      </c>
      <c r="B31" s="47" t="s">
        <v>7</v>
      </c>
      <c r="C31" s="128" t="s">
        <v>464</v>
      </c>
      <c r="D31" s="139">
        <v>0.63</v>
      </c>
      <c r="E31" s="290"/>
      <c r="F31" s="19"/>
    </row>
    <row r="32" spans="1:6">
      <c r="A32" s="136" t="s">
        <v>899</v>
      </c>
      <c r="B32" s="47" t="s">
        <v>7</v>
      </c>
      <c r="C32" s="128" t="s">
        <v>576</v>
      </c>
      <c r="D32" s="139">
        <v>6.26</v>
      </c>
      <c r="E32" s="290"/>
      <c r="F32" s="19"/>
    </row>
    <row r="33" spans="1:6">
      <c r="A33" s="136" t="s">
        <v>900</v>
      </c>
      <c r="B33" s="47" t="s">
        <v>7</v>
      </c>
      <c r="C33" s="141" t="s">
        <v>578</v>
      </c>
      <c r="D33" s="139">
        <v>3.98</v>
      </c>
      <c r="E33" s="290"/>
      <c r="F33" s="19"/>
    </row>
    <row r="34" spans="1:6">
      <c r="A34" s="136" t="s">
        <v>901</v>
      </c>
      <c r="B34" s="47" t="s">
        <v>7</v>
      </c>
      <c r="C34" s="141" t="s">
        <v>580</v>
      </c>
      <c r="D34" s="139">
        <v>6.57</v>
      </c>
      <c r="E34" s="290"/>
      <c r="F34" s="19"/>
    </row>
    <row r="35" spans="1:6">
      <c r="A35" s="136" t="s">
        <v>902</v>
      </c>
      <c r="B35" s="47" t="s">
        <v>7</v>
      </c>
      <c r="C35" s="141" t="s">
        <v>582</v>
      </c>
      <c r="D35" s="139">
        <v>14.07</v>
      </c>
      <c r="E35" s="290"/>
      <c r="F35" s="19"/>
    </row>
    <row r="36" spans="1:6">
      <c r="A36" s="136" t="s">
        <v>903</v>
      </c>
      <c r="B36" s="47" t="s">
        <v>7</v>
      </c>
      <c r="C36" s="141" t="s">
        <v>584</v>
      </c>
      <c r="D36" s="139">
        <v>4.9000000000000004</v>
      </c>
      <c r="E36" s="290"/>
      <c r="F36" s="19"/>
    </row>
    <row r="37" spans="1:6">
      <c r="A37" s="136" t="s">
        <v>904</v>
      </c>
      <c r="B37" s="47" t="s">
        <v>7</v>
      </c>
      <c r="C37" s="128" t="s">
        <v>586</v>
      </c>
      <c r="D37" s="139">
        <v>6.26</v>
      </c>
      <c r="E37" s="290"/>
      <c r="F37" s="19"/>
    </row>
    <row r="38" spans="1:6">
      <c r="A38" s="136" t="s">
        <v>905</v>
      </c>
      <c r="B38" s="47" t="s">
        <v>7</v>
      </c>
      <c r="C38" s="81" t="s">
        <v>588</v>
      </c>
      <c r="D38" s="139">
        <v>9.25</v>
      </c>
      <c r="E38" s="290"/>
      <c r="F38" s="19"/>
    </row>
    <row r="39" spans="1:6">
      <c r="A39" s="136" t="s">
        <v>906</v>
      </c>
      <c r="B39" s="47" t="s">
        <v>7</v>
      </c>
      <c r="C39" s="128" t="s">
        <v>590</v>
      </c>
      <c r="D39" s="139">
        <v>3.17</v>
      </c>
      <c r="E39" s="290"/>
      <c r="F39" s="19"/>
    </row>
    <row r="40" spans="1:6">
      <c r="A40" s="136" t="s">
        <v>907</v>
      </c>
      <c r="B40" s="47" t="s">
        <v>7</v>
      </c>
      <c r="C40" s="128" t="s">
        <v>908</v>
      </c>
      <c r="D40" s="139">
        <v>55.54</v>
      </c>
      <c r="E40" s="290"/>
      <c r="F40" s="19"/>
    </row>
    <row r="41" spans="1:6">
      <c r="A41" s="136" t="s">
        <v>909</v>
      </c>
      <c r="B41" s="47" t="s">
        <v>7</v>
      </c>
      <c r="C41" s="128" t="s">
        <v>910</v>
      </c>
      <c r="D41" s="139">
        <v>34.03</v>
      </c>
      <c r="E41" s="290"/>
      <c r="F41" s="19"/>
    </row>
    <row r="42" spans="1:6">
      <c r="A42" s="136" t="s">
        <v>911</v>
      </c>
      <c r="B42" s="47" t="s">
        <v>7</v>
      </c>
      <c r="C42" s="128" t="s">
        <v>912</v>
      </c>
      <c r="D42" s="139">
        <v>30.36</v>
      </c>
      <c r="E42" s="290"/>
      <c r="F42" s="19"/>
    </row>
    <row r="43" spans="1:6">
      <c r="A43" s="136" t="s">
        <v>913</v>
      </c>
      <c r="B43" s="47" t="s">
        <v>7</v>
      </c>
      <c r="C43" s="142" t="s">
        <v>538</v>
      </c>
      <c r="D43" s="139">
        <v>3.99</v>
      </c>
      <c r="E43" s="290"/>
      <c r="F43" s="19"/>
    </row>
    <row r="44" spans="1:6">
      <c r="A44" s="136" t="s">
        <v>914</v>
      </c>
      <c r="B44" s="14" t="s">
        <v>7</v>
      </c>
      <c r="C44" s="142" t="s">
        <v>540</v>
      </c>
      <c r="D44" s="139">
        <v>4.47</v>
      </c>
      <c r="E44" s="290"/>
      <c r="F44" s="19"/>
    </row>
    <row r="45" spans="1:6" s="91" customFormat="1">
      <c r="A45" s="143"/>
      <c r="B45" s="105"/>
      <c r="C45" s="144"/>
      <c r="D45" s="145"/>
      <c r="E45" s="291"/>
      <c r="F45" s="21"/>
    </row>
    <row r="46" spans="1:6" ht="49.5">
      <c r="A46" s="93" t="s">
        <v>0</v>
      </c>
      <c r="B46" s="94"/>
      <c r="C46" s="6" t="s">
        <v>1</v>
      </c>
      <c r="D46" s="95" t="s">
        <v>1204</v>
      </c>
      <c r="E46" s="288" t="s">
        <v>882</v>
      </c>
      <c r="F46" s="96" t="s">
        <v>1205</v>
      </c>
    </row>
    <row r="47" spans="1:6" ht="19.5" customHeight="1">
      <c r="A47" s="132">
        <v>2</v>
      </c>
      <c r="B47" s="133"/>
      <c r="C47" s="134" t="s">
        <v>915</v>
      </c>
      <c r="D47" s="135"/>
      <c r="E47" s="299"/>
      <c r="F47" s="300"/>
    </row>
    <row r="48" spans="1:6">
      <c r="A48" s="136" t="s">
        <v>55</v>
      </c>
      <c r="B48" s="47" t="s">
        <v>7</v>
      </c>
      <c r="C48" s="146" t="s">
        <v>916</v>
      </c>
      <c r="D48" s="138">
        <v>10.97</v>
      </c>
      <c r="E48" s="290"/>
      <c r="F48" s="19"/>
    </row>
    <row r="49" spans="1:6">
      <c r="A49" s="136" t="s">
        <v>57</v>
      </c>
      <c r="B49" s="47" t="s">
        <v>7</v>
      </c>
      <c r="C49" s="128" t="s">
        <v>917</v>
      </c>
      <c r="D49" s="139">
        <v>42.76</v>
      </c>
      <c r="E49" s="290"/>
      <c r="F49" s="19"/>
    </row>
    <row r="50" spans="1:6">
      <c r="A50" s="136" t="s">
        <v>59</v>
      </c>
      <c r="B50" s="47" t="s">
        <v>7</v>
      </c>
      <c r="C50" s="128" t="s">
        <v>918</v>
      </c>
      <c r="D50" s="139">
        <v>68.98</v>
      </c>
      <c r="E50" s="290"/>
      <c r="F50" s="19"/>
    </row>
    <row r="51" spans="1:6">
      <c r="A51" s="136" t="s">
        <v>61</v>
      </c>
      <c r="B51" s="47" t="s">
        <v>7</v>
      </c>
      <c r="C51" s="128" t="s">
        <v>919</v>
      </c>
      <c r="D51" s="139">
        <v>105.88</v>
      </c>
      <c r="E51" s="290"/>
      <c r="F51" s="19"/>
    </row>
    <row r="52" spans="1:6">
      <c r="A52" s="136" t="s">
        <v>63</v>
      </c>
      <c r="B52" s="47" t="s">
        <v>7</v>
      </c>
      <c r="C52" s="128" t="s">
        <v>920</v>
      </c>
      <c r="D52" s="139">
        <v>130.08000000000001</v>
      </c>
      <c r="E52" s="290"/>
      <c r="F52" s="19"/>
    </row>
    <row r="53" spans="1:6">
      <c r="A53" s="136" t="s">
        <v>65</v>
      </c>
      <c r="B53" s="47" t="s">
        <v>7</v>
      </c>
      <c r="C53" s="128" t="s">
        <v>921</v>
      </c>
      <c r="D53" s="139">
        <v>158.13</v>
      </c>
      <c r="E53" s="290"/>
      <c r="F53" s="19"/>
    </row>
    <row r="54" spans="1:6">
      <c r="A54" s="136" t="s">
        <v>67</v>
      </c>
      <c r="B54" s="47" t="s">
        <v>7</v>
      </c>
      <c r="C54" s="128" t="s">
        <v>598</v>
      </c>
      <c r="D54" s="139">
        <v>181.91</v>
      </c>
      <c r="E54" s="290"/>
      <c r="F54" s="19"/>
    </row>
    <row r="55" spans="1:6">
      <c r="A55" s="136" t="s">
        <v>69</v>
      </c>
      <c r="B55" s="47" t="s">
        <v>7</v>
      </c>
      <c r="C55" s="128" t="s">
        <v>600</v>
      </c>
      <c r="D55" s="139">
        <v>5.91</v>
      </c>
      <c r="E55" s="290"/>
      <c r="F55" s="19"/>
    </row>
    <row r="56" spans="1:6">
      <c r="A56" s="136" t="s">
        <v>71</v>
      </c>
      <c r="B56" s="47" t="s">
        <v>7</v>
      </c>
      <c r="C56" s="128" t="s">
        <v>922</v>
      </c>
      <c r="D56" s="139">
        <v>6.25</v>
      </c>
      <c r="E56" s="290"/>
      <c r="F56" s="19"/>
    </row>
    <row r="57" spans="1:6">
      <c r="A57" s="136" t="s">
        <v>73</v>
      </c>
      <c r="B57" s="47" t="s">
        <v>7</v>
      </c>
      <c r="C57" s="128" t="s">
        <v>923</v>
      </c>
      <c r="D57" s="139">
        <v>32.450000000000003</v>
      </c>
      <c r="E57" s="290"/>
      <c r="F57" s="19"/>
    </row>
    <row r="58" spans="1:6">
      <c r="A58" s="136" t="s">
        <v>75</v>
      </c>
      <c r="B58" s="47" t="s">
        <v>7</v>
      </c>
      <c r="C58" s="128" t="s">
        <v>924</v>
      </c>
      <c r="D58" s="139">
        <v>16.23</v>
      </c>
      <c r="E58" s="290"/>
      <c r="F58" s="19"/>
    </row>
    <row r="59" spans="1:6">
      <c r="A59" s="136" t="s">
        <v>77</v>
      </c>
      <c r="B59" s="47" t="s">
        <v>7</v>
      </c>
      <c r="C59" s="128" t="s">
        <v>925</v>
      </c>
      <c r="D59" s="139">
        <v>93.91</v>
      </c>
      <c r="E59" s="290"/>
      <c r="F59" s="19"/>
    </row>
    <row r="60" spans="1:6">
      <c r="A60" s="136" t="s">
        <v>79</v>
      </c>
      <c r="B60" s="47" t="s">
        <v>7</v>
      </c>
      <c r="C60" s="128" t="s">
        <v>926</v>
      </c>
      <c r="D60" s="139">
        <v>67.209999999999994</v>
      </c>
      <c r="E60" s="290"/>
      <c r="F60" s="19"/>
    </row>
    <row r="61" spans="1:6">
      <c r="A61" s="136" t="s">
        <v>81</v>
      </c>
      <c r="B61" s="47" t="s">
        <v>7</v>
      </c>
      <c r="C61" s="128" t="s">
        <v>927</v>
      </c>
      <c r="D61" s="139">
        <v>81.459999999999994</v>
      </c>
      <c r="E61" s="290"/>
      <c r="F61" s="19"/>
    </row>
    <row r="62" spans="1:6">
      <c r="A62" s="136" t="s">
        <v>83</v>
      </c>
      <c r="B62" s="47" t="s">
        <v>7</v>
      </c>
      <c r="C62" s="128" t="s">
        <v>928</v>
      </c>
      <c r="D62" s="139">
        <v>77.41</v>
      </c>
      <c r="E62" s="290"/>
      <c r="F62" s="19"/>
    </row>
    <row r="63" spans="1:6">
      <c r="A63" s="136" t="s">
        <v>85</v>
      </c>
      <c r="B63" s="47" t="s">
        <v>7</v>
      </c>
      <c r="C63" s="128" t="s">
        <v>929</v>
      </c>
      <c r="D63" s="139">
        <v>1.33</v>
      </c>
      <c r="E63" s="290"/>
      <c r="F63" s="19"/>
    </row>
    <row r="64" spans="1:6">
      <c r="A64" s="136" t="s">
        <v>87</v>
      </c>
      <c r="B64" s="47" t="s">
        <v>7</v>
      </c>
      <c r="C64" s="128" t="s">
        <v>930</v>
      </c>
      <c r="D64" s="139">
        <v>0.87</v>
      </c>
      <c r="E64" s="290"/>
      <c r="F64" s="19"/>
    </row>
    <row r="65" spans="1:6" s="91" customFormat="1">
      <c r="A65" s="143"/>
      <c r="B65" s="105"/>
      <c r="C65" s="147"/>
      <c r="D65" s="145"/>
      <c r="E65" s="291"/>
      <c r="F65" s="21"/>
    </row>
    <row r="66" spans="1:6" ht="49.5">
      <c r="A66" s="93" t="s">
        <v>0</v>
      </c>
      <c r="B66" s="94"/>
      <c r="C66" s="6" t="s">
        <v>1</v>
      </c>
      <c r="D66" s="95" t="s">
        <v>1204</v>
      </c>
      <c r="E66" s="288" t="s">
        <v>882</v>
      </c>
      <c r="F66" s="96" t="s">
        <v>1205</v>
      </c>
    </row>
    <row r="67" spans="1:6" ht="17.25" customHeight="1">
      <c r="A67" s="132">
        <v>3</v>
      </c>
      <c r="B67" s="133"/>
      <c r="C67" s="134" t="s">
        <v>931</v>
      </c>
      <c r="D67" s="135"/>
      <c r="E67" s="299"/>
      <c r="F67" s="300"/>
    </row>
    <row r="68" spans="1:6">
      <c r="A68" s="136" t="s">
        <v>107</v>
      </c>
      <c r="B68" s="47" t="s">
        <v>7</v>
      </c>
      <c r="C68" s="137" t="s">
        <v>624</v>
      </c>
      <c r="D68" s="138">
        <v>11.93</v>
      </c>
      <c r="E68" s="290"/>
      <c r="F68" s="19"/>
    </row>
    <row r="69" spans="1:6">
      <c r="A69" s="136" t="s">
        <v>109</v>
      </c>
      <c r="B69" s="47" t="s">
        <v>7</v>
      </c>
      <c r="C69" s="128" t="s">
        <v>932</v>
      </c>
      <c r="D69" s="139">
        <v>12.27</v>
      </c>
      <c r="E69" s="290"/>
      <c r="F69" s="19"/>
    </row>
    <row r="70" spans="1:6">
      <c r="A70" s="136" t="s">
        <v>111</v>
      </c>
      <c r="B70" s="47" t="s">
        <v>7</v>
      </c>
      <c r="C70" s="128" t="s">
        <v>628</v>
      </c>
      <c r="D70" s="139">
        <v>6.81</v>
      </c>
      <c r="E70" s="290"/>
      <c r="F70" s="19"/>
    </row>
    <row r="71" spans="1:6">
      <c r="A71" s="136" t="s">
        <v>113</v>
      </c>
      <c r="B71" s="47" t="s">
        <v>7</v>
      </c>
      <c r="C71" s="128" t="s">
        <v>630</v>
      </c>
      <c r="D71" s="139">
        <v>3.35</v>
      </c>
      <c r="E71" s="290"/>
      <c r="F71" s="19"/>
    </row>
    <row r="72" spans="1:6">
      <c r="A72" s="136" t="s">
        <v>115</v>
      </c>
      <c r="B72" s="47" t="s">
        <v>7</v>
      </c>
      <c r="C72" s="128" t="s">
        <v>638</v>
      </c>
      <c r="D72" s="139">
        <v>18.03</v>
      </c>
      <c r="E72" s="290"/>
      <c r="F72" s="19"/>
    </row>
    <row r="73" spans="1:6">
      <c r="A73" s="136" t="s">
        <v>117</v>
      </c>
      <c r="B73" s="47" t="s">
        <v>7</v>
      </c>
      <c r="C73" s="128" t="s">
        <v>933</v>
      </c>
      <c r="D73" s="139">
        <v>200.75</v>
      </c>
      <c r="E73" s="290"/>
      <c r="F73" s="19"/>
    </row>
    <row r="74" spans="1:6" ht="13.5" customHeight="1">
      <c r="A74" s="136" t="s">
        <v>119</v>
      </c>
      <c r="B74" s="47" t="s">
        <v>7</v>
      </c>
      <c r="C74" s="128" t="s">
        <v>934</v>
      </c>
      <c r="D74" s="139">
        <v>77</v>
      </c>
      <c r="E74" s="290"/>
      <c r="F74" s="19"/>
    </row>
    <row r="75" spans="1:6" s="91" customFormat="1" ht="13.5" customHeight="1">
      <c r="A75" s="143"/>
      <c r="B75" s="105"/>
      <c r="C75" s="147"/>
      <c r="D75" s="145"/>
      <c r="E75" s="291"/>
      <c r="F75" s="21"/>
    </row>
    <row r="76" spans="1:6" ht="49.5">
      <c r="A76" s="93" t="s">
        <v>0</v>
      </c>
      <c r="B76" s="94"/>
      <c r="C76" s="6" t="s">
        <v>1</v>
      </c>
      <c r="D76" s="95" t="s">
        <v>1204</v>
      </c>
      <c r="E76" s="288" t="s">
        <v>882</v>
      </c>
      <c r="F76" s="96" t="s">
        <v>1205</v>
      </c>
    </row>
    <row r="77" spans="1:6" ht="19.5" customHeight="1">
      <c r="A77" s="132">
        <v>4</v>
      </c>
      <c r="B77" s="133"/>
      <c r="C77" s="134" t="s">
        <v>935</v>
      </c>
      <c r="D77" s="135"/>
      <c r="E77" s="299"/>
      <c r="F77" s="300"/>
    </row>
    <row r="78" spans="1:6">
      <c r="A78" s="136" t="s">
        <v>373</v>
      </c>
      <c r="B78" s="47" t="s">
        <v>7</v>
      </c>
      <c r="C78" s="137" t="s">
        <v>936</v>
      </c>
      <c r="D78" s="138">
        <v>0.59</v>
      </c>
      <c r="E78" s="290"/>
      <c r="F78" s="19"/>
    </row>
    <row r="79" spans="1:6">
      <c r="A79" s="136" t="s">
        <v>375</v>
      </c>
      <c r="B79" s="47" t="s">
        <v>7</v>
      </c>
      <c r="C79" s="128" t="s">
        <v>937</v>
      </c>
      <c r="D79" s="139">
        <v>1.1299999999999999</v>
      </c>
      <c r="E79" s="290"/>
      <c r="F79" s="19"/>
    </row>
    <row r="80" spans="1:6">
      <c r="A80" s="136" t="s">
        <v>377</v>
      </c>
      <c r="B80" s="47" t="s">
        <v>7</v>
      </c>
      <c r="C80" s="128" t="s">
        <v>938</v>
      </c>
      <c r="D80" s="139">
        <v>1.68</v>
      </c>
      <c r="E80" s="290"/>
      <c r="F80" s="19"/>
    </row>
    <row r="81" spans="1:6">
      <c r="A81" s="136" t="s">
        <v>379</v>
      </c>
      <c r="B81" s="47" t="s">
        <v>7</v>
      </c>
      <c r="C81" s="128" t="s">
        <v>939</v>
      </c>
      <c r="D81" s="139">
        <v>1.17</v>
      </c>
      <c r="E81" s="290"/>
      <c r="F81" s="19"/>
    </row>
    <row r="82" spans="1:6">
      <c r="A82" s="136" t="s">
        <v>381</v>
      </c>
      <c r="B82" s="47" t="s">
        <v>7</v>
      </c>
      <c r="C82" s="128" t="s">
        <v>940</v>
      </c>
      <c r="D82" s="139">
        <v>4.5</v>
      </c>
      <c r="E82" s="290"/>
      <c r="F82" s="19"/>
    </row>
    <row r="83" spans="1:6">
      <c r="A83" s="136" t="s">
        <v>383</v>
      </c>
      <c r="B83" s="47" t="s">
        <v>7</v>
      </c>
      <c r="C83" s="128" t="s">
        <v>941</v>
      </c>
      <c r="D83" s="139">
        <v>1.29</v>
      </c>
      <c r="E83" s="290"/>
      <c r="F83" s="19"/>
    </row>
    <row r="84" spans="1:6">
      <c r="A84" s="136" t="s">
        <v>385</v>
      </c>
      <c r="B84" s="47" t="s">
        <v>7</v>
      </c>
      <c r="C84" s="128" t="s">
        <v>942</v>
      </c>
      <c r="D84" s="139">
        <v>5.64</v>
      </c>
      <c r="E84" s="290"/>
      <c r="F84" s="19"/>
    </row>
    <row r="85" spans="1:6">
      <c r="A85" s="136" t="s">
        <v>387</v>
      </c>
      <c r="B85" s="47" t="s">
        <v>7</v>
      </c>
      <c r="C85" s="128" t="s">
        <v>943</v>
      </c>
      <c r="D85" s="139">
        <v>0.47</v>
      </c>
      <c r="E85" s="290"/>
      <c r="F85" s="19"/>
    </row>
    <row r="86" spans="1:6">
      <c r="A86" s="136" t="s">
        <v>389</v>
      </c>
      <c r="B86" s="14" t="s">
        <v>7</v>
      </c>
      <c r="C86" s="128" t="s">
        <v>944</v>
      </c>
      <c r="D86" s="139">
        <v>0.44</v>
      </c>
      <c r="E86" s="290"/>
      <c r="F86" s="19"/>
    </row>
    <row r="87" spans="1:6" s="91" customFormat="1">
      <c r="A87" s="143"/>
      <c r="B87" s="105"/>
      <c r="C87" s="147"/>
      <c r="D87" s="145"/>
      <c r="E87" s="291"/>
      <c r="F87" s="21"/>
    </row>
    <row r="88" spans="1:6" ht="49.5">
      <c r="A88" s="93" t="s">
        <v>0</v>
      </c>
      <c r="B88" s="94"/>
      <c r="C88" s="6" t="s">
        <v>1</v>
      </c>
      <c r="D88" s="95" t="s">
        <v>1204</v>
      </c>
      <c r="E88" s="288" t="s">
        <v>882</v>
      </c>
      <c r="F88" s="96" t="s">
        <v>1205</v>
      </c>
    </row>
    <row r="89" spans="1:6" ht="21.75" customHeight="1">
      <c r="A89" s="132">
        <v>5</v>
      </c>
      <c r="B89" s="133"/>
      <c r="C89" s="134" t="s">
        <v>945</v>
      </c>
      <c r="D89" s="135"/>
      <c r="E89" s="299"/>
      <c r="F89" s="300"/>
    </row>
    <row r="90" spans="1:6">
      <c r="A90" s="136" t="s">
        <v>485</v>
      </c>
      <c r="B90" s="47" t="s">
        <v>7</v>
      </c>
      <c r="C90" s="137" t="s">
        <v>946</v>
      </c>
      <c r="D90" s="138">
        <v>1.5</v>
      </c>
      <c r="E90" s="290"/>
      <c r="F90" s="19"/>
    </row>
    <row r="91" spans="1:6">
      <c r="A91" s="136" t="s">
        <v>487</v>
      </c>
      <c r="B91" s="47" t="s">
        <v>7</v>
      </c>
      <c r="C91" s="128" t="s">
        <v>947</v>
      </c>
      <c r="D91" s="139">
        <v>1.83</v>
      </c>
      <c r="E91" s="290"/>
      <c r="F91" s="19"/>
    </row>
    <row r="92" spans="1:6">
      <c r="A92" s="136" t="s">
        <v>489</v>
      </c>
      <c r="B92" s="47" t="s">
        <v>7</v>
      </c>
      <c r="C92" s="128" t="s">
        <v>640</v>
      </c>
      <c r="D92" s="139">
        <v>0.92</v>
      </c>
      <c r="E92" s="290"/>
      <c r="F92" s="19"/>
    </row>
    <row r="93" spans="1:6">
      <c r="A93" s="136" t="s">
        <v>491</v>
      </c>
      <c r="B93" s="47" t="s">
        <v>7</v>
      </c>
      <c r="C93" s="128" t="s">
        <v>642</v>
      </c>
      <c r="D93" s="139">
        <v>1.1100000000000001</v>
      </c>
      <c r="E93" s="290"/>
      <c r="F93" s="19"/>
    </row>
    <row r="94" spans="1:6">
      <c r="A94" s="136" t="s">
        <v>493</v>
      </c>
      <c r="B94" s="47" t="s">
        <v>7</v>
      </c>
      <c r="C94" s="128" t="s">
        <v>644</v>
      </c>
      <c r="D94" s="139">
        <v>1.5</v>
      </c>
      <c r="E94" s="290"/>
      <c r="F94" s="19"/>
    </row>
    <row r="95" spans="1:6">
      <c r="A95" s="136" t="s">
        <v>495</v>
      </c>
      <c r="B95" s="47" t="s">
        <v>7</v>
      </c>
      <c r="C95" s="128" t="s">
        <v>646</v>
      </c>
      <c r="D95" s="139">
        <v>0.84</v>
      </c>
      <c r="E95" s="290"/>
      <c r="F95" s="19"/>
    </row>
    <row r="96" spans="1:6">
      <c r="A96" s="136" t="s">
        <v>497</v>
      </c>
      <c r="B96" s="47" t="s">
        <v>7</v>
      </c>
      <c r="C96" s="128" t="s">
        <v>648</v>
      </c>
      <c r="D96" s="139">
        <v>1.55</v>
      </c>
      <c r="E96" s="290"/>
      <c r="F96" s="19"/>
    </row>
    <row r="97" spans="1:6">
      <c r="A97" s="136" t="s">
        <v>499</v>
      </c>
      <c r="B97" s="47" t="s">
        <v>7</v>
      </c>
      <c r="C97" s="128" t="s">
        <v>650</v>
      </c>
      <c r="D97" s="139">
        <v>0.37</v>
      </c>
      <c r="E97" s="290"/>
      <c r="F97" s="19"/>
    </row>
    <row r="98" spans="1:6">
      <c r="A98" s="136" t="s">
        <v>501</v>
      </c>
      <c r="B98" s="47" t="s">
        <v>7</v>
      </c>
      <c r="C98" s="128" t="s">
        <v>652</v>
      </c>
      <c r="D98" s="139">
        <v>0.65</v>
      </c>
      <c r="E98" s="290"/>
      <c r="F98" s="19"/>
    </row>
    <row r="99" spans="1:6">
      <c r="A99" s="136" t="s">
        <v>503</v>
      </c>
      <c r="B99" s="47" t="s">
        <v>7</v>
      </c>
      <c r="C99" s="128" t="s">
        <v>948</v>
      </c>
      <c r="D99" s="139">
        <v>4.13</v>
      </c>
      <c r="E99" s="290"/>
      <c r="F99" s="19"/>
    </row>
    <row r="100" spans="1:6">
      <c r="A100" s="136" t="s">
        <v>805</v>
      </c>
      <c r="B100" s="47" t="s">
        <v>7</v>
      </c>
      <c r="C100" s="128" t="s">
        <v>654</v>
      </c>
      <c r="D100" s="139">
        <v>3.58</v>
      </c>
      <c r="E100" s="290"/>
      <c r="F100" s="19"/>
    </row>
    <row r="101" spans="1:6">
      <c r="A101" s="136" t="s">
        <v>807</v>
      </c>
      <c r="B101" s="47" t="s">
        <v>7</v>
      </c>
      <c r="C101" s="128" t="s">
        <v>949</v>
      </c>
      <c r="D101" s="139">
        <v>1.72</v>
      </c>
      <c r="E101" s="290"/>
      <c r="F101" s="19"/>
    </row>
    <row r="102" spans="1:6">
      <c r="A102" s="136" t="s">
        <v>809</v>
      </c>
      <c r="B102" s="47" t="s">
        <v>7</v>
      </c>
      <c r="C102" s="128" t="s">
        <v>656</v>
      </c>
      <c r="D102" s="139">
        <v>1.24</v>
      </c>
      <c r="E102" s="290"/>
      <c r="F102" s="19"/>
    </row>
    <row r="103" spans="1:6">
      <c r="A103" s="136" t="s">
        <v>811</v>
      </c>
      <c r="B103" s="47" t="s">
        <v>7</v>
      </c>
      <c r="C103" s="128" t="s">
        <v>658</v>
      </c>
      <c r="D103" s="139">
        <v>1.42</v>
      </c>
      <c r="E103" s="290"/>
      <c r="F103" s="19"/>
    </row>
    <row r="104" spans="1:6">
      <c r="A104" s="136" t="s">
        <v>813</v>
      </c>
      <c r="B104" s="47" t="s">
        <v>7</v>
      </c>
      <c r="C104" s="128" t="s">
        <v>660</v>
      </c>
      <c r="D104" s="139">
        <v>2.68</v>
      </c>
      <c r="E104" s="290"/>
      <c r="F104" s="19"/>
    </row>
    <row r="105" spans="1:6">
      <c r="A105" s="136" t="s">
        <v>815</v>
      </c>
      <c r="B105" s="47" t="s">
        <v>7</v>
      </c>
      <c r="C105" s="128" t="s">
        <v>662</v>
      </c>
      <c r="D105" s="139">
        <v>1.97</v>
      </c>
      <c r="E105" s="290"/>
      <c r="F105" s="19"/>
    </row>
    <row r="106" spans="1:6">
      <c r="A106" s="136" t="s">
        <v>817</v>
      </c>
      <c r="B106" s="47" t="s">
        <v>7</v>
      </c>
      <c r="C106" s="128" t="s">
        <v>664</v>
      </c>
      <c r="D106" s="139">
        <v>3.97</v>
      </c>
      <c r="E106" s="290"/>
      <c r="F106" s="19"/>
    </row>
    <row r="107" spans="1:6">
      <c r="A107" s="136" t="s">
        <v>819</v>
      </c>
      <c r="B107" s="47" t="s">
        <v>7</v>
      </c>
      <c r="C107" s="128" t="s">
        <v>666</v>
      </c>
      <c r="D107" s="139">
        <v>1.24</v>
      </c>
      <c r="E107" s="290"/>
      <c r="F107" s="19"/>
    </row>
    <row r="108" spans="1:6">
      <c r="A108" s="136" t="s">
        <v>821</v>
      </c>
      <c r="B108" s="47" t="s">
        <v>7</v>
      </c>
      <c r="C108" s="128" t="s">
        <v>668</v>
      </c>
      <c r="D108" s="139">
        <v>1.86</v>
      </c>
      <c r="E108" s="290"/>
      <c r="F108" s="19"/>
    </row>
    <row r="109" spans="1:6" s="91" customFormat="1">
      <c r="A109" s="143"/>
      <c r="B109" s="105"/>
      <c r="C109" s="147"/>
      <c r="D109" s="145"/>
      <c r="E109" s="291"/>
      <c r="F109" s="21"/>
    </row>
    <row r="110" spans="1:6" ht="49.5">
      <c r="A110" s="93" t="s">
        <v>0</v>
      </c>
      <c r="B110" s="94"/>
      <c r="C110" s="6" t="s">
        <v>1</v>
      </c>
      <c r="D110" s="95" t="s">
        <v>1204</v>
      </c>
      <c r="E110" s="288" t="s">
        <v>882</v>
      </c>
      <c r="F110" s="96" t="s">
        <v>1205</v>
      </c>
    </row>
    <row r="111" spans="1:6" ht="21" customHeight="1">
      <c r="A111" s="353">
        <v>6</v>
      </c>
      <c r="B111" s="354"/>
      <c r="C111" s="134" t="s">
        <v>950</v>
      </c>
      <c r="D111" s="135"/>
      <c r="E111" s="299"/>
      <c r="F111" s="300"/>
    </row>
    <row r="112" spans="1:6">
      <c r="A112" s="136" t="s">
        <v>507</v>
      </c>
      <c r="B112" s="47" t="s">
        <v>951</v>
      </c>
      <c r="C112" s="137" t="s">
        <v>952</v>
      </c>
      <c r="D112" s="138">
        <v>0.89</v>
      </c>
      <c r="E112" s="290"/>
      <c r="F112" s="19"/>
    </row>
    <row r="113" spans="1:6">
      <c r="A113" s="136" t="s">
        <v>509</v>
      </c>
      <c r="B113" s="47" t="s">
        <v>7</v>
      </c>
      <c r="C113" s="128" t="s">
        <v>670</v>
      </c>
      <c r="D113" s="139">
        <v>4.6500000000000004</v>
      </c>
      <c r="E113" s="290"/>
      <c r="F113" s="19"/>
    </row>
    <row r="114" spans="1:6">
      <c r="A114" s="136" t="s">
        <v>511</v>
      </c>
      <c r="B114" s="47" t="s">
        <v>7</v>
      </c>
      <c r="C114" s="128" t="s">
        <v>672</v>
      </c>
      <c r="D114" s="139">
        <v>2.76</v>
      </c>
      <c r="E114" s="290"/>
      <c r="F114" s="19"/>
    </row>
    <row r="115" spans="1:6">
      <c r="A115" s="136" t="s">
        <v>513</v>
      </c>
      <c r="B115" s="47" t="s">
        <v>7</v>
      </c>
      <c r="C115" s="128" t="s">
        <v>674</v>
      </c>
      <c r="D115" s="139">
        <v>6.27</v>
      </c>
      <c r="E115" s="290"/>
      <c r="F115" s="19"/>
    </row>
    <row r="116" spans="1:6">
      <c r="A116" s="136" t="s">
        <v>515</v>
      </c>
      <c r="B116" s="47" t="s">
        <v>7</v>
      </c>
      <c r="C116" s="128" t="s">
        <v>676</v>
      </c>
      <c r="D116" s="139">
        <v>5.27</v>
      </c>
      <c r="E116" s="290"/>
      <c r="F116" s="19"/>
    </row>
    <row r="117" spans="1:6">
      <c r="A117" s="136" t="s">
        <v>517</v>
      </c>
      <c r="B117" s="47" t="s">
        <v>7</v>
      </c>
      <c r="C117" s="128" t="s">
        <v>678</v>
      </c>
      <c r="D117" s="139">
        <v>5.18</v>
      </c>
      <c r="E117" s="290"/>
      <c r="F117" s="19"/>
    </row>
    <row r="118" spans="1:6">
      <c r="A118" s="136" t="s">
        <v>519</v>
      </c>
      <c r="B118" s="47" t="s">
        <v>7</v>
      </c>
      <c r="C118" s="128" t="s">
        <v>680</v>
      </c>
      <c r="D118" s="139">
        <v>8.2799999999999994</v>
      </c>
      <c r="E118" s="290"/>
      <c r="F118" s="19"/>
    </row>
    <row r="119" spans="1:6">
      <c r="A119" s="136" t="s">
        <v>521</v>
      </c>
      <c r="B119" s="47" t="s">
        <v>7</v>
      </c>
      <c r="C119" s="128" t="s">
        <v>682</v>
      </c>
      <c r="D119" s="139">
        <v>11.96</v>
      </c>
      <c r="E119" s="290"/>
      <c r="F119" s="19"/>
    </row>
    <row r="120" spans="1:6">
      <c r="A120" s="136" t="s">
        <v>523</v>
      </c>
      <c r="B120" s="47" t="s">
        <v>7</v>
      </c>
      <c r="C120" s="128" t="s">
        <v>684</v>
      </c>
      <c r="D120" s="139">
        <v>9.17</v>
      </c>
      <c r="E120" s="290"/>
      <c r="F120" s="19"/>
    </row>
    <row r="121" spans="1:6">
      <c r="A121" s="136" t="s">
        <v>525</v>
      </c>
      <c r="B121" s="47" t="s">
        <v>7</v>
      </c>
      <c r="C121" s="128" t="s">
        <v>953</v>
      </c>
      <c r="D121" s="139">
        <v>7.7</v>
      </c>
      <c r="E121" s="290"/>
      <c r="F121" s="19"/>
    </row>
    <row r="122" spans="1:6">
      <c r="A122" s="136" t="s">
        <v>527</v>
      </c>
      <c r="B122" s="47" t="s">
        <v>7</v>
      </c>
      <c r="C122" s="128" t="s">
        <v>686</v>
      </c>
      <c r="D122" s="139">
        <v>4.6500000000000004</v>
      </c>
      <c r="E122" s="290"/>
      <c r="F122" s="19"/>
    </row>
    <row r="123" spans="1:6">
      <c r="A123" s="136" t="s">
        <v>529</v>
      </c>
      <c r="B123" s="47" t="s">
        <v>7</v>
      </c>
      <c r="C123" s="128" t="s">
        <v>688</v>
      </c>
      <c r="D123" s="139">
        <v>9.89</v>
      </c>
      <c r="E123" s="290"/>
      <c r="F123" s="19"/>
    </row>
    <row r="124" spans="1:6">
      <c r="A124" s="136" t="s">
        <v>531</v>
      </c>
      <c r="B124" s="47" t="s">
        <v>7</v>
      </c>
      <c r="C124" s="128" t="s">
        <v>690</v>
      </c>
      <c r="D124" s="139">
        <v>6.64</v>
      </c>
      <c r="E124" s="290"/>
      <c r="F124" s="19"/>
    </row>
    <row r="125" spans="1:6">
      <c r="A125" s="136" t="s">
        <v>533</v>
      </c>
      <c r="B125" s="47" t="s">
        <v>7</v>
      </c>
      <c r="C125" s="128" t="s">
        <v>692</v>
      </c>
      <c r="D125" s="139">
        <v>2.4900000000000002</v>
      </c>
      <c r="E125" s="290"/>
      <c r="F125" s="19"/>
    </row>
    <row r="126" spans="1:6">
      <c r="A126" s="136" t="s">
        <v>954</v>
      </c>
      <c r="B126" s="47" t="s">
        <v>7</v>
      </c>
      <c r="C126" s="128" t="s">
        <v>694</v>
      </c>
      <c r="D126" s="139">
        <v>5.47</v>
      </c>
      <c r="E126" s="290"/>
      <c r="F126" s="19"/>
    </row>
    <row r="127" spans="1:6" s="91" customFormat="1">
      <c r="A127" s="148"/>
      <c r="B127" s="52"/>
      <c r="C127" s="149"/>
      <c r="D127" s="150"/>
      <c r="E127" s="291"/>
      <c r="F127" s="21"/>
    </row>
    <row r="128" spans="1:6" ht="49.5">
      <c r="A128" s="93" t="s">
        <v>0</v>
      </c>
      <c r="B128" s="94"/>
      <c r="C128" s="6" t="s">
        <v>1</v>
      </c>
      <c r="D128" s="95" t="s">
        <v>1204</v>
      </c>
      <c r="E128" s="288" t="s">
        <v>882</v>
      </c>
      <c r="F128" s="96" t="s">
        <v>1205</v>
      </c>
    </row>
    <row r="129" spans="1:6" ht="19.5" customHeight="1">
      <c r="A129" s="132">
        <v>7</v>
      </c>
      <c r="B129" s="133"/>
      <c r="C129" s="134" t="s">
        <v>955</v>
      </c>
      <c r="D129" s="135"/>
      <c r="E129" s="299"/>
      <c r="F129" s="300"/>
    </row>
    <row r="130" spans="1:6">
      <c r="A130" s="136" t="s">
        <v>537</v>
      </c>
      <c r="B130" s="47" t="s">
        <v>7</v>
      </c>
      <c r="C130" s="137" t="s">
        <v>700</v>
      </c>
      <c r="D130" s="138">
        <v>7.87</v>
      </c>
      <c r="E130" s="290"/>
      <c r="F130" s="19"/>
    </row>
    <row r="131" spans="1:6">
      <c r="A131" s="136" t="s">
        <v>539</v>
      </c>
      <c r="B131" s="47" t="s">
        <v>7</v>
      </c>
      <c r="C131" s="128" t="s">
        <v>702</v>
      </c>
      <c r="D131" s="139">
        <v>3.73</v>
      </c>
      <c r="E131" s="290"/>
      <c r="F131" s="19"/>
    </row>
    <row r="132" spans="1:6">
      <c r="A132" s="129"/>
      <c r="B132" s="129"/>
      <c r="C132" s="90"/>
      <c r="D132" s="151"/>
    </row>
  </sheetData>
  <sheetProtection password="CF87" sheet="1" objects="1" scenarios="1"/>
  <mergeCells count="1">
    <mergeCell ref="A111:B1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2:G85"/>
  <sheetViews>
    <sheetView workbookViewId="0">
      <selection activeCell="F1" sqref="F1:F1048576"/>
    </sheetView>
  </sheetViews>
  <sheetFormatPr baseColWidth="10" defaultColWidth="11.42578125" defaultRowHeight="12.75" customHeight="1"/>
  <cols>
    <col min="1" max="1" width="5.42578125" style="129" bestFit="1" customWidth="1"/>
    <col min="2" max="2" width="4" style="129" customWidth="1"/>
    <col min="3" max="3" width="52.140625" style="167" customWidth="1"/>
    <col min="4" max="4" width="8.42578125" style="90" customWidth="1"/>
    <col min="5" max="5" width="10" style="305" customWidth="1"/>
    <col min="6" max="6" width="9.7109375" style="73" customWidth="1"/>
    <col min="7" max="7" width="10.7109375" style="90" customWidth="1"/>
    <col min="8" max="16384" width="11.42578125" style="72"/>
  </cols>
  <sheetData>
    <row r="2" spans="1:7" s="92" customFormat="1" ht="49.5">
      <c r="A2" s="93" t="s">
        <v>0</v>
      </c>
      <c r="B2" s="94"/>
      <c r="C2" s="6" t="s">
        <v>1</v>
      </c>
      <c r="D2" s="95" t="s">
        <v>1206</v>
      </c>
      <c r="E2" s="301" t="s">
        <v>882</v>
      </c>
      <c r="F2" s="96" t="s">
        <v>1207</v>
      </c>
      <c r="G2" s="168"/>
    </row>
    <row r="3" spans="1:7" ht="24" customHeight="1">
      <c r="A3" s="153" t="s">
        <v>3</v>
      </c>
      <c r="B3" s="154"/>
      <c r="C3" s="155" t="s">
        <v>956</v>
      </c>
      <c r="D3" s="156"/>
      <c r="E3" s="302"/>
      <c r="F3" s="157"/>
      <c r="G3" s="131"/>
    </row>
    <row r="4" spans="1:7">
      <c r="A4" s="14" t="s">
        <v>6</v>
      </c>
      <c r="B4" s="14" t="s">
        <v>7</v>
      </c>
      <c r="C4" s="137" t="s">
        <v>957</v>
      </c>
      <c r="D4" s="158">
        <v>0.21</v>
      </c>
      <c r="E4" s="303"/>
      <c r="F4" s="306"/>
      <c r="G4" s="169"/>
    </row>
    <row r="5" spans="1:7">
      <c r="A5" s="14" t="s">
        <v>9</v>
      </c>
      <c r="B5" s="14" t="s">
        <v>7</v>
      </c>
      <c r="C5" s="128" t="s">
        <v>958</v>
      </c>
      <c r="D5" s="159">
        <v>0.25</v>
      </c>
      <c r="E5" s="303"/>
      <c r="F5" s="306"/>
      <c r="G5" s="169"/>
    </row>
    <row r="6" spans="1:7">
      <c r="A6" s="14" t="s">
        <v>11</v>
      </c>
      <c r="B6" s="14" t="s">
        <v>7</v>
      </c>
      <c r="C6" s="128" t="s">
        <v>959</v>
      </c>
      <c r="D6" s="159">
        <v>7.56</v>
      </c>
      <c r="E6" s="303"/>
      <c r="F6" s="306"/>
      <c r="G6" s="169"/>
    </row>
    <row r="7" spans="1:7">
      <c r="A7" s="14" t="s">
        <v>13</v>
      </c>
      <c r="B7" s="14" t="s">
        <v>7</v>
      </c>
      <c r="C7" s="128" t="s">
        <v>960</v>
      </c>
      <c r="D7" s="159">
        <v>6.88</v>
      </c>
      <c r="E7" s="303"/>
      <c r="F7" s="306"/>
      <c r="G7" s="169"/>
    </row>
    <row r="8" spans="1:7">
      <c r="A8" s="14" t="s">
        <v>15</v>
      </c>
      <c r="B8" s="14" t="s">
        <v>7</v>
      </c>
      <c r="C8" s="128" t="s">
        <v>961</v>
      </c>
      <c r="D8" s="159">
        <v>8.25</v>
      </c>
      <c r="E8" s="303"/>
      <c r="F8" s="306"/>
      <c r="G8" s="169"/>
    </row>
    <row r="9" spans="1:7">
      <c r="A9" s="14" t="s">
        <v>17</v>
      </c>
      <c r="B9" s="14" t="s">
        <v>7</v>
      </c>
      <c r="C9" s="128" t="s">
        <v>962</v>
      </c>
      <c r="D9" s="159">
        <v>8.25</v>
      </c>
      <c r="E9" s="303"/>
      <c r="F9" s="306"/>
      <c r="G9" s="169"/>
    </row>
    <row r="10" spans="1:7">
      <c r="A10" s="14" t="s">
        <v>19</v>
      </c>
      <c r="B10" s="14" t="s">
        <v>7</v>
      </c>
      <c r="C10" s="128" t="s">
        <v>963</v>
      </c>
      <c r="D10" s="159">
        <v>13.75</v>
      </c>
      <c r="E10" s="303"/>
      <c r="F10" s="306"/>
      <c r="G10" s="169"/>
    </row>
    <row r="11" spans="1:7">
      <c r="A11" s="14" t="s">
        <v>21</v>
      </c>
      <c r="B11" s="14" t="s">
        <v>7</v>
      </c>
      <c r="C11" s="128" t="s">
        <v>964</v>
      </c>
      <c r="D11" s="159">
        <v>6.19</v>
      </c>
      <c r="E11" s="303"/>
      <c r="F11" s="306"/>
      <c r="G11" s="169"/>
    </row>
    <row r="12" spans="1:7">
      <c r="A12" s="14" t="s">
        <v>23</v>
      </c>
      <c r="B12" s="14" t="s">
        <v>965</v>
      </c>
      <c r="C12" s="128" t="s">
        <v>966</v>
      </c>
      <c r="D12" s="159">
        <v>7.56</v>
      </c>
      <c r="E12" s="303"/>
      <c r="F12" s="306"/>
      <c r="G12" s="169"/>
    </row>
    <row r="13" spans="1:7">
      <c r="A13" s="14" t="s">
        <v>25</v>
      </c>
      <c r="B13" s="14" t="s">
        <v>965</v>
      </c>
      <c r="C13" s="128" t="s">
        <v>967</v>
      </c>
      <c r="D13" s="159">
        <v>7.56</v>
      </c>
      <c r="E13" s="303"/>
      <c r="F13" s="306"/>
      <c r="G13" s="169"/>
    </row>
    <row r="14" spans="1:7">
      <c r="A14" s="14" t="s">
        <v>27</v>
      </c>
      <c r="B14" s="14" t="s">
        <v>965</v>
      </c>
      <c r="C14" s="128" t="s">
        <v>968</v>
      </c>
      <c r="D14" s="159">
        <v>7.56</v>
      </c>
      <c r="E14" s="303"/>
      <c r="F14" s="306"/>
      <c r="G14" s="169"/>
    </row>
    <row r="15" spans="1:7">
      <c r="A15" s="14" t="s">
        <v>29</v>
      </c>
      <c r="B15" s="14" t="s">
        <v>7</v>
      </c>
      <c r="C15" s="128" t="s">
        <v>969</v>
      </c>
      <c r="D15" s="159">
        <v>0.34</v>
      </c>
      <c r="E15" s="303"/>
      <c r="F15" s="306"/>
      <c r="G15" s="169"/>
    </row>
    <row r="16" spans="1:7">
      <c r="A16" s="14" t="s">
        <v>31</v>
      </c>
      <c r="B16" s="14" t="s">
        <v>7</v>
      </c>
      <c r="C16" s="128" t="s">
        <v>970</v>
      </c>
      <c r="D16" s="159">
        <v>0.4</v>
      </c>
      <c r="E16" s="303"/>
      <c r="F16" s="306"/>
      <c r="G16" s="169"/>
    </row>
    <row r="17" spans="1:7">
      <c r="A17" s="14" t="s">
        <v>33</v>
      </c>
      <c r="B17" s="14" t="s">
        <v>7</v>
      </c>
      <c r="C17" s="128" t="s">
        <v>971</v>
      </c>
      <c r="D17" s="159">
        <v>0.4</v>
      </c>
      <c r="E17" s="303"/>
      <c r="F17" s="306"/>
      <c r="G17" s="169"/>
    </row>
    <row r="18" spans="1:7">
      <c r="A18" s="105"/>
      <c r="B18" s="105"/>
      <c r="C18" s="147"/>
      <c r="D18" s="160"/>
      <c r="E18" s="304"/>
      <c r="F18" s="307"/>
      <c r="G18" s="160"/>
    </row>
    <row r="19" spans="1:7" s="92" customFormat="1" ht="49.5">
      <c r="A19" s="93" t="s">
        <v>0</v>
      </c>
      <c r="B19" s="94"/>
      <c r="C19" s="6" t="s">
        <v>1</v>
      </c>
      <c r="D19" s="95" t="s">
        <v>1206</v>
      </c>
      <c r="E19" s="301" t="s">
        <v>882</v>
      </c>
      <c r="F19" s="96" t="s">
        <v>1207</v>
      </c>
      <c r="G19" s="168"/>
    </row>
    <row r="20" spans="1:7" ht="21.75" customHeight="1">
      <c r="A20" s="153" t="s">
        <v>53</v>
      </c>
      <c r="B20" s="154"/>
      <c r="C20" s="155" t="s">
        <v>972</v>
      </c>
      <c r="D20" s="156"/>
      <c r="E20" s="302"/>
      <c r="F20" s="157"/>
      <c r="G20" s="170"/>
    </row>
    <row r="21" spans="1:7">
      <c r="A21" s="14" t="s">
        <v>55</v>
      </c>
      <c r="B21" s="14" t="s">
        <v>7</v>
      </c>
      <c r="C21" s="137" t="s">
        <v>973</v>
      </c>
      <c r="D21" s="158">
        <v>9.6300000000000008</v>
      </c>
      <c r="E21" s="303"/>
      <c r="F21" s="306"/>
      <c r="G21" s="169"/>
    </row>
    <row r="22" spans="1:7">
      <c r="A22" s="14" t="s">
        <v>57</v>
      </c>
      <c r="B22" s="14" t="s">
        <v>7</v>
      </c>
      <c r="C22" s="128" t="s">
        <v>974</v>
      </c>
      <c r="D22" s="159">
        <v>10.88</v>
      </c>
      <c r="E22" s="303"/>
      <c r="F22" s="306"/>
      <c r="G22" s="169"/>
    </row>
    <row r="23" spans="1:7">
      <c r="A23" s="14" t="s">
        <v>59</v>
      </c>
      <c r="B23" s="14" t="s">
        <v>7</v>
      </c>
      <c r="C23" s="128" t="s">
        <v>975</v>
      </c>
      <c r="D23" s="159">
        <v>10.31</v>
      </c>
      <c r="E23" s="303"/>
      <c r="F23" s="306"/>
      <c r="G23" s="169"/>
    </row>
    <row r="24" spans="1:7" ht="38.25">
      <c r="A24" s="14" t="s">
        <v>61</v>
      </c>
      <c r="B24" s="14" t="s">
        <v>7</v>
      </c>
      <c r="C24" s="128" t="s">
        <v>976</v>
      </c>
      <c r="D24" s="159">
        <v>24.06</v>
      </c>
      <c r="E24" s="303"/>
      <c r="F24" s="306"/>
      <c r="G24" s="169"/>
    </row>
    <row r="25" spans="1:7" ht="38.25">
      <c r="A25" s="14" t="s">
        <v>63</v>
      </c>
      <c r="B25" s="14" t="s">
        <v>7</v>
      </c>
      <c r="C25" s="128" t="s">
        <v>977</v>
      </c>
      <c r="D25" s="159">
        <v>24.06</v>
      </c>
      <c r="E25" s="303"/>
      <c r="F25" s="306"/>
      <c r="G25" s="169"/>
    </row>
    <row r="26" spans="1:7">
      <c r="A26" s="14" t="s">
        <v>65</v>
      </c>
      <c r="B26" s="14" t="s">
        <v>7</v>
      </c>
      <c r="C26" s="128" t="s">
        <v>978</v>
      </c>
      <c r="D26" s="159">
        <v>4.0599999999999996</v>
      </c>
      <c r="E26" s="303"/>
      <c r="F26" s="306"/>
      <c r="G26" s="169"/>
    </row>
    <row r="27" spans="1:7">
      <c r="A27" s="14" t="s">
        <v>67</v>
      </c>
      <c r="B27" s="14" t="s">
        <v>7</v>
      </c>
      <c r="C27" s="128" t="s">
        <v>979</v>
      </c>
      <c r="D27" s="159">
        <v>10.88</v>
      </c>
      <c r="E27" s="303"/>
      <c r="F27" s="306"/>
      <c r="G27" s="169"/>
    </row>
    <row r="28" spans="1:7">
      <c r="A28" s="14" t="s">
        <v>69</v>
      </c>
      <c r="B28" s="14" t="s">
        <v>7</v>
      </c>
      <c r="C28" s="128" t="s">
        <v>980</v>
      </c>
      <c r="D28" s="159">
        <v>3.58</v>
      </c>
      <c r="E28" s="303"/>
      <c r="F28" s="306"/>
      <c r="G28" s="169"/>
    </row>
    <row r="29" spans="1:7">
      <c r="A29" s="14" t="s">
        <v>71</v>
      </c>
      <c r="B29" s="14" t="s">
        <v>7</v>
      </c>
      <c r="C29" s="128" t="s">
        <v>981</v>
      </c>
      <c r="D29" s="159">
        <v>6.19</v>
      </c>
      <c r="E29" s="303"/>
      <c r="F29" s="306"/>
      <c r="G29" s="169"/>
    </row>
    <row r="30" spans="1:7">
      <c r="A30" s="14" t="s">
        <v>73</v>
      </c>
      <c r="B30" s="14" t="s">
        <v>7</v>
      </c>
      <c r="C30" s="128" t="s">
        <v>982</v>
      </c>
      <c r="D30" s="159">
        <v>4.13</v>
      </c>
      <c r="E30" s="303"/>
      <c r="F30" s="306"/>
      <c r="G30" s="169"/>
    </row>
    <row r="31" spans="1:7">
      <c r="A31" s="14" t="s">
        <v>75</v>
      </c>
      <c r="B31" s="14" t="s">
        <v>7</v>
      </c>
      <c r="C31" s="128" t="s">
        <v>983</v>
      </c>
      <c r="D31" s="159">
        <v>2.06</v>
      </c>
      <c r="E31" s="303"/>
      <c r="F31" s="306"/>
      <c r="G31" s="169"/>
    </row>
    <row r="32" spans="1:7">
      <c r="A32" s="14" t="s">
        <v>77</v>
      </c>
      <c r="B32" s="14" t="s">
        <v>7</v>
      </c>
      <c r="C32" s="128" t="s">
        <v>984</v>
      </c>
      <c r="D32" s="159">
        <v>2.2000000000000002</v>
      </c>
      <c r="E32" s="303"/>
      <c r="F32" s="306"/>
      <c r="G32" s="169"/>
    </row>
    <row r="33" spans="1:7">
      <c r="A33" s="14" t="s">
        <v>79</v>
      </c>
      <c r="B33" s="14" t="s">
        <v>7</v>
      </c>
      <c r="C33" s="128" t="s">
        <v>985</v>
      </c>
      <c r="D33" s="159">
        <v>6.19</v>
      </c>
      <c r="E33" s="303"/>
      <c r="F33" s="306"/>
      <c r="G33" s="169"/>
    </row>
    <row r="34" spans="1:7">
      <c r="A34" s="14" t="s">
        <v>81</v>
      </c>
      <c r="B34" s="14" t="s">
        <v>7</v>
      </c>
      <c r="C34" s="128" t="s">
        <v>986</v>
      </c>
      <c r="D34" s="159">
        <v>3.71</v>
      </c>
      <c r="E34" s="303"/>
      <c r="F34" s="306"/>
      <c r="G34" s="169"/>
    </row>
    <row r="35" spans="1:7" ht="38.25">
      <c r="A35" s="14" t="s">
        <v>83</v>
      </c>
      <c r="B35" s="14" t="s">
        <v>7</v>
      </c>
      <c r="C35" s="128" t="s">
        <v>987</v>
      </c>
      <c r="D35" s="159">
        <v>27.5</v>
      </c>
      <c r="E35" s="303"/>
      <c r="F35" s="306"/>
      <c r="G35" s="169"/>
    </row>
    <row r="36" spans="1:7" ht="25.5">
      <c r="A36" s="14" t="s">
        <v>85</v>
      </c>
      <c r="B36" s="14" t="s">
        <v>7</v>
      </c>
      <c r="C36" s="128" t="s">
        <v>988</v>
      </c>
      <c r="D36" s="159">
        <v>226.88</v>
      </c>
      <c r="E36" s="303"/>
      <c r="F36" s="306"/>
      <c r="G36" s="169"/>
    </row>
    <row r="37" spans="1:7" ht="38.25">
      <c r="A37" s="14" t="s">
        <v>87</v>
      </c>
      <c r="B37" s="14" t="s">
        <v>7</v>
      </c>
      <c r="C37" s="128" t="s">
        <v>989</v>
      </c>
      <c r="D37" s="159">
        <v>89.38</v>
      </c>
      <c r="E37" s="303"/>
      <c r="F37" s="306"/>
      <c r="G37" s="169"/>
    </row>
    <row r="38" spans="1:7" ht="25.5">
      <c r="A38" s="14" t="s">
        <v>89</v>
      </c>
      <c r="B38" s="14" t="s">
        <v>7</v>
      </c>
      <c r="C38" s="128" t="s">
        <v>990</v>
      </c>
      <c r="D38" s="159">
        <v>10.31</v>
      </c>
      <c r="E38" s="303"/>
      <c r="F38" s="306"/>
      <c r="G38" s="169"/>
    </row>
    <row r="40" spans="1:7" s="92" customFormat="1" ht="49.5">
      <c r="A40" s="93" t="s">
        <v>0</v>
      </c>
      <c r="B40" s="94"/>
      <c r="C40" s="6" t="s">
        <v>1</v>
      </c>
      <c r="D40" s="95" t="s">
        <v>1206</v>
      </c>
      <c r="E40" s="301" t="s">
        <v>882</v>
      </c>
      <c r="F40" s="96" t="s">
        <v>1207</v>
      </c>
      <c r="G40" s="168"/>
    </row>
    <row r="41" spans="1:7" ht="21" customHeight="1">
      <c r="A41" s="161" t="s">
        <v>991</v>
      </c>
      <c r="B41" s="162"/>
      <c r="C41" s="155" t="s">
        <v>992</v>
      </c>
      <c r="D41" s="156"/>
      <c r="E41" s="302"/>
      <c r="F41" s="157"/>
      <c r="G41" s="170"/>
    </row>
    <row r="42" spans="1:7" ht="25.5">
      <c r="A42" s="14" t="s">
        <v>107</v>
      </c>
      <c r="B42" s="14" t="s">
        <v>7</v>
      </c>
      <c r="C42" s="128" t="s">
        <v>993</v>
      </c>
      <c r="D42" s="159">
        <v>0.28000000000000003</v>
      </c>
      <c r="E42" s="303"/>
      <c r="F42" s="306"/>
      <c r="G42" s="169"/>
    </row>
    <row r="43" spans="1:7">
      <c r="A43" s="14" t="s">
        <v>109</v>
      </c>
      <c r="B43" s="14" t="s">
        <v>7</v>
      </c>
      <c r="C43" s="128" t="s">
        <v>994</v>
      </c>
      <c r="D43" s="159">
        <v>0.25</v>
      </c>
      <c r="E43" s="303"/>
      <c r="F43" s="306"/>
      <c r="G43" s="169"/>
    </row>
    <row r="44" spans="1:7">
      <c r="A44" s="14" t="s">
        <v>111</v>
      </c>
      <c r="B44" s="14" t="s">
        <v>7</v>
      </c>
      <c r="C44" s="128" t="s">
        <v>995</v>
      </c>
      <c r="D44" s="159">
        <v>1.72</v>
      </c>
      <c r="E44" s="303"/>
      <c r="F44" s="306"/>
      <c r="G44" s="169"/>
    </row>
    <row r="45" spans="1:7">
      <c r="A45" s="14" t="s">
        <v>113</v>
      </c>
      <c r="B45" s="14" t="s">
        <v>7</v>
      </c>
      <c r="C45" s="128" t="s">
        <v>996</v>
      </c>
      <c r="D45" s="159">
        <v>0.28000000000000003</v>
      </c>
      <c r="E45" s="303"/>
      <c r="F45" s="306"/>
      <c r="G45" s="169"/>
    </row>
    <row r="46" spans="1:7">
      <c r="A46" s="14" t="s">
        <v>115</v>
      </c>
      <c r="B46" s="14" t="s">
        <v>7</v>
      </c>
      <c r="C46" s="128" t="s">
        <v>997</v>
      </c>
      <c r="D46" s="159">
        <v>0.36</v>
      </c>
      <c r="E46" s="303"/>
      <c r="F46" s="306"/>
      <c r="G46" s="169"/>
    </row>
    <row r="47" spans="1:7">
      <c r="A47" s="14" t="s">
        <v>117</v>
      </c>
      <c r="B47" s="14" t="s">
        <v>7</v>
      </c>
      <c r="C47" s="128" t="s">
        <v>998</v>
      </c>
      <c r="D47" s="159">
        <v>0.89</v>
      </c>
      <c r="E47" s="303"/>
      <c r="F47" s="306"/>
      <c r="G47" s="169"/>
    </row>
    <row r="48" spans="1:7">
      <c r="A48" s="14" t="s">
        <v>119</v>
      </c>
      <c r="B48" s="14" t="s">
        <v>7</v>
      </c>
      <c r="C48" s="128" t="s">
        <v>999</v>
      </c>
      <c r="D48" s="159">
        <v>0.96</v>
      </c>
      <c r="E48" s="303"/>
      <c r="F48" s="306"/>
      <c r="G48" s="169"/>
    </row>
    <row r="49" spans="1:7">
      <c r="A49" s="14" t="s">
        <v>121</v>
      </c>
      <c r="B49" s="14" t="s">
        <v>7</v>
      </c>
      <c r="C49" s="128" t="s">
        <v>1000</v>
      </c>
      <c r="D49" s="159">
        <v>1.1000000000000001</v>
      </c>
      <c r="E49" s="303"/>
      <c r="F49" s="306"/>
      <c r="G49" s="169"/>
    </row>
    <row r="51" spans="1:7" s="92" customFormat="1" ht="49.5">
      <c r="A51" s="93" t="s">
        <v>0</v>
      </c>
      <c r="B51" s="94"/>
      <c r="C51" s="6" t="s">
        <v>1</v>
      </c>
      <c r="D51" s="95" t="s">
        <v>1206</v>
      </c>
      <c r="E51" s="301" t="s">
        <v>882</v>
      </c>
      <c r="F51" s="96" t="s">
        <v>1207</v>
      </c>
      <c r="G51" s="168"/>
    </row>
    <row r="52" spans="1:7" ht="24" customHeight="1">
      <c r="A52" s="161" t="s">
        <v>1001</v>
      </c>
      <c r="B52" s="162"/>
      <c r="C52" s="155" t="s">
        <v>868</v>
      </c>
      <c r="D52" s="156"/>
      <c r="E52" s="302"/>
      <c r="F52" s="157"/>
      <c r="G52" s="170"/>
    </row>
    <row r="53" spans="1:7" ht="38.25">
      <c r="A53" s="14" t="s">
        <v>373</v>
      </c>
      <c r="B53" s="14" t="s">
        <v>7</v>
      </c>
      <c r="C53" s="137" t="s">
        <v>1002</v>
      </c>
      <c r="D53" s="158">
        <v>103.13</v>
      </c>
      <c r="E53" s="303"/>
      <c r="F53" s="306"/>
      <c r="G53" s="169"/>
    </row>
    <row r="54" spans="1:7" ht="25.5">
      <c r="A54" s="14" t="s">
        <v>375</v>
      </c>
      <c r="B54" s="14" t="s">
        <v>965</v>
      </c>
      <c r="C54" s="128" t="s">
        <v>1003</v>
      </c>
      <c r="D54" s="159">
        <v>10.31</v>
      </c>
      <c r="E54" s="303"/>
      <c r="F54" s="306"/>
      <c r="G54" s="169"/>
    </row>
    <row r="55" spans="1:7" ht="51">
      <c r="A55" s="14" t="s">
        <v>377</v>
      </c>
      <c r="B55" s="14" t="s">
        <v>965</v>
      </c>
      <c r="C55" s="128" t="s">
        <v>1004</v>
      </c>
      <c r="D55" s="159">
        <v>12.03</v>
      </c>
      <c r="E55" s="303"/>
      <c r="F55" s="306"/>
      <c r="G55" s="169"/>
    </row>
    <row r="56" spans="1:7" ht="38.25">
      <c r="A56" s="14" t="s">
        <v>379</v>
      </c>
      <c r="B56" s="14" t="s">
        <v>7</v>
      </c>
      <c r="C56" s="128" t="s">
        <v>1005</v>
      </c>
      <c r="D56" s="159">
        <v>78.38</v>
      </c>
      <c r="E56" s="303"/>
      <c r="F56" s="306"/>
      <c r="G56" s="169"/>
    </row>
    <row r="58" spans="1:7" s="92" customFormat="1" ht="49.5">
      <c r="A58" s="93" t="s">
        <v>0</v>
      </c>
      <c r="B58" s="94"/>
      <c r="C58" s="6" t="s">
        <v>1</v>
      </c>
      <c r="D58" s="95" t="s">
        <v>1206</v>
      </c>
      <c r="E58" s="301" t="s">
        <v>882</v>
      </c>
      <c r="F58" s="96" t="s">
        <v>1207</v>
      </c>
      <c r="G58" s="168"/>
    </row>
    <row r="59" spans="1:7" ht="21" customHeight="1">
      <c r="A59" s="161" t="s">
        <v>1006</v>
      </c>
      <c r="B59" s="162"/>
      <c r="C59" s="155" t="s">
        <v>1007</v>
      </c>
      <c r="D59" s="156"/>
      <c r="E59" s="302"/>
      <c r="F59" s="157"/>
      <c r="G59" s="170"/>
    </row>
    <row r="60" spans="1:7">
      <c r="A60" s="14" t="s">
        <v>485</v>
      </c>
      <c r="B60" s="14" t="s">
        <v>7</v>
      </c>
      <c r="C60" s="163" t="s">
        <v>1008</v>
      </c>
      <c r="D60" s="158">
        <v>12.38</v>
      </c>
      <c r="E60" s="303"/>
      <c r="F60" s="306"/>
      <c r="G60" s="169"/>
    </row>
    <row r="61" spans="1:7">
      <c r="A61" s="14" t="s">
        <v>487</v>
      </c>
      <c r="B61" s="14" t="s">
        <v>7</v>
      </c>
      <c r="C61" s="164" t="s">
        <v>1009</v>
      </c>
      <c r="D61" s="159">
        <v>22</v>
      </c>
      <c r="E61" s="303"/>
      <c r="F61" s="306"/>
      <c r="G61" s="169"/>
    </row>
    <row r="62" spans="1:7">
      <c r="A62" s="14" t="s">
        <v>489</v>
      </c>
      <c r="B62" s="14" t="s">
        <v>7</v>
      </c>
      <c r="C62" s="164" t="s">
        <v>1010</v>
      </c>
      <c r="D62" s="159">
        <v>19.25</v>
      </c>
      <c r="E62" s="303"/>
      <c r="F62" s="306"/>
      <c r="G62" s="169"/>
    </row>
    <row r="63" spans="1:7">
      <c r="A63" s="14" t="s">
        <v>491</v>
      </c>
      <c r="B63" s="14" t="s">
        <v>7</v>
      </c>
      <c r="C63" s="164" t="s">
        <v>1011</v>
      </c>
      <c r="D63" s="159">
        <v>16.5</v>
      </c>
      <c r="E63" s="303"/>
      <c r="F63" s="306"/>
      <c r="G63" s="169"/>
    </row>
    <row r="64" spans="1:7">
      <c r="A64" s="14" t="s">
        <v>493</v>
      </c>
      <c r="B64" s="14" t="s">
        <v>7</v>
      </c>
      <c r="C64" s="128" t="s">
        <v>1012</v>
      </c>
      <c r="D64" s="159">
        <v>1.64</v>
      </c>
      <c r="E64" s="303"/>
      <c r="F64" s="306"/>
      <c r="G64" s="169"/>
    </row>
    <row r="65" spans="1:7">
      <c r="A65" s="14" t="s">
        <v>495</v>
      </c>
      <c r="B65" s="14" t="s">
        <v>7</v>
      </c>
      <c r="C65" s="128" t="s">
        <v>1013</v>
      </c>
      <c r="D65" s="159">
        <v>1.61</v>
      </c>
      <c r="E65" s="303"/>
      <c r="F65" s="306"/>
      <c r="G65" s="169"/>
    </row>
    <row r="66" spans="1:7">
      <c r="A66" s="14" t="s">
        <v>497</v>
      </c>
      <c r="B66" s="14" t="s">
        <v>7</v>
      </c>
      <c r="C66" s="128" t="s">
        <v>1014</v>
      </c>
      <c r="D66" s="159">
        <v>1.97</v>
      </c>
      <c r="E66" s="303"/>
      <c r="F66" s="306"/>
      <c r="G66" s="169"/>
    </row>
    <row r="67" spans="1:7">
      <c r="A67" s="14" t="s">
        <v>499</v>
      </c>
      <c r="B67" s="14" t="s">
        <v>7</v>
      </c>
      <c r="C67" s="128" t="s">
        <v>1015</v>
      </c>
      <c r="D67" s="159">
        <v>1.94</v>
      </c>
      <c r="E67" s="303"/>
      <c r="F67" s="306"/>
      <c r="G67" s="169"/>
    </row>
    <row r="68" spans="1:7">
      <c r="A68" s="14" t="s">
        <v>501</v>
      </c>
      <c r="B68" s="14" t="s">
        <v>7</v>
      </c>
      <c r="C68" s="128" t="s">
        <v>1016</v>
      </c>
      <c r="D68" s="159">
        <v>3.14</v>
      </c>
      <c r="E68" s="303"/>
      <c r="F68" s="306"/>
      <c r="G68" s="169"/>
    </row>
    <row r="69" spans="1:7">
      <c r="A69" s="14" t="s">
        <v>503</v>
      </c>
      <c r="B69" s="14" t="s">
        <v>7</v>
      </c>
      <c r="C69" s="128" t="s">
        <v>1017</v>
      </c>
      <c r="D69" s="159">
        <v>3.15</v>
      </c>
      <c r="E69" s="303"/>
      <c r="F69" s="306"/>
      <c r="G69" s="169"/>
    </row>
    <row r="70" spans="1:7">
      <c r="A70" s="14" t="s">
        <v>805</v>
      </c>
      <c r="B70" s="14" t="s">
        <v>7</v>
      </c>
      <c r="C70" s="128" t="s">
        <v>1018</v>
      </c>
      <c r="D70" s="159">
        <v>4.8099999999999996</v>
      </c>
      <c r="E70" s="303"/>
      <c r="F70" s="306"/>
      <c r="G70" s="169"/>
    </row>
    <row r="71" spans="1:7">
      <c r="A71" s="14" t="s">
        <v>807</v>
      </c>
      <c r="B71" s="14" t="s">
        <v>7</v>
      </c>
      <c r="C71" s="128" t="s">
        <v>1019</v>
      </c>
      <c r="D71" s="159">
        <v>3.44</v>
      </c>
      <c r="E71" s="303"/>
      <c r="F71" s="306"/>
      <c r="G71" s="169"/>
    </row>
    <row r="72" spans="1:7">
      <c r="A72" s="14" t="s">
        <v>809</v>
      </c>
      <c r="B72" s="14" t="s">
        <v>7</v>
      </c>
      <c r="C72" s="128" t="s">
        <v>1020</v>
      </c>
      <c r="D72" s="159">
        <v>27.5</v>
      </c>
      <c r="E72" s="303"/>
      <c r="F72" s="306"/>
      <c r="G72" s="169"/>
    </row>
    <row r="73" spans="1:7">
      <c r="A73" s="105"/>
      <c r="B73" s="105"/>
      <c r="C73" s="147"/>
      <c r="D73" s="160"/>
      <c r="E73" s="304"/>
      <c r="F73" s="307"/>
      <c r="G73" s="160"/>
    </row>
    <row r="74" spans="1:7" s="92" customFormat="1" ht="49.5">
      <c r="A74" s="93" t="s">
        <v>0</v>
      </c>
      <c r="B74" s="94"/>
      <c r="C74" s="6" t="s">
        <v>1</v>
      </c>
      <c r="D74" s="95" t="s">
        <v>1206</v>
      </c>
      <c r="E74" s="301" t="s">
        <v>882</v>
      </c>
      <c r="F74" s="96" t="s">
        <v>1207</v>
      </c>
      <c r="G74" s="168"/>
    </row>
    <row r="75" spans="1:7" ht="24" customHeight="1">
      <c r="A75" s="165" t="s">
        <v>1021</v>
      </c>
      <c r="B75" s="166"/>
      <c r="C75" s="155" t="s">
        <v>931</v>
      </c>
      <c r="D75" s="156"/>
      <c r="E75" s="302"/>
      <c r="F75" s="157"/>
      <c r="G75" s="170"/>
    </row>
    <row r="76" spans="1:7">
      <c r="A76" s="14" t="s">
        <v>507</v>
      </c>
      <c r="B76" s="14" t="s">
        <v>7</v>
      </c>
      <c r="C76" s="137" t="s">
        <v>1022</v>
      </c>
      <c r="D76" s="158">
        <v>0.55000000000000004</v>
      </c>
      <c r="E76" s="303"/>
      <c r="F76" s="306"/>
      <c r="G76" s="169"/>
    </row>
    <row r="77" spans="1:7">
      <c r="A77" s="14" t="s">
        <v>509</v>
      </c>
      <c r="B77" s="14" t="s">
        <v>7</v>
      </c>
      <c r="C77" s="128" t="s">
        <v>1023</v>
      </c>
      <c r="D77" s="159">
        <v>1.58</v>
      </c>
      <c r="E77" s="303"/>
      <c r="F77" s="306"/>
      <c r="G77" s="169"/>
    </row>
    <row r="78" spans="1:7" ht="25.5">
      <c r="A78" s="14" t="s">
        <v>511</v>
      </c>
      <c r="B78" s="14" t="s">
        <v>7</v>
      </c>
      <c r="C78" s="128" t="s">
        <v>1024</v>
      </c>
      <c r="D78" s="159">
        <v>3.6</v>
      </c>
      <c r="E78" s="303"/>
      <c r="F78" s="306"/>
      <c r="G78" s="169"/>
    </row>
    <row r="79" spans="1:7">
      <c r="A79" s="14" t="s">
        <v>513</v>
      </c>
      <c r="B79" s="14" t="s">
        <v>7</v>
      </c>
      <c r="C79" s="128" t="s">
        <v>1025</v>
      </c>
      <c r="D79" s="159">
        <v>3.78</v>
      </c>
      <c r="E79" s="303"/>
      <c r="F79" s="306"/>
      <c r="G79" s="169"/>
    </row>
    <row r="80" spans="1:7">
      <c r="A80" s="14" t="s">
        <v>515</v>
      </c>
      <c r="B80" s="14" t="s">
        <v>7</v>
      </c>
      <c r="C80" s="128" t="s">
        <v>1026</v>
      </c>
      <c r="D80" s="159">
        <v>4.13</v>
      </c>
      <c r="E80" s="303"/>
      <c r="F80" s="306"/>
      <c r="G80" s="169"/>
    </row>
    <row r="81" spans="1:7">
      <c r="A81" s="14" t="s">
        <v>517</v>
      </c>
      <c r="B81" s="14" t="s">
        <v>7</v>
      </c>
      <c r="C81" s="128" t="s">
        <v>1027</v>
      </c>
      <c r="D81" s="159">
        <v>6.19</v>
      </c>
      <c r="E81" s="303"/>
      <c r="F81" s="306"/>
      <c r="G81" s="169"/>
    </row>
    <row r="82" spans="1:7">
      <c r="A82" s="14" t="s">
        <v>519</v>
      </c>
      <c r="B82" s="14" t="s">
        <v>7</v>
      </c>
      <c r="C82" s="128" t="s">
        <v>1028</v>
      </c>
      <c r="D82" s="159">
        <v>10.31</v>
      </c>
      <c r="E82" s="303"/>
      <c r="F82" s="306"/>
      <c r="G82" s="169"/>
    </row>
    <row r="83" spans="1:7" ht="25.5">
      <c r="A83" s="14" t="s">
        <v>521</v>
      </c>
      <c r="B83" s="14" t="s">
        <v>7</v>
      </c>
      <c r="C83" s="128" t="s">
        <v>1029</v>
      </c>
      <c r="D83" s="159">
        <v>30.25</v>
      </c>
      <c r="E83" s="303"/>
      <c r="F83" s="306"/>
      <c r="G83" s="169"/>
    </row>
    <row r="84" spans="1:7">
      <c r="A84" s="14" t="s">
        <v>523</v>
      </c>
      <c r="B84" s="14" t="s">
        <v>7</v>
      </c>
      <c r="C84" s="128" t="s">
        <v>1030</v>
      </c>
      <c r="D84" s="159">
        <v>34.380000000000003</v>
      </c>
      <c r="E84" s="303"/>
      <c r="F84" s="306"/>
      <c r="G84" s="169"/>
    </row>
    <row r="85" spans="1:7" ht="25.5">
      <c r="A85" s="14" t="s">
        <v>525</v>
      </c>
      <c r="B85" s="14" t="s">
        <v>7</v>
      </c>
      <c r="C85" s="128" t="s">
        <v>1031</v>
      </c>
      <c r="D85" s="159">
        <v>28.88</v>
      </c>
      <c r="E85" s="303"/>
      <c r="F85" s="306"/>
      <c r="G85" s="169"/>
    </row>
  </sheetData>
  <sheetProtection password="CF87"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7"/>
  <sheetViews>
    <sheetView workbookViewId="0">
      <selection activeCell="E15" sqref="E15"/>
    </sheetView>
  </sheetViews>
  <sheetFormatPr baseColWidth="10" defaultColWidth="10.85546875" defaultRowHeight="14.25"/>
  <cols>
    <col min="1" max="1" width="40" style="171" bestFit="1" customWidth="1"/>
    <col min="2" max="2" width="26.140625" style="172" bestFit="1" customWidth="1"/>
    <col min="3" max="3" width="35.7109375" style="171" bestFit="1" customWidth="1"/>
    <col min="4" max="4" width="13.42578125" style="308" customWidth="1"/>
    <col min="5" max="5" width="11.85546875" style="173" bestFit="1" customWidth="1"/>
    <col min="6" max="7" width="10.85546875" style="171"/>
    <col min="8" max="8" width="12" style="171" bestFit="1" customWidth="1"/>
    <col min="9" max="9" width="13.7109375" style="171" bestFit="1" customWidth="1"/>
    <col min="10" max="16384" width="10.85546875" style="171"/>
  </cols>
  <sheetData>
    <row r="1" spans="1:9" ht="9" customHeight="1"/>
    <row r="2" spans="1:9" s="177" customFormat="1" ht="33.75" customHeight="1">
      <c r="A2" s="174" t="s">
        <v>1032</v>
      </c>
      <c r="B2" s="174" t="s">
        <v>1033</v>
      </c>
      <c r="C2" s="174" t="s">
        <v>1034</v>
      </c>
      <c r="D2" s="309" t="s">
        <v>1035</v>
      </c>
      <c r="E2" s="175"/>
      <c r="F2" s="176"/>
      <c r="G2" s="176"/>
      <c r="H2" s="176"/>
      <c r="I2" s="176"/>
    </row>
    <row r="3" spans="1:9" ht="10.5" customHeight="1">
      <c r="A3" s="178"/>
      <c r="B3" s="179"/>
      <c r="C3" s="178"/>
      <c r="D3" s="310"/>
      <c r="E3" s="180"/>
      <c r="F3" s="181"/>
      <c r="G3" s="181"/>
      <c r="H3" s="181"/>
      <c r="I3" s="181"/>
    </row>
    <row r="4" spans="1:9" ht="15">
      <c r="A4" s="198" t="s">
        <v>1036</v>
      </c>
      <c r="B4" s="199"/>
      <c r="C4" s="199"/>
      <c r="D4" s="311"/>
      <c r="E4" s="180"/>
      <c r="F4" s="181"/>
      <c r="G4" s="181"/>
      <c r="H4" s="181"/>
      <c r="I4" s="181"/>
    </row>
    <row r="5" spans="1:9" s="177" customFormat="1" ht="12.75">
      <c r="A5" s="355" t="s">
        <v>1037</v>
      </c>
      <c r="B5" s="356" t="s">
        <v>1038</v>
      </c>
      <c r="C5" s="182" t="s">
        <v>1039</v>
      </c>
      <c r="D5" s="312"/>
      <c r="E5" s="175"/>
      <c r="F5" s="183"/>
      <c r="G5" s="183"/>
      <c r="H5" s="183"/>
      <c r="I5" s="184"/>
    </row>
    <row r="6" spans="1:9" s="177" customFormat="1" ht="12.75">
      <c r="A6" s="355"/>
      <c r="B6" s="357"/>
      <c r="C6" s="182" t="s">
        <v>1040</v>
      </c>
      <c r="D6" s="312"/>
      <c r="E6" s="175"/>
      <c r="F6" s="183"/>
      <c r="G6" s="183"/>
      <c r="H6" s="183"/>
      <c r="I6" s="184"/>
    </row>
    <row r="7" spans="1:9" s="177" customFormat="1" ht="12.75">
      <c r="A7" s="355"/>
      <c r="B7" s="356" t="s">
        <v>1041</v>
      </c>
      <c r="C7" s="182" t="s">
        <v>1039</v>
      </c>
      <c r="D7" s="312"/>
      <c r="E7" s="175"/>
      <c r="F7" s="183"/>
      <c r="G7" s="183"/>
      <c r="H7" s="183"/>
      <c r="I7" s="184"/>
    </row>
    <row r="8" spans="1:9" s="177" customFormat="1" ht="12.75">
      <c r="A8" s="355"/>
      <c r="B8" s="357"/>
      <c r="C8" s="182" t="s">
        <v>1042</v>
      </c>
      <c r="D8" s="313"/>
      <c r="E8" s="175"/>
      <c r="F8" s="183"/>
      <c r="G8" s="183"/>
      <c r="H8" s="183"/>
      <c r="I8" s="184"/>
    </row>
    <row r="9" spans="1:9" s="177" customFormat="1" ht="15" customHeight="1">
      <c r="A9" s="355" t="s">
        <v>1043</v>
      </c>
      <c r="B9" s="356" t="s">
        <v>1038</v>
      </c>
      <c r="C9" s="182" t="s">
        <v>1039</v>
      </c>
      <c r="D9" s="314"/>
      <c r="E9" s="175"/>
      <c r="F9" s="183"/>
      <c r="G9" s="183"/>
      <c r="H9" s="183"/>
      <c r="I9" s="184"/>
    </row>
    <row r="10" spans="1:9" s="177" customFormat="1" ht="12.75">
      <c r="A10" s="355"/>
      <c r="B10" s="357"/>
      <c r="C10" s="182" t="s">
        <v>1040</v>
      </c>
      <c r="D10" s="312"/>
      <c r="E10" s="175"/>
      <c r="F10" s="183"/>
      <c r="G10" s="183"/>
      <c r="H10" s="183"/>
      <c r="I10" s="184"/>
    </row>
    <row r="11" spans="1:9" s="177" customFormat="1" ht="12.75">
      <c r="A11" s="358" t="s">
        <v>1044</v>
      </c>
      <c r="B11" s="356" t="s">
        <v>1038</v>
      </c>
      <c r="C11" s="182" t="s">
        <v>1039</v>
      </c>
      <c r="D11" s="312"/>
      <c r="E11" s="175"/>
      <c r="F11" s="183"/>
      <c r="G11" s="183"/>
      <c r="H11" s="183"/>
      <c r="I11" s="184"/>
    </row>
    <row r="12" spans="1:9" s="177" customFormat="1" ht="12.75">
      <c r="A12" s="359"/>
      <c r="B12" s="357"/>
      <c r="C12" s="182" t="s">
        <v>1040</v>
      </c>
      <c r="D12" s="312"/>
      <c r="E12" s="175"/>
      <c r="F12" s="183"/>
      <c r="G12" s="183"/>
      <c r="H12" s="183"/>
      <c r="I12" s="184"/>
    </row>
    <row r="13" spans="1:9" s="177" customFormat="1" ht="12.75">
      <c r="A13" s="360"/>
      <c r="B13" s="186" t="s">
        <v>1045</v>
      </c>
      <c r="C13" s="182" t="s">
        <v>1046</v>
      </c>
      <c r="D13" s="312"/>
      <c r="E13" s="175"/>
      <c r="F13" s="183"/>
      <c r="G13" s="183"/>
      <c r="H13" s="183"/>
      <c r="I13" s="184"/>
    </row>
    <row r="14" spans="1:9" s="177" customFormat="1" ht="12.75">
      <c r="A14" s="187"/>
      <c r="B14" s="188"/>
      <c r="C14" s="176"/>
      <c r="D14" s="315"/>
      <c r="E14" s="175"/>
      <c r="F14" s="183"/>
      <c r="G14" s="183"/>
      <c r="H14" s="183"/>
      <c r="I14" s="184"/>
    </row>
    <row r="15" spans="1:9" ht="15">
      <c r="A15" s="198" t="s">
        <v>1047</v>
      </c>
      <c r="B15" s="200"/>
      <c r="C15" s="200"/>
      <c r="D15" s="316"/>
      <c r="E15" s="180"/>
      <c r="F15" s="183"/>
      <c r="G15" s="183"/>
      <c r="H15" s="183"/>
      <c r="I15" s="189"/>
    </row>
    <row r="16" spans="1:9" s="177" customFormat="1" ht="12.75">
      <c r="A16" s="358" t="str">
        <f>A11</f>
        <v>LEGRAND o equvalent</v>
      </c>
      <c r="B16" s="356" t="s">
        <v>1048</v>
      </c>
      <c r="C16" s="182" t="s">
        <v>1049</v>
      </c>
      <c r="D16" s="312"/>
      <c r="E16" s="175"/>
      <c r="F16" s="183"/>
      <c r="G16" s="183"/>
      <c r="H16" s="183"/>
      <c r="I16" s="184"/>
    </row>
    <row r="17" spans="1:9" s="177" customFormat="1" ht="12.75">
      <c r="A17" s="360"/>
      <c r="B17" s="357"/>
      <c r="C17" s="182" t="s">
        <v>1050</v>
      </c>
      <c r="D17" s="312"/>
      <c r="E17" s="175"/>
      <c r="F17" s="183"/>
      <c r="G17" s="183"/>
      <c r="H17" s="183"/>
      <c r="I17" s="184"/>
    </row>
    <row r="18" spans="1:9" s="177" customFormat="1" ht="12.75">
      <c r="A18" s="359" t="s">
        <v>1051</v>
      </c>
      <c r="B18" s="361" t="s">
        <v>1052</v>
      </c>
      <c r="C18" s="190" t="s">
        <v>1053</v>
      </c>
      <c r="D18" s="317"/>
      <c r="E18" s="175"/>
      <c r="F18" s="183"/>
      <c r="G18" s="183"/>
      <c r="H18" s="183"/>
      <c r="I18" s="184"/>
    </row>
    <row r="19" spans="1:9" s="177" customFormat="1" ht="12.75">
      <c r="A19" s="359"/>
      <c r="B19" s="357"/>
      <c r="C19" s="182" t="s">
        <v>1054</v>
      </c>
      <c r="D19" s="312"/>
      <c r="E19" s="175"/>
      <c r="F19" s="183"/>
      <c r="G19" s="183"/>
      <c r="H19" s="183"/>
      <c r="I19" s="184"/>
    </row>
    <row r="20" spans="1:9" s="177" customFormat="1" ht="12.75">
      <c r="A20" s="359"/>
      <c r="B20" s="362" t="s">
        <v>1055</v>
      </c>
      <c r="C20" s="191" t="s">
        <v>1053</v>
      </c>
      <c r="D20" s="312"/>
      <c r="E20" s="175"/>
      <c r="F20" s="183"/>
      <c r="G20" s="183"/>
      <c r="H20" s="183"/>
      <c r="I20" s="184"/>
    </row>
    <row r="21" spans="1:9" s="177" customFormat="1" ht="12.75">
      <c r="A21" s="360"/>
      <c r="B21" s="363"/>
      <c r="C21" s="182" t="s">
        <v>1054</v>
      </c>
      <c r="D21" s="313"/>
      <c r="E21" s="175"/>
      <c r="F21" s="183"/>
      <c r="G21" s="183"/>
      <c r="H21" s="183"/>
      <c r="I21" s="184"/>
    </row>
    <row r="22" spans="1:9" s="177" customFormat="1" ht="12.75">
      <c r="A22" s="187"/>
      <c r="B22" s="188"/>
      <c r="C22" s="176"/>
      <c r="D22" s="315"/>
      <c r="E22" s="175"/>
      <c r="F22" s="183"/>
      <c r="G22" s="183"/>
      <c r="H22" s="183"/>
      <c r="I22" s="184"/>
    </row>
    <row r="23" spans="1:9" ht="15">
      <c r="A23" s="198" t="s">
        <v>1056</v>
      </c>
      <c r="B23" s="200"/>
      <c r="C23" s="200"/>
      <c r="D23" s="316"/>
      <c r="E23" s="180"/>
      <c r="F23" s="183"/>
      <c r="G23" s="183"/>
      <c r="H23" s="183"/>
      <c r="I23" s="189"/>
    </row>
    <row r="24" spans="1:9" s="177" customFormat="1" ht="12.75">
      <c r="A24" s="192" t="s">
        <v>1057</v>
      </c>
      <c r="B24" s="186" t="s">
        <v>1058</v>
      </c>
      <c r="C24" s="182" t="s">
        <v>1059</v>
      </c>
      <c r="D24" s="312"/>
      <c r="E24" s="175"/>
      <c r="F24" s="183"/>
      <c r="G24" s="183"/>
      <c r="H24" s="183"/>
      <c r="I24" s="184"/>
    </row>
    <row r="25" spans="1:9" s="177" customFormat="1" ht="12.75">
      <c r="A25" s="358" t="s">
        <v>1060</v>
      </c>
      <c r="B25" s="356" t="s">
        <v>1061</v>
      </c>
      <c r="C25" s="182" t="s">
        <v>1062</v>
      </c>
      <c r="D25" s="312"/>
      <c r="E25" s="175"/>
      <c r="F25" s="183"/>
      <c r="G25" s="183"/>
      <c r="H25" s="183"/>
      <c r="I25" s="184"/>
    </row>
    <row r="26" spans="1:9" s="177" customFormat="1" ht="12.75">
      <c r="A26" s="360"/>
      <c r="B26" s="357"/>
      <c r="C26" s="182" t="s">
        <v>1063</v>
      </c>
      <c r="D26" s="312"/>
      <c r="E26" s="175"/>
      <c r="F26" s="183"/>
      <c r="G26" s="183"/>
      <c r="H26" s="183"/>
      <c r="I26" s="184"/>
    </row>
    <row r="27" spans="1:9" s="177" customFormat="1" ht="12.75">
      <c r="A27" s="358" t="s">
        <v>1064</v>
      </c>
      <c r="B27" s="356" t="s">
        <v>1065</v>
      </c>
      <c r="C27" s="182" t="s">
        <v>1066</v>
      </c>
      <c r="D27" s="312"/>
      <c r="E27" s="175"/>
      <c r="F27" s="183"/>
      <c r="G27" s="183"/>
      <c r="H27" s="183"/>
      <c r="I27" s="184"/>
    </row>
    <row r="28" spans="1:9" s="177" customFormat="1" ht="12.75">
      <c r="A28" s="360"/>
      <c r="B28" s="357"/>
      <c r="C28" s="182" t="s">
        <v>1067</v>
      </c>
      <c r="D28" s="312"/>
      <c r="E28" s="175"/>
      <c r="F28" s="183"/>
      <c r="G28" s="183"/>
      <c r="H28" s="183"/>
      <c r="I28" s="184"/>
    </row>
    <row r="29" spans="1:9" s="177" customFormat="1" ht="12.75">
      <c r="A29" s="359" t="s">
        <v>1068</v>
      </c>
      <c r="B29" s="364" t="s">
        <v>1069</v>
      </c>
      <c r="C29" s="182" t="s">
        <v>1070</v>
      </c>
      <c r="D29" s="312"/>
      <c r="E29" s="175"/>
      <c r="F29" s="183"/>
      <c r="G29" s="183"/>
      <c r="H29" s="183"/>
      <c r="I29" s="184"/>
    </row>
    <row r="30" spans="1:9" s="177" customFormat="1" ht="12.75">
      <c r="A30" s="360"/>
      <c r="B30" s="365"/>
      <c r="C30" s="182" t="s">
        <v>1071</v>
      </c>
      <c r="D30" s="312"/>
      <c r="E30" s="175"/>
      <c r="F30" s="183"/>
      <c r="G30" s="183"/>
      <c r="H30" s="183"/>
      <c r="I30" s="184"/>
    </row>
    <row r="31" spans="1:9" s="177" customFormat="1" ht="12.75">
      <c r="A31" s="187"/>
      <c r="B31" s="188"/>
      <c r="C31" s="176"/>
      <c r="D31" s="315"/>
      <c r="E31" s="175"/>
      <c r="F31" s="183"/>
      <c r="G31" s="183"/>
      <c r="H31" s="183"/>
      <c r="I31" s="184"/>
    </row>
    <row r="32" spans="1:9" ht="15">
      <c r="A32" s="198" t="s">
        <v>1072</v>
      </c>
      <c r="B32" s="200"/>
      <c r="C32" s="200"/>
      <c r="D32" s="316"/>
      <c r="E32" s="180"/>
      <c r="F32" s="183"/>
      <c r="G32" s="183"/>
      <c r="H32" s="183"/>
      <c r="I32" s="189"/>
    </row>
    <row r="33" spans="1:9" s="177" customFormat="1" ht="12.75">
      <c r="A33" s="355" t="s">
        <v>1073</v>
      </c>
      <c r="B33" s="366" t="s">
        <v>1074</v>
      </c>
      <c r="C33" s="182" t="s">
        <v>1075</v>
      </c>
      <c r="D33" s="312"/>
      <c r="E33" s="175"/>
      <c r="F33" s="183"/>
      <c r="G33" s="183"/>
      <c r="H33" s="183"/>
      <c r="I33" s="184"/>
    </row>
    <row r="34" spans="1:9" s="177" customFormat="1" ht="12.75">
      <c r="A34" s="355"/>
      <c r="B34" s="366"/>
      <c r="C34" s="182" t="s">
        <v>1076</v>
      </c>
      <c r="D34" s="312"/>
      <c r="E34" s="175"/>
      <c r="F34" s="183"/>
      <c r="G34" s="183"/>
      <c r="H34" s="183"/>
      <c r="I34" s="184"/>
    </row>
    <row r="35" spans="1:9" s="177" customFormat="1" ht="12.75">
      <c r="A35" s="192" t="s">
        <v>1077</v>
      </c>
      <c r="B35" s="186" t="s">
        <v>1078</v>
      </c>
      <c r="C35" s="182" t="s">
        <v>1079</v>
      </c>
      <c r="D35" s="312"/>
      <c r="E35" s="175"/>
      <c r="F35" s="183"/>
      <c r="G35" s="183"/>
      <c r="H35" s="183"/>
      <c r="I35" s="184"/>
    </row>
    <row r="36" spans="1:9" s="177" customFormat="1" ht="12.75">
      <c r="A36" s="355" t="s">
        <v>1080</v>
      </c>
      <c r="B36" s="366" t="s">
        <v>1081</v>
      </c>
      <c r="C36" s="182" t="s">
        <v>1082</v>
      </c>
      <c r="D36" s="312"/>
      <c r="E36" s="175"/>
      <c r="F36" s="183"/>
      <c r="G36" s="183"/>
      <c r="H36" s="183"/>
      <c r="I36" s="184"/>
    </row>
    <row r="37" spans="1:9" s="177" customFormat="1" ht="12.75">
      <c r="A37" s="355"/>
      <c r="B37" s="366"/>
      <c r="C37" s="182" t="s">
        <v>1083</v>
      </c>
      <c r="D37" s="312"/>
      <c r="E37" s="175"/>
      <c r="F37" s="183"/>
      <c r="G37" s="183"/>
      <c r="H37" s="183"/>
      <c r="I37" s="184"/>
    </row>
    <row r="38" spans="1:9" s="177" customFormat="1" ht="12.75">
      <c r="A38" s="355"/>
      <c r="B38" s="366"/>
      <c r="C38" s="182" t="s">
        <v>1084</v>
      </c>
      <c r="D38" s="312"/>
      <c r="E38" s="175"/>
      <c r="F38" s="183"/>
      <c r="G38" s="183"/>
      <c r="H38" s="183"/>
      <c r="I38" s="184"/>
    </row>
    <row r="39" spans="1:9" s="177" customFormat="1" ht="12.75">
      <c r="A39" s="355" t="s">
        <v>1085</v>
      </c>
      <c r="B39" s="367" t="s">
        <v>1078</v>
      </c>
      <c r="C39" s="182" t="s">
        <v>1086</v>
      </c>
      <c r="D39" s="312"/>
      <c r="E39" s="175"/>
      <c r="F39" s="183"/>
      <c r="G39" s="183"/>
      <c r="H39" s="183"/>
      <c r="I39" s="184"/>
    </row>
    <row r="40" spans="1:9" s="177" customFormat="1" ht="12.75">
      <c r="A40" s="355"/>
      <c r="B40" s="367"/>
      <c r="C40" s="182" t="s">
        <v>1087</v>
      </c>
      <c r="D40" s="312"/>
      <c r="E40" s="175"/>
      <c r="F40" s="183"/>
      <c r="G40" s="183"/>
      <c r="H40" s="183"/>
      <c r="I40" s="184"/>
    </row>
    <row r="41" spans="1:9" s="177" customFormat="1" ht="12.75">
      <c r="A41" s="355"/>
      <c r="B41" s="367"/>
      <c r="C41" s="182" t="s">
        <v>1054</v>
      </c>
      <c r="D41" s="312"/>
      <c r="E41" s="175"/>
      <c r="F41" s="183"/>
      <c r="G41" s="183"/>
      <c r="H41" s="183"/>
      <c r="I41" s="184"/>
    </row>
    <row r="42" spans="1:9" s="177" customFormat="1" ht="12.75">
      <c r="A42" s="355" t="s">
        <v>1088</v>
      </c>
      <c r="B42" s="366" t="s">
        <v>1089</v>
      </c>
      <c r="C42" s="182" t="s">
        <v>1090</v>
      </c>
      <c r="D42" s="312"/>
      <c r="E42" s="175"/>
      <c r="F42" s="183"/>
      <c r="G42" s="183"/>
      <c r="H42" s="183"/>
      <c r="I42" s="184"/>
    </row>
    <row r="43" spans="1:9" s="177" customFormat="1" ht="12.75">
      <c r="A43" s="355"/>
      <c r="B43" s="366"/>
      <c r="C43" s="182" t="s">
        <v>1054</v>
      </c>
      <c r="D43" s="312"/>
      <c r="E43" s="175"/>
      <c r="F43" s="183"/>
      <c r="G43" s="183"/>
      <c r="H43" s="183"/>
      <c r="I43" s="184"/>
    </row>
    <row r="44" spans="1:9" s="177" customFormat="1" ht="12.75">
      <c r="A44" s="355" t="s">
        <v>1091</v>
      </c>
      <c r="B44" s="366" t="s">
        <v>1089</v>
      </c>
      <c r="C44" s="182" t="s">
        <v>1092</v>
      </c>
      <c r="D44" s="312"/>
      <c r="E44" s="175"/>
      <c r="F44" s="183"/>
      <c r="G44" s="183"/>
      <c r="H44" s="183"/>
      <c r="I44" s="184"/>
    </row>
    <row r="45" spans="1:9" s="177" customFormat="1" ht="12.75">
      <c r="A45" s="355"/>
      <c r="B45" s="366"/>
      <c r="C45" s="182" t="s">
        <v>1093</v>
      </c>
      <c r="D45" s="312"/>
      <c r="E45" s="175"/>
      <c r="F45" s="183"/>
      <c r="G45" s="183"/>
      <c r="H45" s="183"/>
      <c r="I45" s="184"/>
    </row>
    <row r="46" spans="1:9" s="177" customFormat="1" ht="12.75">
      <c r="A46" s="355" t="s">
        <v>1094</v>
      </c>
      <c r="B46" s="366" t="s">
        <v>1089</v>
      </c>
      <c r="C46" s="182" t="s">
        <v>1095</v>
      </c>
      <c r="D46" s="312"/>
      <c r="E46" s="175"/>
      <c r="F46" s="183"/>
      <c r="G46" s="183"/>
      <c r="H46" s="183"/>
      <c r="I46" s="184"/>
    </row>
    <row r="47" spans="1:9" s="177" customFormat="1" ht="12.75">
      <c r="A47" s="355"/>
      <c r="B47" s="366"/>
      <c r="C47" s="182" t="s">
        <v>1096</v>
      </c>
      <c r="D47" s="312"/>
      <c r="E47" s="175"/>
      <c r="F47" s="183"/>
      <c r="G47" s="183"/>
      <c r="H47" s="183"/>
      <c r="I47" s="184"/>
    </row>
    <row r="48" spans="1:9" s="177" customFormat="1" ht="12.75">
      <c r="A48" s="355" t="s">
        <v>1097</v>
      </c>
      <c r="B48" s="366" t="s">
        <v>1089</v>
      </c>
      <c r="C48" s="182" t="s">
        <v>1098</v>
      </c>
      <c r="D48" s="312"/>
      <c r="E48" s="175"/>
      <c r="F48" s="183"/>
      <c r="G48" s="183"/>
      <c r="H48" s="183"/>
      <c r="I48" s="184"/>
    </row>
    <row r="49" spans="1:9" s="177" customFormat="1" ht="12.75">
      <c r="A49" s="355"/>
      <c r="B49" s="366"/>
      <c r="C49" s="182" t="s">
        <v>1099</v>
      </c>
      <c r="D49" s="312"/>
      <c r="E49" s="175"/>
      <c r="F49" s="183"/>
      <c r="G49" s="183"/>
      <c r="H49" s="183"/>
      <c r="I49" s="184"/>
    </row>
    <row r="50" spans="1:9" s="177" customFormat="1" ht="12.75">
      <c r="A50" s="355" t="s">
        <v>1088</v>
      </c>
      <c r="B50" s="368" t="s">
        <v>1089</v>
      </c>
      <c r="C50" s="182" t="s">
        <v>1090</v>
      </c>
      <c r="D50" s="312"/>
      <c r="E50" s="175"/>
      <c r="F50" s="183"/>
      <c r="G50" s="183"/>
      <c r="H50" s="183"/>
      <c r="I50" s="184"/>
    </row>
    <row r="51" spans="1:9" s="177" customFormat="1" ht="12.75">
      <c r="A51" s="355"/>
      <c r="B51" s="368"/>
      <c r="C51" s="182" t="s">
        <v>1100</v>
      </c>
      <c r="D51" s="312"/>
      <c r="E51" s="175"/>
      <c r="F51" s="183"/>
      <c r="G51" s="183"/>
      <c r="H51" s="183"/>
      <c r="I51" s="184"/>
    </row>
    <row r="52" spans="1:9" ht="15">
      <c r="A52" s="193"/>
      <c r="B52" s="194"/>
      <c r="C52" s="181"/>
      <c r="D52" s="318"/>
      <c r="E52" s="180"/>
      <c r="F52" s="183"/>
      <c r="G52" s="183"/>
      <c r="H52" s="183"/>
      <c r="I52" s="189"/>
    </row>
    <row r="53" spans="1:9" ht="15">
      <c r="A53" s="198" t="s">
        <v>1101</v>
      </c>
      <c r="B53" s="200"/>
      <c r="C53" s="200"/>
      <c r="D53" s="316"/>
      <c r="E53" s="180"/>
      <c r="F53" s="183"/>
      <c r="G53" s="183"/>
      <c r="H53" s="183"/>
      <c r="I53" s="189"/>
    </row>
    <row r="54" spans="1:9" s="177" customFormat="1" ht="12.75">
      <c r="A54" s="358" t="s">
        <v>1102</v>
      </c>
      <c r="B54" s="185"/>
      <c r="C54" s="182" t="s">
        <v>1103</v>
      </c>
      <c r="D54" s="312"/>
      <c r="E54" s="175"/>
      <c r="F54" s="183"/>
      <c r="G54" s="183"/>
      <c r="H54" s="183"/>
      <c r="I54" s="184"/>
    </row>
    <row r="55" spans="1:9" s="177" customFormat="1" ht="12.75">
      <c r="A55" s="360"/>
      <c r="B55" s="185"/>
      <c r="C55" s="182" t="s">
        <v>1104</v>
      </c>
      <c r="D55" s="312"/>
      <c r="E55" s="175"/>
      <c r="F55" s="183"/>
      <c r="G55" s="183"/>
      <c r="H55" s="183"/>
      <c r="I55" s="184"/>
    </row>
    <row r="56" spans="1:9" s="177" customFormat="1" ht="12.75">
      <c r="A56" s="192" t="s">
        <v>1105</v>
      </c>
      <c r="B56" s="195" t="s">
        <v>1106</v>
      </c>
      <c r="C56" s="182" t="s">
        <v>1107</v>
      </c>
      <c r="D56" s="312"/>
      <c r="E56" s="175"/>
      <c r="F56" s="183"/>
      <c r="G56" s="183"/>
      <c r="H56" s="183"/>
      <c r="I56" s="184"/>
    </row>
    <row r="57" spans="1:9" s="177" customFormat="1" ht="12.75">
      <c r="B57" s="196"/>
      <c r="D57" s="319"/>
      <c r="E57" s="197"/>
    </row>
  </sheetData>
  <sheetProtection password="CF87" sheet="1" objects="1" scenarios="1"/>
  <mergeCells count="35">
    <mergeCell ref="A48:A49"/>
    <mergeCell ref="B48:B49"/>
    <mergeCell ref="A50:A51"/>
    <mergeCell ref="B50:B51"/>
    <mergeCell ref="A54:A55"/>
    <mergeCell ref="A42:A43"/>
    <mergeCell ref="B42:B43"/>
    <mergeCell ref="A44:A45"/>
    <mergeCell ref="B44:B45"/>
    <mergeCell ref="A46:A47"/>
    <mergeCell ref="B46:B47"/>
    <mergeCell ref="A33:A34"/>
    <mergeCell ref="B33:B34"/>
    <mergeCell ref="A36:A38"/>
    <mergeCell ref="B36:B38"/>
    <mergeCell ref="A39:A41"/>
    <mergeCell ref="B39:B41"/>
    <mergeCell ref="A25:A26"/>
    <mergeCell ref="B25:B26"/>
    <mergeCell ref="A27:A28"/>
    <mergeCell ref="B27:B28"/>
    <mergeCell ref="A29:A30"/>
    <mergeCell ref="B29:B30"/>
    <mergeCell ref="A11:A13"/>
    <mergeCell ref="B11:B12"/>
    <mergeCell ref="A16:A17"/>
    <mergeCell ref="B16:B17"/>
    <mergeCell ref="A18:A21"/>
    <mergeCell ref="B18:B19"/>
    <mergeCell ref="B20:B21"/>
    <mergeCell ref="A5:A8"/>
    <mergeCell ref="B5:B6"/>
    <mergeCell ref="B7:B8"/>
    <mergeCell ref="A9:A10"/>
    <mergeCell ref="B9:B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2:F51"/>
  <sheetViews>
    <sheetView workbookViewId="0">
      <selection activeCell="F1" sqref="F1:F1048576"/>
    </sheetView>
  </sheetViews>
  <sheetFormatPr baseColWidth="10" defaultColWidth="10.85546875" defaultRowHeight="15"/>
  <cols>
    <col min="1" max="1" width="4.85546875" style="224" bestFit="1" customWidth="1"/>
    <col min="2" max="2" width="3.140625" style="224" customWidth="1"/>
    <col min="3" max="3" width="68.28515625" style="225" customWidth="1"/>
    <col min="4" max="4" width="11.85546875" style="225" bestFit="1" customWidth="1"/>
    <col min="5" max="5" width="10.7109375" style="326" customWidth="1"/>
    <col min="6" max="6" width="11.42578125" style="333" customWidth="1"/>
    <col min="7" max="16384" width="10.85546875" style="225"/>
  </cols>
  <sheetData>
    <row r="2" spans="1:6" ht="51.75" customHeight="1">
      <c r="A2" s="93" t="s">
        <v>0</v>
      </c>
      <c r="B2" s="201"/>
      <c r="C2" s="6" t="s">
        <v>1</v>
      </c>
      <c r="D2" s="95" t="s">
        <v>1208</v>
      </c>
      <c r="E2" s="288" t="s">
        <v>1108</v>
      </c>
      <c r="F2" s="96" t="s">
        <v>1209</v>
      </c>
    </row>
    <row r="3" spans="1:6" hidden="1">
      <c r="A3" s="202"/>
      <c r="B3" s="202"/>
      <c r="C3" s="203" t="s">
        <v>1109</v>
      </c>
      <c r="D3" s="203"/>
      <c r="E3" s="320"/>
      <c r="F3" s="327"/>
    </row>
    <row r="4" spans="1:6" s="221" customFormat="1" ht="24" customHeight="1">
      <c r="A4" s="204">
        <v>1</v>
      </c>
      <c r="B4" s="205"/>
      <c r="C4" s="206" t="s">
        <v>1110</v>
      </c>
      <c r="D4" s="207"/>
      <c r="E4" s="321"/>
      <c r="F4" s="328"/>
    </row>
    <row r="5" spans="1:6" s="221" customFormat="1" ht="28.5">
      <c r="A5" s="208" t="s">
        <v>6</v>
      </c>
      <c r="B5" s="208" t="s">
        <v>7</v>
      </c>
      <c r="C5" s="209" t="s">
        <v>1111</v>
      </c>
      <c r="D5" s="210">
        <v>45.54</v>
      </c>
      <c r="E5" s="322"/>
      <c r="F5" s="329"/>
    </row>
    <row r="6" spans="1:6" s="221" customFormat="1" ht="28.5">
      <c r="A6" s="208" t="s">
        <v>9</v>
      </c>
      <c r="B6" s="208" t="s">
        <v>7</v>
      </c>
      <c r="C6" s="211" t="s">
        <v>1112</v>
      </c>
      <c r="D6" s="212">
        <v>69.58</v>
      </c>
      <c r="E6" s="322"/>
      <c r="F6" s="329"/>
    </row>
    <row r="7" spans="1:6" s="221" customFormat="1" ht="28.5">
      <c r="A7" s="208" t="s">
        <v>11</v>
      </c>
      <c r="B7" s="208" t="s">
        <v>7</v>
      </c>
      <c r="C7" s="211" t="s">
        <v>1113</v>
      </c>
      <c r="D7" s="212">
        <v>56.93</v>
      </c>
      <c r="E7" s="322"/>
      <c r="F7" s="329"/>
    </row>
    <row r="8" spans="1:6" s="221" customFormat="1" ht="28.5">
      <c r="A8" s="208" t="s">
        <v>13</v>
      </c>
      <c r="B8" s="208" t="s">
        <v>7</v>
      </c>
      <c r="C8" s="211" t="s">
        <v>1114</v>
      </c>
      <c r="D8" s="212">
        <v>115.12</v>
      </c>
      <c r="E8" s="322"/>
      <c r="F8" s="329"/>
    </row>
    <row r="9" spans="1:6" s="221" customFormat="1" ht="14.25">
      <c r="A9" s="208" t="s">
        <v>15</v>
      </c>
      <c r="B9" s="208" t="s">
        <v>7</v>
      </c>
      <c r="C9" s="211" t="s">
        <v>1115</v>
      </c>
      <c r="D9" s="212">
        <v>82.23</v>
      </c>
      <c r="E9" s="322"/>
      <c r="F9" s="329"/>
    </row>
    <row r="10" spans="1:6" s="221" customFormat="1" ht="14.25">
      <c r="A10" s="208" t="s">
        <v>17</v>
      </c>
      <c r="B10" s="208" t="s">
        <v>7</v>
      </c>
      <c r="C10" s="211" t="s">
        <v>1116</v>
      </c>
      <c r="D10" s="212">
        <v>103.73</v>
      </c>
      <c r="E10" s="322"/>
      <c r="F10" s="329"/>
    </row>
    <row r="11" spans="1:6" s="221" customFormat="1" ht="14.25">
      <c r="A11" s="208" t="s">
        <v>19</v>
      </c>
      <c r="B11" s="208" t="s">
        <v>7</v>
      </c>
      <c r="C11" s="211" t="s">
        <v>1117</v>
      </c>
      <c r="D11" s="212">
        <v>94.88</v>
      </c>
      <c r="E11" s="322"/>
      <c r="F11" s="329"/>
    </row>
    <row r="12" spans="1:6" s="221" customFormat="1" ht="14.25">
      <c r="A12" s="208" t="s">
        <v>21</v>
      </c>
      <c r="B12" s="208" t="s">
        <v>7</v>
      </c>
      <c r="C12" s="211" t="s">
        <v>1118</v>
      </c>
      <c r="D12" s="212">
        <v>107.53</v>
      </c>
      <c r="E12" s="322"/>
      <c r="F12" s="329"/>
    </row>
    <row r="13" spans="1:6" s="221" customFormat="1" ht="14.25">
      <c r="A13" s="208" t="s">
        <v>23</v>
      </c>
      <c r="B13" s="208" t="s">
        <v>7</v>
      </c>
      <c r="C13" s="211" t="s">
        <v>1119</v>
      </c>
      <c r="D13" s="212">
        <v>83.49</v>
      </c>
      <c r="E13" s="322"/>
      <c r="F13" s="329"/>
    </row>
    <row r="14" spans="1:6" s="221" customFormat="1" ht="28.5">
      <c r="A14" s="208" t="s">
        <v>25</v>
      </c>
      <c r="B14" s="208" t="s">
        <v>7</v>
      </c>
      <c r="C14" s="211" t="s">
        <v>1120</v>
      </c>
      <c r="D14" s="212">
        <v>188.49</v>
      </c>
      <c r="E14" s="322"/>
      <c r="F14" s="329"/>
    </row>
    <row r="15" spans="1:6" s="221" customFormat="1" ht="30" customHeight="1">
      <c r="A15" s="208" t="s">
        <v>27</v>
      </c>
      <c r="B15" s="208" t="s">
        <v>7</v>
      </c>
      <c r="C15" s="211" t="s">
        <v>1121</v>
      </c>
      <c r="D15" s="212">
        <v>297.27999999999997</v>
      </c>
      <c r="E15" s="322"/>
      <c r="F15" s="329"/>
    </row>
    <row r="16" spans="1:6" s="221" customFormat="1" ht="20.100000000000001" customHeight="1">
      <c r="A16" s="208" t="s">
        <v>29</v>
      </c>
      <c r="B16" s="208" t="s">
        <v>7</v>
      </c>
      <c r="C16" s="211" t="s">
        <v>1122</v>
      </c>
      <c r="D16" s="212">
        <v>73.37</v>
      </c>
      <c r="E16" s="322"/>
      <c r="F16" s="329"/>
    </row>
    <row r="17" spans="1:6" s="221" customFormat="1" ht="20.100000000000001" customHeight="1">
      <c r="A17" s="208" t="s">
        <v>31</v>
      </c>
      <c r="B17" s="208" t="s">
        <v>7</v>
      </c>
      <c r="C17" s="211" t="s">
        <v>1123</v>
      </c>
      <c r="D17" s="212">
        <v>86.02</v>
      </c>
      <c r="E17" s="322"/>
      <c r="F17" s="329"/>
    </row>
    <row r="18" spans="1:6" s="221" customFormat="1" ht="28.5">
      <c r="A18" s="208" t="s">
        <v>33</v>
      </c>
      <c r="B18" s="208" t="s">
        <v>7</v>
      </c>
      <c r="C18" s="211" t="s">
        <v>1124</v>
      </c>
      <c r="D18" s="212">
        <v>15.4</v>
      </c>
      <c r="E18" s="322"/>
      <c r="F18" s="329"/>
    </row>
    <row r="19" spans="1:6" s="221" customFormat="1" ht="28.5">
      <c r="A19" s="208" t="s">
        <v>35</v>
      </c>
      <c r="B19" s="208" t="s">
        <v>7</v>
      </c>
      <c r="C19" s="211" t="s">
        <v>1125</v>
      </c>
      <c r="D19" s="212">
        <v>10.75</v>
      </c>
      <c r="E19" s="322"/>
      <c r="F19" s="329"/>
    </row>
    <row r="20" spans="1:6" s="221" customFormat="1" ht="28.5">
      <c r="A20" s="208" t="s">
        <v>37</v>
      </c>
      <c r="B20" s="208" t="s">
        <v>7</v>
      </c>
      <c r="C20" s="211" t="s">
        <v>1126</v>
      </c>
      <c r="D20" s="212">
        <v>53.13</v>
      </c>
      <c r="E20" s="322"/>
      <c r="F20" s="329"/>
    </row>
    <row r="21" spans="1:6" s="221" customFormat="1" ht="28.5">
      <c r="A21" s="208" t="s">
        <v>39</v>
      </c>
      <c r="B21" s="208" t="s">
        <v>7</v>
      </c>
      <c r="C21" s="211" t="s">
        <v>1127</v>
      </c>
      <c r="D21" s="212">
        <v>69.58</v>
      </c>
      <c r="E21" s="322"/>
      <c r="F21" s="329"/>
    </row>
    <row r="22" spans="1:6" s="221" customFormat="1" ht="28.5">
      <c r="A22" s="208" t="s">
        <v>41</v>
      </c>
      <c r="B22" s="208" t="s">
        <v>7</v>
      </c>
      <c r="C22" s="211" t="s">
        <v>1128</v>
      </c>
      <c r="D22" s="212">
        <v>36.69</v>
      </c>
      <c r="E22" s="322"/>
      <c r="F22" s="329"/>
    </row>
    <row r="23" spans="1:6" s="221" customFormat="1" ht="28.5">
      <c r="A23" s="208" t="s">
        <v>43</v>
      </c>
      <c r="B23" s="208" t="s">
        <v>7</v>
      </c>
      <c r="C23" s="211" t="s">
        <v>1129</v>
      </c>
      <c r="D23" s="212">
        <v>45.54</v>
      </c>
      <c r="E23" s="322"/>
      <c r="F23" s="329"/>
    </row>
    <row r="24" spans="1:6" s="221" customFormat="1" ht="28.5">
      <c r="A24" s="208" t="s">
        <v>45</v>
      </c>
      <c r="B24" s="208" t="s">
        <v>7</v>
      </c>
      <c r="C24" s="211" t="s">
        <v>1130</v>
      </c>
      <c r="D24" s="212">
        <v>29.1</v>
      </c>
      <c r="E24" s="322"/>
      <c r="F24" s="329"/>
    </row>
    <row r="25" spans="1:6" s="221" customFormat="1" ht="28.5">
      <c r="A25" s="208" t="s">
        <v>47</v>
      </c>
      <c r="B25" s="208" t="s">
        <v>7</v>
      </c>
      <c r="C25" s="211" t="s">
        <v>1131</v>
      </c>
      <c r="D25" s="212">
        <v>32.89</v>
      </c>
      <c r="E25" s="322"/>
      <c r="F25" s="329"/>
    </row>
    <row r="26" spans="1:6" s="221" customFormat="1" ht="20.100000000000001" customHeight="1">
      <c r="A26" s="208" t="s">
        <v>49</v>
      </c>
      <c r="B26" s="208" t="s">
        <v>7</v>
      </c>
      <c r="C26" s="211" t="s">
        <v>1132</v>
      </c>
      <c r="D26" s="212">
        <v>3.8</v>
      </c>
      <c r="E26" s="322"/>
      <c r="F26" s="329"/>
    </row>
    <row r="27" spans="1:6" s="221" customFormat="1" ht="20.100000000000001" customHeight="1">
      <c r="A27" s="208" t="s">
        <v>51</v>
      </c>
      <c r="B27" s="208" t="s">
        <v>7</v>
      </c>
      <c r="C27" s="211" t="s">
        <v>1133</v>
      </c>
      <c r="D27" s="212">
        <v>6.33</v>
      </c>
      <c r="E27" s="322"/>
      <c r="F27" s="329"/>
    </row>
    <row r="28" spans="1:6" s="214" customFormat="1" ht="14.25">
      <c r="A28" s="213"/>
      <c r="B28" s="213"/>
      <c r="D28" s="215"/>
      <c r="E28" s="323"/>
      <c r="F28" s="330"/>
    </row>
    <row r="29" spans="1:6" ht="51.75" customHeight="1">
      <c r="A29" s="347" t="s">
        <v>0</v>
      </c>
      <c r="B29" s="348"/>
      <c r="C29" s="6" t="s">
        <v>1</v>
      </c>
      <c r="D29" s="95" t="s">
        <v>1208</v>
      </c>
      <c r="E29" s="288" t="s">
        <v>1108</v>
      </c>
      <c r="F29" s="96" t="s">
        <v>1209</v>
      </c>
    </row>
    <row r="30" spans="1:6" s="221" customFormat="1" ht="24" customHeight="1">
      <c r="A30" s="369">
        <v>2</v>
      </c>
      <c r="B30" s="370"/>
      <c r="C30" s="216" t="s">
        <v>1134</v>
      </c>
      <c r="D30" s="217"/>
      <c r="E30" s="324"/>
      <c r="F30" s="331"/>
    </row>
    <row r="31" spans="1:6" s="221" customFormat="1" ht="42.75">
      <c r="A31" s="208" t="s">
        <v>55</v>
      </c>
      <c r="B31" s="208" t="s">
        <v>7</v>
      </c>
      <c r="C31" s="209" t="s">
        <v>1135</v>
      </c>
      <c r="D31" s="210">
        <v>208.73</v>
      </c>
      <c r="E31" s="322"/>
      <c r="F31" s="329"/>
    </row>
    <row r="32" spans="1:6" s="221" customFormat="1" ht="28.5">
      <c r="A32" s="208" t="s">
        <v>57</v>
      </c>
      <c r="B32" s="208" t="s">
        <v>7</v>
      </c>
      <c r="C32" s="211" t="s">
        <v>1136</v>
      </c>
      <c r="D32" s="212">
        <v>437.69</v>
      </c>
      <c r="E32" s="322"/>
      <c r="F32" s="329"/>
    </row>
    <row r="33" spans="1:6" s="221" customFormat="1" ht="14.25">
      <c r="A33" s="208" t="s">
        <v>59</v>
      </c>
      <c r="B33" s="208" t="s">
        <v>7</v>
      </c>
      <c r="C33" s="211" t="s">
        <v>1137</v>
      </c>
      <c r="D33" s="212">
        <v>209.99</v>
      </c>
      <c r="E33" s="322"/>
      <c r="F33" s="329"/>
    </row>
    <row r="34" spans="1:6" s="221" customFormat="1" ht="42.75">
      <c r="A34" s="208" t="s">
        <v>61</v>
      </c>
      <c r="B34" s="208" t="s">
        <v>7</v>
      </c>
      <c r="C34" s="211" t="s">
        <v>1138</v>
      </c>
      <c r="D34" s="212">
        <v>38.5</v>
      </c>
      <c r="E34" s="322"/>
      <c r="F34" s="329"/>
    </row>
    <row r="35" spans="1:6" s="214" customFormat="1" ht="14.25">
      <c r="A35" s="213"/>
      <c r="B35" s="213"/>
      <c r="D35" s="215"/>
      <c r="E35" s="323"/>
      <c r="F35" s="330"/>
    </row>
    <row r="36" spans="1:6" ht="51.75" customHeight="1">
      <c r="A36" s="93" t="s">
        <v>0</v>
      </c>
      <c r="B36" s="201"/>
      <c r="C36" s="6" t="s">
        <v>1</v>
      </c>
      <c r="D36" s="95" t="s">
        <v>1208</v>
      </c>
      <c r="E36" s="288" t="s">
        <v>1108</v>
      </c>
      <c r="F36" s="96" t="s">
        <v>1209</v>
      </c>
    </row>
    <row r="37" spans="1:6" s="221" customFormat="1" ht="25.5" customHeight="1">
      <c r="A37" s="218">
        <v>3</v>
      </c>
      <c r="B37" s="219"/>
      <c r="C37" s="216" t="s">
        <v>1139</v>
      </c>
      <c r="D37" s="217"/>
      <c r="E37" s="324"/>
      <c r="F37" s="331"/>
    </row>
    <row r="38" spans="1:6" s="221" customFormat="1" ht="28.5">
      <c r="A38" s="208" t="s">
        <v>107</v>
      </c>
      <c r="B38" s="208" t="s">
        <v>7</v>
      </c>
      <c r="C38" s="209" t="s">
        <v>1140</v>
      </c>
      <c r="D38" s="210">
        <v>632.5</v>
      </c>
      <c r="E38" s="322"/>
      <c r="F38" s="329"/>
    </row>
    <row r="39" spans="1:6" s="221" customFormat="1" ht="28.5">
      <c r="A39" s="208" t="s">
        <v>109</v>
      </c>
      <c r="B39" s="208" t="s">
        <v>7</v>
      </c>
      <c r="C39" s="211" t="s">
        <v>1141</v>
      </c>
      <c r="D39" s="212">
        <v>1066.4000000000001</v>
      </c>
      <c r="E39" s="322"/>
      <c r="F39" s="329"/>
    </row>
    <row r="40" spans="1:6" s="221" customFormat="1" ht="28.5">
      <c r="A40" s="208" t="s">
        <v>111</v>
      </c>
      <c r="B40" s="208" t="s">
        <v>7</v>
      </c>
      <c r="C40" s="211" t="s">
        <v>1142</v>
      </c>
      <c r="D40" s="212">
        <v>430.1</v>
      </c>
      <c r="E40" s="322"/>
      <c r="F40" s="329"/>
    </row>
    <row r="41" spans="1:6" s="221" customFormat="1" ht="28.5">
      <c r="A41" s="208" t="s">
        <v>113</v>
      </c>
      <c r="B41" s="208" t="s">
        <v>7</v>
      </c>
      <c r="C41" s="211" t="s">
        <v>1143</v>
      </c>
      <c r="D41" s="212">
        <v>488.29</v>
      </c>
      <c r="E41" s="322"/>
      <c r="F41" s="329"/>
    </row>
    <row r="42" spans="1:6" s="221" customFormat="1" ht="14.25">
      <c r="A42" s="208" t="s">
        <v>115</v>
      </c>
      <c r="B42" s="208" t="s">
        <v>7</v>
      </c>
      <c r="C42" s="211" t="s">
        <v>1144</v>
      </c>
      <c r="D42" s="212">
        <v>271.98</v>
      </c>
      <c r="E42" s="322"/>
      <c r="F42" s="329"/>
    </row>
    <row r="43" spans="1:6" s="221" customFormat="1" ht="14.25">
      <c r="A43" s="208" t="s">
        <v>117</v>
      </c>
      <c r="B43" s="208" t="s">
        <v>7</v>
      </c>
      <c r="C43" s="211" t="s">
        <v>1145</v>
      </c>
      <c r="D43" s="212">
        <v>388.36</v>
      </c>
      <c r="E43" s="322"/>
      <c r="F43" s="329"/>
    </row>
    <row r="44" spans="1:6" s="221" customFormat="1" ht="14.25">
      <c r="A44" s="208" t="s">
        <v>119</v>
      </c>
      <c r="B44" s="208" t="s">
        <v>7</v>
      </c>
      <c r="C44" s="211" t="s">
        <v>1146</v>
      </c>
      <c r="D44" s="212">
        <v>574.30999999999995</v>
      </c>
      <c r="E44" s="322"/>
      <c r="F44" s="329"/>
    </row>
    <row r="45" spans="1:6" s="221" customFormat="1" ht="14.25">
      <c r="A45" s="208" t="s">
        <v>121</v>
      </c>
      <c r="B45" s="208" t="s">
        <v>7</v>
      </c>
      <c r="C45" s="211" t="s">
        <v>1147</v>
      </c>
      <c r="D45" s="212">
        <v>1141.03</v>
      </c>
      <c r="E45" s="322"/>
      <c r="F45" s="329"/>
    </row>
    <row r="46" spans="1:6" s="221" customFormat="1" ht="14.25">
      <c r="A46" s="220"/>
      <c r="B46" s="220"/>
      <c r="E46" s="325"/>
      <c r="F46" s="332"/>
    </row>
    <row r="47" spans="1:6" ht="51.75" customHeight="1">
      <c r="A47" s="93" t="s">
        <v>0</v>
      </c>
      <c r="B47" s="201"/>
      <c r="C47" s="6" t="s">
        <v>1</v>
      </c>
      <c r="D47" s="95" t="s">
        <v>1208</v>
      </c>
      <c r="E47" s="288" t="s">
        <v>1108</v>
      </c>
      <c r="F47" s="96" t="s">
        <v>1209</v>
      </c>
    </row>
    <row r="48" spans="1:6" s="221" customFormat="1" ht="25.5" customHeight="1">
      <c r="A48" s="218">
        <v>4</v>
      </c>
      <c r="B48" s="219"/>
      <c r="C48" s="216" t="s">
        <v>1148</v>
      </c>
      <c r="D48" s="217"/>
      <c r="E48" s="324"/>
      <c r="F48" s="331"/>
    </row>
    <row r="49" spans="1:6" s="221" customFormat="1" ht="28.5">
      <c r="A49" s="208" t="s">
        <v>373</v>
      </c>
      <c r="B49" s="208" t="s">
        <v>7</v>
      </c>
      <c r="C49" s="209" t="s">
        <v>1149</v>
      </c>
      <c r="D49" s="222" t="s">
        <v>1150</v>
      </c>
      <c r="E49" s="322"/>
      <c r="F49" s="329"/>
    </row>
    <row r="50" spans="1:6" s="221" customFormat="1" ht="28.5">
      <c r="A50" s="208" t="s">
        <v>375</v>
      </c>
      <c r="B50" s="208" t="s">
        <v>7</v>
      </c>
      <c r="C50" s="209" t="s">
        <v>1151</v>
      </c>
      <c r="D50" s="223" t="s">
        <v>1150</v>
      </c>
      <c r="E50" s="322"/>
      <c r="F50" s="329"/>
    </row>
    <row r="51" spans="1:6" s="221" customFormat="1" ht="28.5">
      <c r="A51" s="208" t="s">
        <v>377</v>
      </c>
      <c r="B51" s="208" t="s">
        <v>7</v>
      </c>
      <c r="C51" s="209" t="s">
        <v>1152</v>
      </c>
      <c r="D51" s="223" t="s">
        <v>1150</v>
      </c>
      <c r="E51" s="322"/>
      <c r="F51" s="329"/>
    </row>
  </sheetData>
  <sheetProtection password="CF87" sheet="1" objects="1" scenarios="1"/>
  <mergeCells count="2">
    <mergeCell ref="A29:B29"/>
    <mergeCell ref="A30:B3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F1" sqref="F1:F1048576"/>
    </sheetView>
  </sheetViews>
  <sheetFormatPr baseColWidth="10" defaultColWidth="10.85546875" defaultRowHeight="15"/>
  <cols>
    <col min="1" max="1" width="4.42578125" style="237" bestFit="1" customWidth="1"/>
    <col min="2" max="2" width="2.85546875" style="238" bestFit="1" customWidth="1"/>
    <col min="3" max="3" width="41.140625" style="238" customWidth="1"/>
    <col min="4" max="4" width="11.140625" style="238" customWidth="1"/>
    <col min="5" max="5" width="10.85546875" style="337"/>
    <col min="6" max="6" width="10.85546875" style="341"/>
    <col min="7" max="16384" width="10.85546875" style="238"/>
  </cols>
  <sheetData>
    <row r="1" spans="1:6" s="225" customFormat="1" ht="51.75" customHeight="1">
      <c r="A1" s="93" t="s">
        <v>0</v>
      </c>
      <c r="B1" s="201"/>
      <c r="C1" s="6" t="s">
        <v>1</v>
      </c>
      <c r="D1" s="95" t="s">
        <v>1210</v>
      </c>
      <c r="E1" s="288" t="s">
        <v>1153</v>
      </c>
      <c r="F1" s="96" t="s">
        <v>1211</v>
      </c>
    </row>
    <row r="2" spans="1:6" ht="18.95" customHeight="1">
      <c r="A2" s="226">
        <v>1</v>
      </c>
      <c r="B2" s="227"/>
      <c r="C2" s="228" t="s">
        <v>1154</v>
      </c>
      <c r="D2" s="229"/>
      <c r="E2" s="334"/>
      <c r="F2" s="338"/>
    </row>
    <row r="3" spans="1:6" s="225" customFormat="1" ht="60">
      <c r="A3" s="230" t="s">
        <v>6</v>
      </c>
      <c r="B3" s="231" t="s">
        <v>7</v>
      </c>
      <c r="C3" s="232" t="s">
        <v>1155</v>
      </c>
      <c r="D3" s="159">
        <v>24.2</v>
      </c>
      <c r="E3" s="335"/>
      <c r="F3" s="339"/>
    </row>
    <row r="4" spans="1:6" s="225" customFormat="1" ht="75">
      <c r="A4" s="230" t="s">
        <v>9</v>
      </c>
      <c r="B4" s="231" t="s">
        <v>7</v>
      </c>
      <c r="C4" s="232" t="s">
        <v>1156</v>
      </c>
      <c r="D4" s="159">
        <v>55</v>
      </c>
      <c r="E4" s="335"/>
      <c r="F4" s="339"/>
    </row>
    <row r="5" spans="1:6" s="225" customFormat="1" ht="75">
      <c r="A5" s="230" t="s">
        <v>11</v>
      </c>
      <c r="B5" s="231" t="s">
        <v>7</v>
      </c>
      <c r="C5" s="232" t="s">
        <v>1157</v>
      </c>
      <c r="D5" s="159">
        <v>99</v>
      </c>
      <c r="E5" s="335"/>
      <c r="F5" s="339"/>
    </row>
    <row r="6" spans="1:6" s="225" customFormat="1" ht="60">
      <c r="A6" s="230" t="s">
        <v>13</v>
      </c>
      <c r="B6" s="231" t="s">
        <v>7</v>
      </c>
      <c r="C6" s="232" t="s">
        <v>1155</v>
      </c>
      <c r="D6" s="159">
        <v>24.2</v>
      </c>
      <c r="E6" s="335"/>
      <c r="F6" s="339"/>
    </row>
    <row r="7" spans="1:6" s="225" customFormat="1" ht="75">
      <c r="A7" s="230" t="s">
        <v>15</v>
      </c>
      <c r="B7" s="231" t="s">
        <v>7</v>
      </c>
      <c r="C7" s="232" t="s">
        <v>1156</v>
      </c>
      <c r="D7" s="159">
        <v>55</v>
      </c>
      <c r="E7" s="335"/>
      <c r="F7" s="339"/>
    </row>
    <row r="8" spans="1:6" s="225" customFormat="1" ht="75">
      <c r="A8" s="230" t="s">
        <v>17</v>
      </c>
      <c r="B8" s="231" t="s">
        <v>7</v>
      </c>
      <c r="C8" s="232" t="s">
        <v>1158</v>
      </c>
      <c r="D8" s="159">
        <v>22</v>
      </c>
      <c r="E8" s="335"/>
      <c r="F8" s="339"/>
    </row>
    <row r="9" spans="1:6" s="225" customFormat="1" ht="75">
      <c r="A9" s="230" t="s">
        <v>19</v>
      </c>
      <c r="B9" s="231" t="s">
        <v>7</v>
      </c>
      <c r="C9" s="232" t="s">
        <v>1159</v>
      </c>
      <c r="D9" s="159">
        <v>33</v>
      </c>
      <c r="E9" s="335"/>
      <c r="F9" s="339"/>
    </row>
    <row r="10" spans="1:6" s="225" customFormat="1" ht="75">
      <c r="A10" s="230" t="s">
        <v>21</v>
      </c>
      <c r="B10" s="231" t="s">
        <v>7</v>
      </c>
      <c r="C10" s="232" t="s">
        <v>1160</v>
      </c>
      <c r="D10" s="159">
        <v>77</v>
      </c>
      <c r="E10" s="335"/>
      <c r="F10" s="339"/>
    </row>
    <row r="11" spans="1:6" s="225" customFormat="1" ht="75">
      <c r="A11" s="230" t="s">
        <v>23</v>
      </c>
      <c r="B11" s="231" t="s">
        <v>7</v>
      </c>
      <c r="C11" s="232" t="s">
        <v>1161</v>
      </c>
      <c r="D11" s="159">
        <v>77</v>
      </c>
      <c r="E11" s="335"/>
      <c r="F11" s="339"/>
    </row>
    <row r="12" spans="1:6" s="225" customFormat="1" ht="30">
      <c r="A12" s="230" t="s">
        <v>25</v>
      </c>
      <c r="B12" s="231" t="s">
        <v>7</v>
      </c>
      <c r="C12" s="233" t="s">
        <v>1162</v>
      </c>
      <c r="D12" s="159">
        <v>8.8000000000000007</v>
      </c>
      <c r="E12" s="335"/>
      <c r="F12" s="339"/>
    </row>
    <row r="13" spans="1:6">
      <c r="A13" s="234"/>
      <c r="B13" s="235"/>
      <c r="C13" s="236"/>
      <c r="D13" s="236"/>
      <c r="E13" s="336"/>
      <c r="F13" s="340"/>
    </row>
    <row r="14" spans="1:6" ht="41.25">
      <c r="A14" s="93" t="s">
        <v>0</v>
      </c>
      <c r="B14" s="201"/>
      <c r="C14" s="6" t="s">
        <v>1</v>
      </c>
      <c r="D14" s="95" t="s">
        <v>1210</v>
      </c>
      <c r="E14" s="288" t="s">
        <v>1153</v>
      </c>
      <c r="F14" s="96" t="s">
        <v>1211</v>
      </c>
    </row>
    <row r="15" spans="1:6" ht="18.95" customHeight="1">
      <c r="A15" s="226">
        <v>2</v>
      </c>
      <c r="B15" s="227"/>
      <c r="C15" s="228" t="s">
        <v>1163</v>
      </c>
      <c r="D15" s="229"/>
      <c r="E15" s="334"/>
      <c r="F15" s="338"/>
    </row>
    <row r="16" spans="1:6" ht="60">
      <c r="A16" s="230" t="s">
        <v>55</v>
      </c>
      <c r="B16" s="231" t="s">
        <v>7</v>
      </c>
      <c r="C16" s="232" t="s">
        <v>1164</v>
      </c>
      <c r="D16" s="159">
        <v>44</v>
      </c>
      <c r="E16" s="335"/>
      <c r="F16" s="339"/>
    </row>
    <row r="17" spans="1:6" ht="60">
      <c r="A17" s="230" t="s">
        <v>57</v>
      </c>
      <c r="B17" s="231" t="s">
        <v>7</v>
      </c>
      <c r="C17" s="232" t="s">
        <v>1165</v>
      </c>
      <c r="D17" s="159">
        <v>49.5</v>
      </c>
      <c r="E17" s="335"/>
      <c r="F17" s="339"/>
    </row>
  </sheetData>
  <sheetProtection password="CF87" sheet="1" objects="1" scenarios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2:G10"/>
  <sheetViews>
    <sheetView workbookViewId="0">
      <selection activeCell="E14" sqref="E14"/>
    </sheetView>
  </sheetViews>
  <sheetFormatPr baseColWidth="10" defaultColWidth="10.85546875" defaultRowHeight="15"/>
  <cols>
    <col min="1" max="1" width="5" style="238" bestFit="1" customWidth="1"/>
    <col min="2" max="2" width="2.85546875" style="238" bestFit="1" customWidth="1"/>
    <col min="3" max="3" width="36.7109375" style="238" customWidth="1"/>
    <col min="4" max="4" width="17.85546875" style="238" customWidth="1"/>
    <col min="5" max="5" width="12" style="238" customWidth="1"/>
    <col min="6" max="6" width="12" style="337" customWidth="1"/>
    <col min="7" max="7" width="11.42578125" style="341" customWidth="1"/>
    <col min="8" max="16384" width="10.85546875" style="238"/>
  </cols>
  <sheetData>
    <row r="2" spans="1:7" s="225" customFormat="1" ht="51.75" customHeight="1">
      <c r="A2" s="371" t="s">
        <v>0</v>
      </c>
      <c r="B2" s="372"/>
      <c r="C2" s="239" t="s">
        <v>1</v>
      </c>
      <c r="D2" s="240" t="s">
        <v>1166</v>
      </c>
      <c r="E2" s="95" t="s">
        <v>1212</v>
      </c>
      <c r="F2" s="288" t="s">
        <v>882</v>
      </c>
      <c r="G2" s="96" t="s">
        <v>1213</v>
      </c>
    </row>
    <row r="3" spans="1:7">
      <c r="A3" s="241" t="s">
        <v>6</v>
      </c>
      <c r="B3" s="242" t="s">
        <v>7</v>
      </c>
      <c r="C3" s="242" t="s">
        <v>1167</v>
      </c>
      <c r="D3" s="242" t="s">
        <v>1168</v>
      </c>
      <c r="E3" s="243">
        <v>34.5</v>
      </c>
      <c r="F3" s="342"/>
      <c r="G3" s="343"/>
    </row>
    <row r="4" spans="1:7">
      <c r="A4" s="241" t="s">
        <v>9</v>
      </c>
      <c r="B4" s="242" t="s">
        <v>7</v>
      </c>
      <c r="C4" s="244" t="s">
        <v>1169</v>
      </c>
      <c r="D4" s="242" t="s">
        <v>1168</v>
      </c>
      <c r="E4" s="243">
        <v>34.5</v>
      </c>
      <c r="F4" s="342"/>
      <c r="G4" s="343"/>
    </row>
    <row r="5" spans="1:7">
      <c r="A5" s="241" t="s">
        <v>11</v>
      </c>
      <c r="B5" s="242" t="s">
        <v>7</v>
      </c>
      <c r="C5" s="242" t="s">
        <v>1170</v>
      </c>
      <c r="D5" s="242" t="s">
        <v>1168</v>
      </c>
      <c r="E5" s="243">
        <v>34.5</v>
      </c>
      <c r="F5" s="342"/>
      <c r="G5" s="343"/>
    </row>
    <row r="6" spans="1:7">
      <c r="A6" s="241" t="s">
        <v>13</v>
      </c>
      <c r="B6" s="242" t="s">
        <v>7</v>
      </c>
      <c r="C6" s="242" t="s">
        <v>1171</v>
      </c>
      <c r="D6" s="242" t="s">
        <v>1168</v>
      </c>
      <c r="E6" s="243">
        <v>34.5</v>
      </c>
      <c r="F6" s="342"/>
      <c r="G6" s="343"/>
    </row>
    <row r="7" spans="1:7">
      <c r="A7" s="241" t="s">
        <v>15</v>
      </c>
      <c r="B7" s="242" t="s">
        <v>7</v>
      </c>
      <c r="C7" s="245" t="s">
        <v>1172</v>
      </c>
      <c r="D7" s="242" t="s">
        <v>1173</v>
      </c>
      <c r="E7" s="243">
        <v>11</v>
      </c>
      <c r="F7" s="342"/>
      <c r="G7" s="343"/>
    </row>
    <row r="8" spans="1:7">
      <c r="A8" s="241" t="s">
        <v>17</v>
      </c>
      <c r="B8" s="242" t="s">
        <v>7</v>
      </c>
      <c r="C8" s="245" t="s">
        <v>1174</v>
      </c>
      <c r="D8" s="242" t="s">
        <v>1175</v>
      </c>
      <c r="E8" s="243">
        <v>31.05</v>
      </c>
      <c r="F8" s="342"/>
      <c r="G8" s="343"/>
    </row>
    <row r="9" spans="1:7">
      <c r="A9" s="241" t="s">
        <v>19</v>
      </c>
      <c r="B9" s="242" t="s">
        <v>7</v>
      </c>
      <c r="C9" s="245" t="s">
        <v>1176</v>
      </c>
      <c r="D9" s="242" t="s">
        <v>1177</v>
      </c>
      <c r="E9" s="243">
        <v>32.200000000000003</v>
      </c>
      <c r="F9" s="342"/>
      <c r="G9" s="343"/>
    </row>
    <row r="10" spans="1:7">
      <c r="A10" s="241" t="s">
        <v>21</v>
      </c>
      <c r="B10" s="242" t="s">
        <v>7</v>
      </c>
      <c r="C10" s="245" t="s">
        <v>1178</v>
      </c>
      <c r="D10" s="242" t="s">
        <v>1179</v>
      </c>
      <c r="E10" s="243">
        <v>8.0500000000000007</v>
      </c>
      <c r="F10" s="342"/>
      <c r="G10" s="343"/>
    </row>
  </sheetData>
  <sheetProtection password="CF87" sheet="1" objects="1" scenarios="1"/>
  <mergeCells count="1">
    <mergeCell ref="A2:B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24"/>
  <sheetViews>
    <sheetView workbookViewId="0">
      <selection activeCell="F1" sqref="F1:F1048576"/>
    </sheetView>
  </sheetViews>
  <sheetFormatPr baseColWidth="10" defaultColWidth="11.42578125" defaultRowHeight="12.75" customHeight="1"/>
  <cols>
    <col min="1" max="1" width="5.42578125" style="129" bestFit="1" customWidth="1"/>
    <col min="2" max="2" width="4" style="90" customWidth="1"/>
    <col min="3" max="3" width="52" style="167" customWidth="1"/>
    <col min="4" max="4" width="10.7109375" style="90" customWidth="1"/>
    <col min="5" max="5" width="10.7109375" style="287" customWidth="1"/>
    <col min="6" max="6" width="11.7109375" style="73" customWidth="1"/>
    <col min="7" max="7" width="10.7109375" style="90" customWidth="1"/>
    <col min="8" max="16384" width="11.42578125" style="72"/>
  </cols>
  <sheetData>
    <row r="1" spans="1:7" s="92" customFormat="1" ht="41.25">
      <c r="A1" s="93" t="s">
        <v>0</v>
      </c>
      <c r="B1" s="201"/>
      <c r="C1" s="6" t="s">
        <v>1</v>
      </c>
      <c r="D1" s="95" t="s">
        <v>1214</v>
      </c>
      <c r="E1" s="288" t="s">
        <v>1180</v>
      </c>
      <c r="F1" s="96" t="s">
        <v>1215</v>
      </c>
      <c r="G1" s="168"/>
    </row>
    <row r="2" spans="1:7" ht="24" customHeight="1">
      <c r="A2" s="153" t="s">
        <v>3</v>
      </c>
      <c r="B2" s="246"/>
      <c r="C2" s="155" t="s">
        <v>1181</v>
      </c>
      <c r="D2" s="156"/>
      <c r="E2" s="344"/>
      <c r="F2" s="157"/>
      <c r="G2" s="131"/>
    </row>
    <row r="3" spans="1:7" ht="25.5">
      <c r="A3" s="14" t="s">
        <v>6</v>
      </c>
      <c r="B3" s="247" t="s">
        <v>965</v>
      </c>
      <c r="C3" s="137" t="s">
        <v>1182</v>
      </c>
      <c r="D3" s="158">
        <v>6.6</v>
      </c>
      <c r="E3" s="345"/>
      <c r="F3" s="306"/>
      <c r="G3" s="169"/>
    </row>
    <row r="4" spans="1:7" ht="25.5">
      <c r="A4" s="14" t="s">
        <v>9</v>
      </c>
      <c r="B4" s="247" t="s">
        <v>965</v>
      </c>
      <c r="C4" s="137" t="s">
        <v>1183</v>
      </c>
      <c r="D4" s="159">
        <v>5.5</v>
      </c>
      <c r="E4" s="345"/>
      <c r="F4" s="306"/>
      <c r="G4" s="169"/>
    </row>
    <row r="5" spans="1:7" ht="25.5">
      <c r="A5" s="14" t="s">
        <v>11</v>
      </c>
      <c r="B5" s="247" t="s">
        <v>965</v>
      </c>
      <c r="C5" s="124" t="s">
        <v>1184</v>
      </c>
      <c r="D5" s="159">
        <v>6.6</v>
      </c>
      <c r="E5" s="345"/>
      <c r="F5" s="306"/>
      <c r="G5" s="169"/>
    </row>
    <row r="6" spans="1:7" ht="25.5">
      <c r="A6" s="14" t="s">
        <v>13</v>
      </c>
      <c r="B6" s="247" t="s">
        <v>965</v>
      </c>
      <c r="C6" s="124" t="s">
        <v>1185</v>
      </c>
      <c r="D6" s="159">
        <v>5.5</v>
      </c>
      <c r="E6" s="345"/>
      <c r="F6" s="306"/>
      <c r="G6" s="169"/>
    </row>
    <row r="7" spans="1:7">
      <c r="A7" s="105"/>
      <c r="B7" s="105"/>
      <c r="C7" s="147"/>
      <c r="D7" s="160"/>
      <c r="E7" s="346"/>
      <c r="F7" s="307"/>
      <c r="G7" s="160"/>
    </row>
    <row r="8" spans="1:7" s="92" customFormat="1" ht="41.25">
      <c r="A8" s="93" t="s">
        <v>0</v>
      </c>
      <c r="B8" s="201"/>
      <c r="C8" s="6" t="s">
        <v>1</v>
      </c>
      <c r="D8" s="95" t="s">
        <v>1214</v>
      </c>
      <c r="E8" s="288" t="s">
        <v>1180</v>
      </c>
      <c r="F8" s="96" t="s">
        <v>1215</v>
      </c>
      <c r="G8" s="168"/>
    </row>
    <row r="9" spans="1:7" ht="21.75" customHeight="1">
      <c r="A9" s="153" t="s">
        <v>53</v>
      </c>
      <c r="B9" s="246"/>
      <c r="C9" s="155" t="s">
        <v>1186</v>
      </c>
      <c r="D9" s="156"/>
      <c r="E9" s="344"/>
      <c r="F9" s="157"/>
      <c r="G9" s="170"/>
    </row>
    <row r="10" spans="1:7" ht="15">
      <c r="A10" s="14" t="s">
        <v>55</v>
      </c>
      <c r="B10" s="247" t="s">
        <v>951</v>
      </c>
      <c r="C10" s="137" t="s">
        <v>1187</v>
      </c>
      <c r="D10" s="158">
        <v>6.6</v>
      </c>
      <c r="E10" s="345"/>
      <c r="F10" s="306"/>
      <c r="G10" s="169"/>
    </row>
    <row r="11" spans="1:7" ht="15">
      <c r="A11" s="14" t="s">
        <v>57</v>
      </c>
      <c r="B11" s="247" t="s">
        <v>951</v>
      </c>
      <c r="C11" s="128" t="s">
        <v>1188</v>
      </c>
      <c r="D11" s="159">
        <v>4.4000000000000004</v>
      </c>
      <c r="E11" s="345"/>
      <c r="F11" s="306"/>
      <c r="G11" s="169"/>
    </row>
    <row r="12" spans="1:7" ht="15">
      <c r="A12" s="14" t="s">
        <v>59</v>
      </c>
      <c r="B12" s="247" t="s">
        <v>951</v>
      </c>
      <c r="C12" s="128" t="s">
        <v>1189</v>
      </c>
      <c r="D12" s="159">
        <v>4.4000000000000004</v>
      </c>
      <c r="E12" s="345"/>
      <c r="F12" s="306"/>
      <c r="G12" s="169"/>
    </row>
    <row r="13" spans="1:7" ht="25.5">
      <c r="A13" s="14" t="s">
        <v>61</v>
      </c>
      <c r="B13" s="247" t="s">
        <v>7</v>
      </c>
      <c r="C13" s="128" t="s">
        <v>1190</v>
      </c>
      <c r="D13" s="159">
        <v>55</v>
      </c>
      <c r="E13" s="345"/>
      <c r="F13" s="306"/>
      <c r="G13" s="169"/>
    </row>
    <row r="14" spans="1:7" ht="25.5">
      <c r="A14" s="14" t="s">
        <v>63</v>
      </c>
      <c r="B14" s="14" t="s">
        <v>7</v>
      </c>
      <c r="C14" s="128" t="s">
        <v>1191</v>
      </c>
      <c r="D14" s="159">
        <v>55</v>
      </c>
      <c r="E14" s="345"/>
      <c r="F14" s="306"/>
      <c r="G14" s="169"/>
    </row>
    <row r="15" spans="1:7">
      <c r="A15" s="14" t="s">
        <v>65</v>
      </c>
      <c r="B15" s="14" t="s">
        <v>7</v>
      </c>
      <c r="C15" s="128" t="s">
        <v>1192</v>
      </c>
      <c r="D15" s="159">
        <v>16.5</v>
      </c>
      <c r="E15" s="345"/>
      <c r="F15" s="306"/>
      <c r="G15" s="169"/>
    </row>
    <row r="16" spans="1:7">
      <c r="A16" s="14" t="s">
        <v>67</v>
      </c>
      <c r="B16" s="14" t="s">
        <v>7</v>
      </c>
      <c r="C16" s="128" t="s">
        <v>1193</v>
      </c>
      <c r="D16" s="159">
        <v>15.4</v>
      </c>
      <c r="E16" s="345"/>
      <c r="F16" s="306"/>
      <c r="G16" s="169"/>
    </row>
    <row r="17" spans="1:7">
      <c r="A17" s="14" t="s">
        <v>69</v>
      </c>
      <c r="B17" s="14" t="s">
        <v>7</v>
      </c>
      <c r="C17" s="128" t="s">
        <v>1194</v>
      </c>
      <c r="D17" s="159">
        <v>15.4</v>
      </c>
      <c r="E17" s="345"/>
      <c r="F17" s="306"/>
      <c r="G17" s="169"/>
    </row>
    <row r="18" spans="1:7">
      <c r="A18" s="14" t="s">
        <v>71</v>
      </c>
      <c r="B18" s="14" t="s">
        <v>7</v>
      </c>
      <c r="C18" s="128" t="s">
        <v>1195</v>
      </c>
      <c r="D18" s="159">
        <v>13.2</v>
      </c>
      <c r="E18" s="345"/>
      <c r="F18" s="306"/>
      <c r="G18" s="169"/>
    </row>
    <row r="19" spans="1:7">
      <c r="A19" s="14" t="s">
        <v>73</v>
      </c>
      <c r="B19" s="14" t="s">
        <v>7</v>
      </c>
      <c r="C19" s="128" t="s">
        <v>1196</v>
      </c>
      <c r="D19" s="159">
        <v>17.600000000000001</v>
      </c>
      <c r="E19" s="345"/>
      <c r="F19" s="306"/>
      <c r="G19" s="169"/>
    </row>
    <row r="21" spans="1:7" s="92" customFormat="1" ht="41.25">
      <c r="A21" s="93" t="s">
        <v>0</v>
      </c>
      <c r="B21" s="201"/>
      <c r="C21" s="6" t="s">
        <v>1</v>
      </c>
      <c r="D21" s="95" t="s">
        <v>1214</v>
      </c>
      <c r="E21" s="288" t="s">
        <v>1180</v>
      </c>
      <c r="F21" s="96" t="s">
        <v>1215</v>
      </c>
      <c r="G21" s="168"/>
    </row>
    <row r="22" spans="1:7" ht="21" customHeight="1">
      <c r="A22" s="161" t="s">
        <v>991</v>
      </c>
      <c r="B22" s="248"/>
      <c r="C22" s="155" t="s">
        <v>1197</v>
      </c>
      <c r="D22" s="156"/>
      <c r="E22" s="344"/>
      <c r="F22" s="157"/>
      <c r="G22" s="170"/>
    </row>
    <row r="23" spans="1:7">
      <c r="A23" s="14" t="s">
        <v>107</v>
      </c>
      <c r="B23" s="14" t="s">
        <v>7</v>
      </c>
      <c r="C23" s="128" t="s">
        <v>1198</v>
      </c>
      <c r="D23" s="159">
        <v>0.77</v>
      </c>
      <c r="E23" s="345"/>
      <c r="F23" s="306"/>
      <c r="G23" s="169"/>
    </row>
    <row r="24" spans="1:7">
      <c r="A24" s="14" t="s">
        <v>109</v>
      </c>
      <c r="B24" s="14" t="s">
        <v>7</v>
      </c>
      <c r="C24" s="128" t="s">
        <v>1198</v>
      </c>
      <c r="D24" s="159">
        <v>0.72</v>
      </c>
      <c r="E24" s="345"/>
      <c r="F24" s="306"/>
      <c r="G24" s="169"/>
    </row>
  </sheetData>
  <sheetProtection password="CF87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1 FERRETERIA</vt:lpstr>
      <vt:lpstr>2 PINTURA</vt:lpstr>
      <vt:lpstr>3 FONTANERIA</vt:lpstr>
      <vt:lpstr>4 MATERIAL CONSTRUCCIO</vt:lpstr>
      <vt:lpstr>5 BRIGADA ELECTRICA</vt:lpstr>
      <vt:lpstr>6 SENYALS</vt:lpstr>
      <vt:lpstr>7 MOBILIARI</vt:lpstr>
      <vt:lpstr>8 ARIDS</vt:lpstr>
      <vt:lpstr>9 PAVIMENTS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adominguezr</dc:creator>
  <cp:lastModifiedBy>xenadm</cp:lastModifiedBy>
  <dcterms:created xsi:type="dcterms:W3CDTF">2020-02-28T07:38:34Z</dcterms:created>
  <dcterms:modified xsi:type="dcterms:W3CDTF">2020-04-29T06:30:05Z</dcterms:modified>
</cp:coreProperties>
</file>