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10 FGC PLIEGOS\CONTRATO REDACCIÓN PLIEGOS VARIOS\01 FERRETERÍA\20181218_ferreteria\"/>
    </mc:Choice>
  </mc:AlternateContent>
  <bookViews>
    <workbookView xWindow="0" yWindow="0" windowWidth="20490" windowHeight="7755"/>
  </bookViews>
  <sheets>
    <sheet name="LOTE 2 HERR. ELECTRICAS" sheetId="1" r:id="rId1"/>
  </sheets>
  <definedNames>
    <definedName name="_xlnm._FilterDatabase" localSheetId="0" hidden="1">'LOTE 2 HERR. ELECTRICAS'!$A$11:$I$65</definedName>
    <definedName name="_xlnm.Print_Area" localSheetId="0">'LOTE 2 HERR. ELECTRICAS'!$A$1:$I$77</definedName>
    <definedName name="_xlnm.Print_Titles" localSheetId="0">'LOTE 2 HERR. ELECTRICAS'!$11:$11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6" i="1" l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12" i="1"/>
</calcChain>
</file>

<file path=xl/sharedStrings.xml><?xml version="1.0" encoding="utf-8"?>
<sst xmlns="http://schemas.openxmlformats.org/spreadsheetml/2006/main" count="232" uniqueCount="138">
  <si>
    <t>AFILADORAS</t>
  </si>
  <si>
    <t>ASPIRADOR</t>
  </si>
  <si>
    <t>ATORNILLADOR</t>
  </si>
  <si>
    <t>LIJADORA</t>
  </si>
  <si>
    <t>AMOLADORAS</t>
  </si>
  <si>
    <t>SIERRAS</t>
  </si>
  <si>
    <t>TALADROS</t>
  </si>
  <si>
    <t>TURBINAS</t>
  </si>
  <si>
    <t>RUGOSIMETRO</t>
  </si>
  <si>
    <t>POLIPASTOS</t>
  </si>
  <si>
    <t>HIDROLAVADORAS</t>
  </si>
  <si>
    <t>AFILADORA BROCAS IZAR 750 ANGULO 135º 2,5MM-19MM</t>
  </si>
  <si>
    <t>AMOLADORA BOSCH GWS 17-150 Cl 1700 W</t>
  </si>
  <si>
    <t>AMOLADORA BOSCH GSM BATERIA 18V LI PROF 125MM</t>
  </si>
  <si>
    <t>AMOLADORA METABO WEPBA 17-125 ANGULAR 1700 W</t>
  </si>
  <si>
    <r>
      <t xml:space="preserve">AMOLADORA W18 LTX </t>
    </r>
    <r>
      <rPr>
        <sz val="11"/>
        <color theme="1"/>
        <rFont val="Calibri"/>
        <family val="2"/>
      </rPr>
      <t>125 MM QUICK 4Ah(3 BAT)</t>
    </r>
  </si>
  <si>
    <t>AMOLADORA WEVA ANGULAR  15-125 1550W</t>
  </si>
  <si>
    <t>ASPIRADOR SUELO TECHNOCLEANER 30X 30L 2750 L/MIN</t>
  </si>
  <si>
    <t xml:space="preserve">ASPIRADOR MOD. CT M48  48 L 3900 L/MIN </t>
  </si>
  <si>
    <t>ASPIRADOR METABO ASR 35M 35L 3660 L/MIN</t>
  </si>
  <si>
    <t>ATORNILLADOR BOSCH IXO-V BAT 3.6V 1.5 AH</t>
  </si>
  <si>
    <t>ATORNILLADORES METABO DE IMPACTO SSD 10.8 V 2AH</t>
  </si>
  <si>
    <t>ATORNILLADORES  METABO DE IMPACTO SSW 18 V 4AH</t>
  </si>
  <si>
    <t>LIJADORA EXCENTRICA SXE 3125 310 W 125MM</t>
  </si>
  <si>
    <t>LIJADORA EXCENTRICA SXE 450 TURBO 350W 150MM</t>
  </si>
  <si>
    <t xml:space="preserve">LIJADORA ORBITAL VIRUTEX ROTORBITAL 180W 125MM </t>
  </si>
  <si>
    <t>MAQUINA KARCHER AGUA CALIENTE 220V 600-1200 L/HORA 8,4KW</t>
  </si>
  <si>
    <t>MINIAMOLADORA METABO WQ1000 1010W 125 MM</t>
  </si>
  <si>
    <t xml:space="preserve">MINIAMOLADORA WE-15-150 PLUS 900W 150MM </t>
  </si>
  <si>
    <t>MINIAMOLADORA WE-15-150 QUICK 900W 150MM</t>
  </si>
  <si>
    <t>ASPIRADOR FESTOOL SR201 230V 1200 W</t>
  </si>
  <si>
    <t>MOTOR METABO 18V</t>
  </si>
  <si>
    <t>RADIAL BOSCH GWS22 2200W 180MM</t>
  </si>
  <si>
    <t>RADIAL FLEX ANGULAR L1001 1010 W 125MM</t>
  </si>
  <si>
    <t>RADIAL FLEX ANGULAR L801 800W 125MM</t>
  </si>
  <si>
    <t>RADIAL MAKITA GA6040C 1450W 150 MM</t>
  </si>
  <si>
    <t xml:space="preserve">RADIAL METABO QUICK W12 1250W 150MM </t>
  </si>
  <si>
    <t>RUGOSIMETRO LIMITE 4700 4 BAT(1,5V) 149X67X29 MM</t>
  </si>
  <si>
    <t>TALADRO DE BATERÍA BE 18 V LTX PROFUNDIDAD ACERO 6 MM</t>
  </si>
  <si>
    <t>TALADRO COMBI.MAKITA DHP453RFE 18V PROF. ACERO 13MM</t>
  </si>
  <si>
    <t>TALADRO PERCUTOR BOSCH GSB 1100W PROF. ACERO 16MM</t>
  </si>
  <si>
    <t>TALADRO ATORNILLADOR HITACHI 18V DS18DJL (1.5Ah)  PROF. ACERO 13MM</t>
  </si>
  <si>
    <t>TALADRO COLUMNA B17 PRO ALASK 500W DIAM. MAXIMO 16MM</t>
  </si>
  <si>
    <t xml:space="preserve">TALADRO BOSCH GSB18V (5AH)-60C PROF. ACERO 13MM </t>
  </si>
  <si>
    <t>TALADRO HITACHI DV 18V 900W PROF. ACERO 13MM</t>
  </si>
  <si>
    <t>TALADRO PARA BROCAS 13MM LAR-237 BPA 500W</t>
  </si>
  <si>
    <t>TALADRO METABO UHEV-2860-2 1100W PERF. ACERO 6-13MM</t>
  </si>
  <si>
    <t>TALADRO PERCUTOR BOSCH GSB 19-2 RE 850W 8-13MM</t>
  </si>
  <si>
    <t>TALADRO PERCUTOR XR 18V 3BAT(1,3AH) CRP 13MM</t>
  </si>
  <si>
    <t>TURBINA DEL EQUIPO CORRIENTE ALTERNA /2C DE 2,2KW</t>
  </si>
  <si>
    <t>MOTOR</t>
  </si>
  <si>
    <t>POLIPASTO ELECTRICO A CADENA ALT. ELEV.3M 900 W ALTURA  AME 400V</t>
  </si>
  <si>
    <t>DECAPADOR RH600T 2000W 25X8,3X25CM</t>
  </si>
  <si>
    <t>TALADRO DE PERCUSION DE BATERIA 18V + MT18LTX PERF. ACERO 10MM</t>
  </si>
  <si>
    <t>KIT TORCHA PLASMA ESAB TIPO CUTMASTER 100 THERMAL DYNAMICS 400V 27AH</t>
  </si>
  <si>
    <t xml:space="preserve">LIJADORA EXCENTRICA 125MM 240W </t>
  </si>
  <si>
    <t>ATORNILLADOR DE IMPACTO DE BATERIA SSW 18LTX 200 18V</t>
  </si>
  <si>
    <t>MAQUINA</t>
  </si>
  <si>
    <t>DESCRIPCIÓN</t>
  </si>
  <si>
    <t>SUBGRUPO</t>
  </si>
  <si>
    <t>COMENTARIOS</t>
  </si>
  <si>
    <t>REFERENCIA PROVEEDOR</t>
  </si>
  <si>
    <t>UN</t>
  </si>
  <si>
    <t>Nº LICITACIÓN</t>
  </si>
  <si>
    <t>FECHA</t>
  </si>
  <si>
    <t>EMPRESA</t>
  </si>
  <si>
    <t>LOTE</t>
  </si>
  <si>
    <t>LIJADORA EXCENTRICA ETS EQ-PLUS PLATO 150MM 310W</t>
  </si>
  <si>
    <t>MULTILIJADORA BLACK&amp;DECKER KA 170W 272 230 V</t>
  </si>
  <si>
    <t xml:space="preserve">SIERRA CALAR BOSCH GST18V </t>
  </si>
  <si>
    <t xml:space="preserve">SIERRA CALAR BOSCH GST 150 BCE </t>
  </si>
  <si>
    <t>MOTOR ATEX</t>
  </si>
  <si>
    <t>LIJADORA ENGRANAJE EXCENTICA ROTEX 150 FEQ-PLUS FESTOOL</t>
  </si>
  <si>
    <t>LIJADORA EXCENTRICA ETS 150/3 EQ FESTOOL</t>
  </si>
  <si>
    <t>EQUIPO INVERTER ELETTRO ECF 2000</t>
  </si>
  <si>
    <t>EQUIPO INVERTER JAKLE PRO WIG 220 DC 220V</t>
  </si>
  <si>
    <t>EQUIPO SOLDADURA</t>
  </si>
  <si>
    <t>0701081100</t>
  </si>
  <si>
    <t>0701081101</t>
  </si>
  <si>
    <t>0701081102</t>
  </si>
  <si>
    <t>0701081103</t>
  </si>
  <si>
    <t>0701081104</t>
  </si>
  <si>
    <t>0701081105</t>
  </si>
  <si>
    <t>0701081106</t>
  </si>
  <si>
    <t>0701081107</t>
  </si>
  <si>
    <t>0701081108</t>
  </si>
  <si>
    <t>0701081109</t>
  </si>
  <si>
    <t>0701081110</t>
  </si>
  <si>
    <t>0701081111</t>
  </si>
  <si>
    <t>0701081112</t>
  </si>
  <si>
    <t>0701081113</t>
  </si>
  <si>
    <t>0701081114</t>
  </si>
  <si>
    <t>0701081115</t>
  </si>
  <si>
    <t>0701081116</t>
  </si>
  <si>
    <t>0701081117</t>
  </si>
  <si>
    <t>0701081118</t>
  </si>
  <si>
    <t>0701081119</t>
  </si>
  <si>
    <t>0701081120</t>
  </si>
  <si>
    <t>0701081121</t>
  </si>
  <si>
    <t>0701081122</t>
  </si>
  <si>
    <t>0701081123</t>
  </si>
  <si>
    <t>0701081124</t>
  </si>
  <si>
    <t>0701081125</t>
  </si>
  <si>
    <t>0701081126</t>
  </si>
  <si>
    <t>0701081127</t>
  </si>
  <si>
    <t>0701081128</t>
  </si>
  <si>
    <t>0701081129</t>
  </si>
  <si>
    <t>0701081130</t>
  </si>
  <si>
    <t>0701081131</t>
  </si>
  <si>
    <t>0701081132</t>
  </si>
  <si>
    <t>0701081133</t>
  </si>
  <si>
    <t>0701081134</t>
  </si>
  <si>
    <t>0701081135</t>
  </si>
  <si>
    <t>0701081136</t>
  </si>
  <si>
    <t>0701081137</t>
  </si>
  <si>
    <t>0701081138</t>
  </si>
  <si>
    <t>0701081139</t>
  </si>
  <si>
    <t>0701081140</t>
  </si>
  <si>
    <t>0701081141</t>
  </si>
  <si>
    <t>0701081142</t>
  </si>
  <si>
    <t>0701081143</t>
  </si>
  <si>
    <t>0701081144</t>
  </si>
  <si>
    <t>0701081145</t>
  </si>
  <si>
    <t>0701081146</t>
  </si>
  <si>
    <t>0701081147</t>
  </si>
  <si>
    <t>0701081148</t>
  </si>
  <si>
    <t>0701081149</t>
  </si>
  <si>
    <t>0701081150</t>
  </si>
  <si>
    <t>0701081151</t>
  </si>
  <si>
    <t>0701081152</t>
  </si>
  <si>
    <t>0701081153</t>
  </si>
  <si>
    <t>LOTE II - HERRAMIENTAS ELÉCTRICAS</t>
  </si>
  <si>
    <t>TOTAL</t>
  </si>
  <si>
    <t>CONSUMO ESTIMADO ANUAL (A)</t>
  </si>
  <si>
    <t>PRECIO UNITARIO OFERTADO SIN IVA (B)</t>
  </si>
  <si>
    <t>IMPORTE 2 AÑOS  (A×B)×2</t>
  </si>
  <si>
    <t>CÓDIGO</t>
  </si>
  <si>
    <t>ANEXO II - ANEXO ECONÓMICO  LOTE II  HERRAMIENTAS ELÉCTRICAS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</si>
</sst>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164" formatCode="#,##0.000\ &quot;€&quot;"/>
    <numFmt numFmtId="165" formatCode="#,##0.00\ &quot;€&quot;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3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14" fontId="1" fillId="0" borderId="0" xfId="0" applyNumberFormat="1" applyFont="1"/>
    <xf numFmtId="0" fontId="1" fillId="0" borderId="0" xfId="0" applyFont="1" applyBorder="1" applyAlignment="1"/>
    <xf numFmtId="0" fontId="1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/>
    <xf numFmtId="4" fontId="1" fillId="0" borderId="0" xfId="0" applyNumberFormat="1" applyFont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0" fillId="0" borderId="2" xfId="0" applyBorder="1"/>
    <xf numFmtId="0" fontId="0" fillId="0" borderId="2" xfId="0" applyBorder="1" applyAlignment="1">
      <alignment horizontal="center"/>
    </xf>
    <xf numFmtId="0" fontId="0" fillId="0" borderId="2" xfId="0" applyFill="1" applyBorder="1"/>
    <xf numFmtId="0" fontId="0" fillId="2" borderId="2" xfId="0" applyFill="1" applyBorder="1"/>
    <xf numFmtId="0" fontId="5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4" fontId="0" fillId="0" borderId="0" xfId="0" applyNumberFormat="1" applyFill="1" applyBorder="1" applyAlignment="1">
      <alignment horizontal="center" vertical="center"/>
    </xf>
    <xf numFmtId="0" fontId="7" fillId="0" borderId="2" xfId="0" quotePrefix="1" applyFont="1" applyFill="1" applyBorder="1"/>
    <xf numFmtId="0" fontId="6" fillId="3" borderId="2" xfId="0" applyFont="1" applyFill="1" applyBorder="1" applyAlignment="1">
      <alignment horizontal="right" vertical="center"/>
    </xf>
    <xf numFmtId="0" fontId="7" fillId="0" borderId="0" xfId="0" quotePrefix="1" applyFont="1" applyFill="1" applyBorder="1"/>
    <xf numFmtId="0" fontId="0" fillId="0" borderId="0" xfId="0" applyFill="1" applyBorder="1"/>
    <xf numFmtId="164" fontId="0" fillId="0" borderId="0" xfId="0" applyNumberFormat="1" applyFill="1" applyBorder="1" applyAlignment="1">
      <alignment horizontal="center"/>
    </xf>
    <xf numFmtId="165" fontId="0" fillId="2" borderId="2" xfId="0" applyNumberFormat="1" applyFill="1" applyBorder="1" applyAlignment="1">
      <alignment horizontal="center"/>
    </xf>
    <xf numFmtId="0" fontId="0" fillId="0" borderId="5" xfId="0" applyBorder="1" applyAlignment="1">
      <alignment horizontal="center"/>
    </xf>
    <xf numFmtId="165" fontId="0" fillId="2" borderId="2" xfId="0" applyNumberFormat="1" applyFill="1" applyBorder="1" applyAlignment="1">
      <alignment horizontal="center" vertical="center"/>
    </xf>
    <xf numFmtId="164" fontId="0" fillId="2" borderId="6" xfId="0" applyNumberFormat="1" applyFill="1" applyBorder="1" applyAlignment="1">
      <alignment horizontal="center" vertical="center"/>
    </xf>
    <xf numFmtId="164" fontId="0" fillId="2" borderId="7" xfId="0" applyNumberFormat="1" applyFill="1" applyBorder="1" applyAlignment="1">
      <alignment horizontal="center" vertical="center"/>
    </xf>
    <xf numFmtId="164" fontId="0" fillId="2" borderId="3" xfId="0" applyNumberForma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2">
    <cellStyle name="Moneda 2" xfId="1"/>
    <cellStyle name="Normal" xfId="0" builtinId="0"/>
  </cellStyles>
  <dxfs count="0"/>
  <tableStyles count="0" defaultTableStyle="TableStyleMedium2" defaultPivotStyle="PivotStyleLight16"/>
  <colors>
    <mruColors>
      <color rgb="FFFFC165"/>
      <color rgb="FFFF9900"/>
      <color rgb="FFFFF3CD"/>
      <color rgb="FFFFE59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568532</xdr:colOff>
      <xdr:row>5</xdr:row>
      <xdr:rowOff>153276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029" y="0"/>
          <a:ext cx="1911163" cy="1105776"/>
        </a:xfrm>
        <a:prstGeom prst="rect">
          <a:avLst/>
        </a:prstGeom>
      </xdr:spPr>
    </xdr:pic>
    <xdr:clientData/>
  </xdr:twoCellAnchor>
  <xdr:twoCellAnchor>
    <xdr:from>
      <xdr:col>1</xdr:col>
      <xdr:colOff>63499</xdr:colOff>
      <xdr:row>67</xdr:row>
      <xdr:rowOff>36110</xdr:rowOff>
    </xdr:from>
    <xdr:to>
      <xdr:col>3</xdr:col>
      <xdr:colOff>740834</xdr:colOff>
      <xdr:row>76</xdr:row>
      <xdr:rowOff>31750</xdr:rowOff>
    </xdr:to>
    <xdr:sp macro="" textlink="">
      <xdr:nvSpPr>
        <xdr:cNvPr id="3" name="1 CuadroTexto"/>
        <xdr:cNvSpPr txBox="1"/>
      </xdr:nvSpPr>
      <xdr:spPr>
        <a:xfrm>
          <a:off x="1449916" y="13413443"/>
          <a:ext cx="6858001" cy="1710140"/>
        </a:xfrm>
        <a:prstGeom prst="rect">
          <a:avLst/>
        </a:prstGeom>
        <a:ln>
          <a:solidFill>
            <a:schemeClr val="accent4">
              <a:lumMod val="75000"/>
            </a:schemeClr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Todas</a:t>
          </a:r>
          <a:r>
            <a:rPr lang="es-E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las herramientas podran ser sustituidas por referencias comerciales alternativas</a:t>
          </a:r>
          <a:endParaRPr lang="es-ES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s-ES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No se admitirán ofertas parciales para cada uno de los lotes.</a:t>
          </a:r>
        </a:p>
        <a:p>
          <a:endParaRPr lang="es-ES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</a:t>
          </a:r>
          <a:r>
            <a:rPr lang="es-E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Con cada entrega se entregarán las fichas técnicas correspondientes.</a:t>
          </a:r>
          <a:endParaRPr lang="es-ES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s-ES">
            <a:effectLst/>
          </a:endParaRPr>
        </a:p>
        <a:p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No se admitirán ofertas con precios unitarios con más de dos cifras decimales. </a:t>
          </a:r>
        </a:p>
        <a:p>
          <a:endParaRPr lang="es-ES">
            <a:effectLst/>
          </a:endParaRPr>
        </a:p>
        <a:p>
          <a:r>
            <a:rPr lang="es-E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En el precio deberán estar incluidos portes y embalajes, así como</a:t>
          </a:r>
          <a:r>
            <a:rPr lang="es-ES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cualquier otro coste exceptuando el IVA</a:t>
          </a:r>
          <a:endParaRPr lang="es-ES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s-ES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07"/>
  <sheetViews>
    <sheetView tabSelected="1" topLeftCell="A64" zoomScale="90" zoomScaleNormal="90" workbookViewId="0">
      <selection activeCell="C15" sqref="C15"/>
    </sheetView>
  </sheetViews>
  <sheetFormatPr baseColWidth="10" defaultRowHeight="15" x14ac:dyDescent="0.25"/>
  <cols>
    <col min="1" max="1" width="20.7109375" customWidth="1"/>
    <col min="2" max="2" width="66.28515625" customWidth="1"/>
    <col min="3" max="3" width="26.28515625" style="6" customWidth="1"/>
    <col min="4" max="4" width="12" style="6" customWidth="1"/>
    <col min="5" max="5" width="9.28515625" style="6" bestFit="1" customWidth="1"/>
    <col min="6" max="7" width="16.5703125" style="10" customWidth="1"/>
    <col min="8" max="8" width="28.28515625" customWidth="1"/>
    <col min="9" max="9" width="20.28515625" customWidth="1"/>
  </cols>
  <sheetData>
    <row r="1" spans="1:19" x14ac:dyDescent="0.25">
      <c r="A1" s="1"/>
      <c r="B1" s="1"/>
      <c r="C1" s="2"/>
      <c r="D1" s="2"/>
      <c r="E1" s="2"/>
      <c r="K1" s="1"/>
      <c r="L1" s="1"/>
      <c r="M1" s="1"/>
      <c r="N1" s="1"/>
      <c r="O1" s="1"/>
      <c r="P1" s="1"/>
      <c r="Q1" s="1"/>
      <c r="R1" s="3">
        <v>43335</v>
      </c>
      <c r="S1" s="1"/>
    </row>
    <row r="2" spans="1:19" x14ac:dyDescent="0.25">
      <c r="A2" s="1"/>
      <c r="K2" s="1"/>
      <c r="L2" s="1"/>
      <c r="M2" s="1"/>
      <c r="N2" s="1"/>
      <c r="O2" s="1"/>
      <c r="P2" s="1"/>
      <c r="Q2" s="1"/>
      <c r="R2" s="1"/>
      <c r="S2" s="1"/>
    </row>
    <row r="3" spans="1:19" x14ac:dyDescent="0.25">
      <c r="A3" s="1"/>
      <c r="C3" s="21" t="s">
        <v>63</v>
      </c>
      <c r="D3" s="31"/>
      <c r="E3" s="31"/>
      <c r="F3" s="31"/>
      <c r="G3" s="31"/>
      <c r="K3" s="1"/>
      <c r="L3" s="1"/>
      <c r="M3" s="1"/>
      <c r="N3" s="1"/>
      <c r="O3" s="1"/>
      <c r="P3" s="1"/>
      <c r="Q3" s="1"/>
      <c r="R3" s="1"/>
      <c r="S3" s="1"/>
    </row>
    <row r="4" spans="1:19" x14ac:dyDescent="0.25">
      <c r="A4" s="1"/>
      <c r="C4" s="21" t="s">
        <v>64</v>
      </c>
      <c r="D4" s="31"/>
      <c r="E4" s="31"/>
      <c r="F4" s="31"/>
      <c r="G4" s="31"/>
      <c r="K4" s="1"/>
      <c r="L4" s="1"/>
      <c r="M4" s="1"/>
      <c r="N4" s="1"/>
      <c r="O4" s="1"/>
      <c r="P4" s="1"/>
      <c r="Q4" s="1"/>
      <c r="R4" s="1"/>
      <c r="S4" s="1"/>
    </row>
    <row r="5" spans="1:19" ht="15" customHeight="1" x14ac:dyDescent="0.25">
      <c r="A5" s="1"/>
      <c r="C5" s="21" t="s">
        <v>65</v>
      </c>
      <c r="D5" s="31"/>
      <c r="E5" s="31"/>
      <c r="F5" s="31"/>
      <c r="G5" s="31"/>
      <c r="K5" s="1"/>
      <c r="L5" s="1"/>
      <c r="M5" s="1"/>
      <c r="N5" s="1"/>
      <c r="O5" s="1"/>
      <c r="P5" s="1"/>
      <c r="Q5" s="1"/>
      <c r="R5" s="1"/>
      <c r="S5" s="1"/>
    </row>
    <row r="6" spans="1:19" x14ac:dyDescent="0.25">
      <c r="A6" s="1"/>
      <c r="C6" s="21" t="s">
        <v>66</v>
      </c>
      <c r="D6" s="31" t="s">
        <v>131</v>
      </c>
      <c r="E6" s="31"/>
      <c r="F6" s="31"/>
      <c r="G6" s="3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x14ac:dyDescent="0.25">
      <c r="A7" s="1"/>
      <c r="B7" s="1"/>
      <c r="C7" s="2"/>
      <c r="D7" s="2"/>
      <c r="E7" s="2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ht="15.75" thickBot="1" x14ac:dyDescent="0.3">
      <c r="A8" s="1"/>
      <c r="B8" s="1"/>
      <c r="C8" s="2"/>
      <c r="D8" s="2"/>
      <c r="E8" s="2"/>
      <c r="F8" s="9"/>
      <c r="G8" s="9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 ht="20.25" customHeight="1" thickBot="1" x14ac:dyDescent="0.3">
      <c r="A9" s="32" t="s">
        <v>137</v>
      </c>
      <c r="B9" s="32"/>
      <c r="C9" s="32"/>
      <c r="D9" s="32"/>
      <c r="E9" s="32"/>
      <c r="F9" s="32"/>
      <c r="G9" s="32"/>
      <c r="H9" s="32"/>
      <c r="I9" s="33"/>
      <c r="J9" s="8"/>
      <c r="K9" s="4"/>
      <c r="L9" s="4"/>
      <c r="M9" s="4"/>
      <c r="N9" s="4"/>
      <c r="O9" s="4"/>
      <c r="P9" s="4"/>
      <c r="Q9" s="4"/>
      <c r="R9" s="4"/>
      <c r="S9" s="4"/>
    </row>
    <row r="10" spans="1:19" ht="11.25" customHeight="1" x14ac:dyDescent="0.25">
      <c r="A10" s="1"/>
      <c r="B10" s="1"/>
      <c r="C10" s="2"/>
      <c r="D10" s="2"/>
      <c r="E10" s="2"/>
      <c r="F10" s="9"/>
      <c r="G10" s="9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ht="49.5" customHeight="1" x14ac:dyDescent="0.25">
      <c r="A11" s="15" t="s">
        <v>136</v>
      </c>
      <c r="B11" s="15" t="s">
        <v>58</v>
      </c>
      <c r="C11" s="15" t="s">
        <v>59</v>
      </c>
      <c r="D11" s="16" t="s">
        <v>133</v>
      </c>
      <c r="E11" s="16" t="s">
        <v>62</v>
      </c>
      <c r="F11" s="16" t="s">
        <v>134</v>
      </c>
      <c r="G11" s="16" t="s">
        <v>135</v>
      </c>
      <c r="H11" s="16" t="s">
        <v>61</v>
      </c>
      <c r="I11" s="15" t="s">
        <v>60</v>
      </c>
      <c r="J11" s="7"/>
      <c r="K11" s="5"/>
      <c r="L11" s="5"/>
      <c r="M11" s="5"/>
      <c r="N11" s="5"/>
      <c r="O11" s="5"/>
      <c r="P11" s="5"/>
    </row>
    <row r="12" spans="1:19" x14ac:dyDescent="0.25">
      <c r="A12" s="20" t="s">
        <v>77</v>
      </c>
      <c r="B12" s="11" t="s">
        <v>11</v>
      </c>
      <c r="C12" s="12" t="s">
        <v>0</v>
      </c>
      <c r="D12" s="12">
        <v>1</v>
      </c>
      <c r="E12" s="12" t="s">
        <v>62</v>
      </c>
      <c r="F12" s="25"/>
      <c r="G12" s="25">
        <f>F12*D12*2</f>
        <v>0</v>
      </c>
      <c r="H12" s="14"/>
      <c r="I12" s="14"/>
    </row>
    <row r="13" spans="1:19" x14ac:dyDescent="0.25">
      <c r="A13" s="20" t="s">
        <v>78</v>
      </c>
      <c r="B13" s="13" t="s">
        <v>13</v>
      </c>
      <c r="C13" s="12" t="s">
        <v>4</v>
      </c>
      <c r="D13" s="12">
        <v>1</v>
      </c>
      <c r="E13" s="12" t="s">
        <v>62</v>
      </c>
      <c r="F13" s="25"/>
      <c r="G13" s="25">
        <f t="shared" ref="G13:G65" si="0">F13*D13*2</f>
        <v>0</v>
      </c>
      <c r="H13" s="14"/>
      <c r="I13" s="14"/>
    </row>
    <row r="14" spans="1:19" x14ac:dyDescent="0.25">
      <c r="A14" s="20" t="s">
        <v>79</v>
      </c>
      <c r="B14" s="13" t="s">
        <v>12</v>
      </c>
      <c r="C14" s="12" t="s">
        <v>4</v>
      </c>
      <c r="D14" s="12">
        <v>1</v>
      </c>
      <c r="E14" s="12" t="s">
        <v>62</v>
      </c>
      <c r="F14" s="25"/>
      <c r="G14" s="25">
        <f t="shared" si="0"/>
        <v>0</v>
      </c>
      <c r="H14" s="14"/>
      <c r="I14" s="14"/>
    </row>
    <row r="15" spans="1:19" x14ac:dyDescent="0.25">
      <c r="A15" s="20" t="s">
        <v>80</v>
      </c>
      <c r="B15" s="13" t="s">
        <v>14</v>
      </c>
      <c r="C15" s="12" t="s">
        <v>4</v>
      </c>
      <c r="D15" s="12">
        <v>1</v>
      </c>
      <c r="E15" s="12" t="s">
        <v>62</v>
      </c>
      <c r="F15" s="25"/>
      <c r="G15" s="25">
        <f t="shared" si="0"/>
        <v>0</v>
      </c>
      <c r="H15" s="14"/>
      <c r="I15" s="14"/>
    </row>
    <row r="16" spans="1:19" x14ac:dyDescent="0.25">
      <c r="A16" s="20" t="s">
        <v>81</v>
      </c>
      <c r="B16" s="13" t="s">
        <v>15</v>
      </c>
      <c r="C16" s="12" t="s">
        <v>4</v>
      </c>
      <c r="D16" s="12">
        <v>1</v>
      </c>
      <c r="E16" s="12" t="s">
        <v>62</v>
      </c>
      <c r="F16" s="25"/>
      <c r="G16" s="25">
        <f t="shared" si="0"/>
        <v>0</v>
      </c>
      <c r="H16" s="14"/>
      <c r="I16" s="14"/>
    </row>
    <row r="17" spans="1:9" x14ac:dyDescent="0.25">
      <c r="A17" s="20" t="s">
        <v>82</v>
      </c>
      <c r="B17" s="13" t="s">
        <v>16</v>
      </c>
      <c r="C17" s="12" t="s">
        <v>4</v>
      </c>
      <c r="D17" s="12">
        <v>1</v>
      </c>
      <c r="E17" s="12" t="s">
        <v>62</v>
      </c>
      <c r="F17" s="25"/>
      <c r="G17" s="25">
        <f t="shared" si="0"/>
        <v>0</v>
      </c>
      <c r="H17" s="14"/>
      <c r="I17" s="14"/>
    </row>
    <row r="18" spans="1:9" x14ac:dyDescent="0.25">
      <c r="A18" s="20" t="s">
        <v>83</v>
      </c>
      <c r="B18" s="13" t="s">
        <v>27</v>
      </c>
      <c r="C18" s="12" t="s">
        <v>4</v>
      </c>
      <c r="D18" s="12">
        <v>1</v>
      </c>
      <c r="E18" s="12" t="s">
        <v>62</v>
      </c>
      <c r="F18" s="25"/>
      <c r="G18" s="25">
        <f t="shared" si="0"/>
        <v>0</v>
      </c>
      <c r="H18" s="14"/>
      <c r="I18" s="14"/>
    </row>
    <row r="19" spans="1:9" x14ac:dyDescent="0.25">
      <c r="A19" s="20" t="s">
        <v>84</v>
      </c>
      <c r="B19" s="13" t="s">
        <v>28</v>
      </c>
      <c r="C19" s="12" t="s">
        <v>4</v>
      </c>
      <c r="D19" s="12">
        <v>1</v>
      </c>
      <c r="E19" s="12" t="s">
        <v>62</v>
      </c>
      <c r="F19" s="25"/>
      <c r="G19" s="25">
        <f t="shared" si="0"/>
        <v>0</v>
      </c>
      <c r="H19" s="14"/>
      <c r="I19" s="14"/>
    </row>
    <row r="20" spans="1:9" x14ac:dyDescent="0.25">
      <c r="A20" s="20" t="s">
        <v>85</v>
      </c>
      <c r="B20" s="13" t="s">
        <v>29</v>
      </c>
      <c r="C20" s="12" t="s">
        <v>4</v>
      </c>
      <c r="D20" s="12">
        <v>1</v>
      </c>
      <c r="E20" s="12" t="s">
        <v>62</v>
      </c>
      <c r="F20" s="25"/>
      <c r="G20" s="25">
        <f t="shared" si="0"/>
        <v>0</v>
      </c>
      <c r="H20" s="14"/>
      <c r="I20" s="14"/>
    </row>
    <row r="21" spans="1:9" x14ac:dyDescent="0.25">
      <c r="A21" s="20" t="s">
        <v>86</v>
      </c>
      <c r="B21" s="13" t="s">
        <v>32</v>
      </c>
      <c r="C21" s="12" t="s">
        <v>4</v>
      </c>
      <c r="D21" s="12">
        <v>1</v>
      </c>
      <c r="E21" s="12" t="s">
        <v>62</v>
      </c>
      <c r="F21" s="25"/>
      <c r="G21" s="25">
        <f t="shared" si="0"/>
        <v>0</v>
      </c>
      <c r="H21" s="14"/>
      <c r="I21" s="14"/>
    </row>
    <row r="22" spans="1:9" x14ac:dyDescent="0.25">
      <c r="A22" s="20" t="s">
        <v>87</v>
      </c>
      <c r="B22" s="13" t="s">
        <v>33</v>
      </c>
      <c r="C22" s="12" t="s">
        <v>4</v>
      </c>
      <c r="D22" s="12">
        <v>1</v>
      </c>
      <c r="E22" s="12" t="s">
        <v>62</v>
      </c>
      <c r="F22" s="25"/>
      <c r="G22" s="25">
        <f t="shared" si="0"/>
        <v>0</v>
      </c>
      <c r="H22" s="14"/>
      <c r="I22" s="14"/>
    </row>
    <row r="23" spans="1:9" x14ac:dyDescent="0.25">
      <c r="A23" s="20" t="s">
        <v>88</v>
      </c>
      <c r="B23" s="13" t="s">
        <v>34</v>
      </c>
      <c r="C23" s="12" t="s">
        <v>4</v>
      </c>
      <c r="D23" s="12">
        <v>1</v>
      </c>
      <c r="E23" s="12" t="s">
        <v>62</v>
      </c>
      <c r="F23" s="25"/>
      <c r="G23" s="25">
        <f t="shared" si="0"/>
        <v>0</v>
      </c>
      <c r="H23" s="14"/>
      <c r="I23" s="14"/>
    </row>
    <row r="24" spans="1:9" x14ac:dyDescent="0.25">
      <c r="A24" s="20" t="s">
        <v>89</v>
      </c>
      <c r="B24" s="13" t="s">
        <v>35</v>
      </c>
      <c r="C24" s="12" t="s">
        <v>4</v>
      </c>
      <c r="D24" s="12">
        <v>1</v>
      </c>
      <c r="E24" s="12" t="s">
        <v>62</v>
      </c>
      <c r="F24" s="25"/>
      <c r="G24" s="25">
        <f t="shared" si="0"/>
        <v>0</v>
      </c>
      <c r="H24" s="14"/>
      <c r="I24" s="14"/>
    </row>
    <row r="25" spans="1:9" x14ac:dyDescent="0.25">
      <c r="A25" s="20" t="s">
        <v>90</v>
      </c>
      <c r="B25" s="13" t="s">
        <v>36</v>
      </c>
      <c r="C25" s="12" t="s">
        <v>4</v>
      </c>
      <c r="D25" s="12">
        <v>1</v>
      </c>
      <c r="E25" s="12" t="s">
        <v>62</v>
      </c>
      <c r="F25" s="25"/>
      <c r="G25" s="25">
        <f t="shared" si="0"/>
        <v>0</v>
      </c>
      <c r="H25" s="14"/>
      <c r="I25" s="14"/>
    </row>
    <row r="26" spans="1:9" x14ac:dyDescent="0.25">
      <c r="A26" s="20" t="s">
        <v>91</v>
      </c>
      <c r="B26" s="13" t="s">
        <v>30</v>
      </c>
      <c r="C26" s="12" t="s">
        <v>1</v>
      </c>
      <c r="D26" s="12">
        <v>1</v>
      </c>
      <c r="E26" s="12" t="s">
        <v>62</v>
      </c>
      <c r="F26" s="25"/>
      <c r="G26" s="25">
        <f t="shared" si="0"/>
        <v>0</v>
      </c>
      <c r="H26" s="14"/>
      <c r="I26" s="14"/>
    </row>
    <row r="27" spans="1:9" x14ac:dyDescent="0.25">
      <c r="A27" s="20" t="s">
        <v>92</v>
      </c>
      <c r="B27" s="13" t="s">
        <v>19</v>
      </c>
      <c r="C27" s="12" t="s">
        <v>1</v>
      </c>
      <c r="D27" s="12">
        <v>1</v>
      </c>
      <c r="E27" s="12" t="s">
        <v>62</v>
      </c>
      <c r="F27" s="25"/>
      <c r="G27" s="25">
        <f t="shared" si="0"/>
        <v>0</v>
      </c>
      <c r="H27" s="14"/>
      <c r="I27" s="14"/>
    </row>
    <row r="28" spans="1:9" x14ac:dyDescent="0.25">
      <c r="A28" s="20" t="s">
        <v>93</v>
      </c>
      <c r="B28" s="13" t="s">
        <v>18</v>
      </c>
      <c r="C28" s="12" t="s">
        <v>1</v>
      </c>
      <c r="D28" s="12">
        <v>1</v>
      </c>
      <c r="E28" s="12" t="s">
        <v>62</v>
      </c>
      <c r="F28" s="25"/>
      <c r="G28" s="25">
        <f t="shared" si="0"/>
        <v>0</v>
      </c>
      <c r="H28" s="14"/>
      <c r="I28" s="14"/>
    </row>
    <row r="29" spans="1:9" x14ac:dyDescent="0.25">
      <c r="A29" s="20" t="s">
        <v>94</v>
      </c>
      <c r="B29" s="13" t="s">
        <v>17</v>
      </c>
      <c r="C29" s="12" t="s">
        <v>1</v>
      </c>
      <c r="D29" s="12">
        <v>1</v>
      </c>
      <c r="E29" s="12" t="s">
        <v>62</v>
      </c>
      <c r="F29" s="25"/>
      <c r="G29" s="25">
        <f t="shared" si="0"/>
        <v>0</v>
      </c>
      <c r="H29" s="14"/>
      <c r="I29" s="14"/>
    </row>
    <row r="30" spans="1:9" x14ac:dyDescent="0.25">
      <c r="A30" s="20" t="s">
        <v>95</v>
      </c>
      <c r="B30" s="13" t="s">
        <v>20</v>
      </c>
      <c r="C30" s="12" t="s">
        <v>2</v>
      </c>
      <c r="D30" s="12">
        <v>1</v>
      </c>
      <c r="E30" s="12" t="s">
        <v>62</v>
      </c>
      <c r="F30" s="25"/>
      <c r="G30" s="25">
        <f t="shared" si="0"/>
        <v>0</v>
      </c>
      <c r="H30" s="14"/>
      <c r="I30" s="14"/>
    </row>
    <row r="31" spans="1:9" x14ac:dyDescent="0.25">
      <c r="A31" s="20" t="s">
        <v>96</v>
      </c>
      <c r="B31" s="11" t="s">
        <v>56</v>
      </c>
      <c r="C31" s="12" t="s">
        <v>2</v>
      </c>
      <c r="D31" s="12">
        <v>1</v>
      </c>
      <c r="E31" s="12" t="s">
        <v>62</v>
      </c>
      <c r="F31" s="25"/>
      <c r="G31" s="25">
        <f t="shared" si="0"/>
        <v>0</v>
      </c>
      <c r="H31" s="14"/>
      <c r="I31" s="14"/>
    </row>
    <row r="32" spans="1:9" x14ac:dyDescent="0.25">
      <c r="A32" s="20" t="s">
        <v>97</v>
      </c>
      <c r="B32" s="13" t="s">
        <v>22</v>
      </c>
      <c r="C32" s="12" t="s">
        <v>2</v>
      </c>
      <c r="D32" s="12">
        <v>1</v>
      </c>
      <c r="E32" s="12" t="s">
        <v>62</v>
      </c>
      <c r="F32" s="25"/>
      <c r="G32" s="25">
        <f t="shared" si="0"/>
        <v>0</v>
      </c>
      <c r="H32" s="14"/>
      <c r="I32" s="14"/>
    </row>
    <row r="33" spans="1:9" x14ac:dyDescent="0.25">
      <c r="A33" s="20" t="s">
        <v>98</v>
      </c>
      <c r="B33" s="13" t="s">
        <v>21</v>
      </c>
      <c r="C33" s="12" t="s">
        <v>2</v>
      </c>
      <c r="D33" s="12">
        <v>1</v>
      </c>
      <c r="E33" s="12" t="s">
        <v>62</v>
      </c>
      <c r="F33" s="25"/>
      <c r="G33" s="25">
        <f t="shared" si="0"/>
        <v>0</v>
      </c>
      <c r="H33" s="14"/>
      <c r="I33" s="14"/>
    </row>
    <row r="34" spans="1:9" x14ac:dyDescent="0.25">
      <c r="A34" s="20" t="s">
        <v>99</v>
      </c>
      <c r="B34" s="11" t="s">
        <v>74</v>
      </c>
      <c r="C34" s="12" t="s">
        <v>76</v>
      </c>
      <c r="D34" s="12">
        <v>1</v>
      </c>
      <c r="E34" s="12" t="s">
        <v>62</v>
      </c>
      <c r="F34" s="25"/>
      <c r="G34" s="25">
        <f t="shared" si="0"/>
        <v>0</v>
      </c>
      <c r="H34" s="14"/>
      <c r="I34" s="14"/>
    </row>
    <row r="35" spans="1:9" x14ac:dyDescent="0.25">
      <c r="A35" s="20" t="s">
        <v>100</v>
      </c>
      <c r="B35" s="11" t="s">
        <v>75</v>
      </c>
      <c r="C35" s="12" t="s">
        <v>76</v>
      </c>
      <c r="D35" s="12">
        <v>1</v>
      </c>
      <c r="E35" s="12" t="s">
        <v>62</v>
      </c>
      <c r="F35" s="25"/>
      <c r="G35" s="25">
        <f t="shared" si="0"/>
        <v>0</v>
      </c>
      <c r="H35" s="14"/>
      <c r="I35" s="14"/>
    </row>
    <row r="36" spans="1:9" x14ac:dyDescent="0.25">
      <c r="A36" s="20" t="s">
        <v>101</v>
      </c>
      <c r="B36" s="13" t="s">
        <v>26</v>
      </c>
      <c r="C36" s="12" t="s">
        <v>10</v>
      </c>
      <c r="D36" s="12">
        <v>1</v>
      </c>
      <c r="E36" s="12" t="s">
        <v>62</v>
      </c>
      <c r="F36" s="25"/>
      <c r="G36" s="25">
        <f t="shared" si="0"/>
        <v>0</v>
      </c>
      <c r="H36" s="14"/>
      <c r="I36" s="14"/>
    </row>
    <row r="37" spans="1:9" x14ac:dyDescent="0.25">
      <c r="A37" s="20" t="s">
        <v>102</v>
      </c>
      <c r="B37" s="11" t="s">
        <v>52</v>
      </c>
      <c r="C37" s="12" t="s">
        <v>3</v>
      </c>
      <c r="D37" s="12">
        <v>1</v>
      </c>
      <c r="E37" s="12" t="s">
        <v>62</v>
      </c>
      <c r="F37" s="25"/>
      <c r="G37" s="25">
        <f t="shared" si="0"/>
        <v>0</v>
      </c>
      <c r="H37" s="14"/>
      <c r="I37" s="14"/>
    </row>
    <row r="38" spans="1:9" x14ac:dyDescent="0.25">
      <c r="A38" s="20" t="s">
        <v>103</v>
      </c>
      <c r="B38" s="11" t="s">
        <v>72</v>
      </c>
      <c r="C38" s="12" t="s">
        <v>3</v>
      </c>
      <c r="D38" s="12">
        <v>1</v>
      </c>
      <c r="E38" s="12" t="s">
        <v>62</v>
      </c>
      <c r="F38" s="25"/>
      <c r="G38" s="25">
        <f t="shared" si="0"/>
        <v>0</v>
      </c>
      <c r="H38" s="14"/>
      <c r="I38" s="14"/>
    </row>
    <row r="39" spans="1:9" x14ac:dyDescent="0.25">
      <c r="A39" s="20" t="s">
        <v>104</v>
      </c>
      <c r="B39" s="11" t="s">
        <v>55</v>
      </c>
      <c r="C39" s="12" t="s">
        <v>3</v>
      </c>
      <c r="D39" s="12">
        <v>1</v>
      </c>
      <c r="E39" s="12" t="s">
        <v>62</v>
      </c>
      <c r="F39" s="25"/>
      <c r="G39" s="25">
        <f t="shared" si="0"/>
        <v>0</v>
      </c>
      <c r="H39" s="14"/>
      <c r="I39" s="14"/>
    </row>
    <row r="40" spans="1:9" x14ac:dyDescent="0.25">
      <c r="A40" s="20" t="s">
        <v>105</v>
      </c>
      <c r="B40" s="11" t="s">
        <v>73</v>
      </c>
      <c r="C40" s="12" t="s">
        <v>3</v>
      </c>
      <c r="D40" s="12">
        <v>1</v>
      </c>
      <c r="E40" s="12" t="s">
        <v>62</v>
      </c>
      <c r="F40" s="25"/>
      <c r="G40" s="25">
        <f t="shared" si="0"/>
        <v>0</v>
      </c>
      <c r="H40" s="14"/>
      <c r="I40" s="14"/>
    </row>
    <row r="41" spans="1:9" x14ac:dyDescent="0.25">
      <c r="A41" s="20" t="s">
        <v>106</v>
      </c>
      <c r="B41" s="11" t="s">
        <v>67</v>
      </c>
      <c r="C41" s="12" t="s">
        <v>3</v>
      </c>
      <c r="D41" s="12">
        <v>1</v>
      </c>
      <c r="E41" s="12" t="s">
        <v>62</v>
      </c>
      <c r="F41" s="25"/>
      <c r="G41" s="25">
        <f t="shared" si="0"/>
        <v>0</v>
      </c>
      <c r="H41" s="14"/>
      <c r="I41" s="14"/>
    </row>
    <row r="42" spans="1:9" x14ac:dyDescent="0.25">
      <c r="A42" s="20" t="s">
        <v>107</v>
      </c>
      <c r="B42" s="13" t="s">
        <v>23</v>
      </c>
      <c r="C42" s="12" t="s">
        <v>3</v>
      </c>
      <c r="D42" s="12">
        <v>1</v>
      </c>
      <c r="E42" s="12" t="s">
        <v>62</v>
      </c>
      <c r="F42" s="25"/>
      <c r="G42" s="25">
        <f t="shared" si="0"/>
        <v>0</v>
      </c>
      <c r="H42" s="14"/>
      <c r="I42" s="14"/>
    </row>
    <row r="43" spans="1:9" x14ac:dyDescent="0.25">
      <c r="A43" s="20" t="s">
        <v>108</v>
      </c>
      <c r="B43" s="13" t="s">
        <v>24</v>
      </c>
      <c r="C43" s="12" t="s">
        <v>3</v>
      </c>
      <c r="D43" s="12">
        <v>1</v>
      </c>
      <c r="E43" s="12" t="s">
        <v>62</v>
      </c>
      <c r="F43" s="25"/>
      <c r="G43" s="25">
        <f t="shared" si="0"/>
        <v>0</v>
      </c>
      <c r="H43" s="14"/>
      <c r="I43" s="14"/>
    </row>
    <row r="44" spans="1:9" x14ac:dyDescent="0.25">
      <c r="A44" s="20" t="s">
        <v>109</v>
      </c>
      <c r="B44" s="13" t="s">
        <v>25</v>
      </c>
      <c r="C44" s="12" t="s">
        <v>3</v>
      </c>
      <c r="D44" s="12">
        <v>1</v>
      </c>
      <c r="E44" s="12" t="s">
        <v>62</v>
      </c>
      <c r="F44" s="25"/>
      <c r="G44" s="25">
        <f t="shared" si="0"/>
        <v>0</v>
      </c>
      <c r="H44" s="14"/>
      <c r="I44" s="14"/>
    </row>
    <row r="45" spans="1:9" x14ac:dyDescent="0.25">
      <c r="A45" s="20" t="s">
        <v>110</v>
      </c>
      <c r="B45" s="13" t="s">
        <v>68</v>
      </c>
      <c r="C45" s="12" t="s">
        <v>3</v>
      </c>
      <c r="D45" s="12">
        <v>1</v>
      </c>
      <c r="E45" s="12" t="s">
        <v>62</v>
      </c>
      <c r="F45" s="25"/>
      <c r="G45" s="25">
        <f t="shared" si="0"/>
        <v>0</v>
      </c>
      <c r="H45" s="14"/>
      <c r="I45" s="14"/>
    </row>
    <row r="46" spans="1:9" x14ac:dyDescent="0.25">
      <c r="A46" s="20" t="s">
        <v>111</v>
      </c>
      <c r="B46" s="11" t="s">
        <v>54</v>
      </c>
      <c r="C46" s="12" t="s">
        <v>57</v>
      </c>
      <c r="D46" s="12">
        <v>1</v>
      </c>
      <c r="E46" s="12" t="s">
        <v>62</v>
      </c>
      <c r="F46" s="25"/>
      <c r="G46" s="25">
        <f t="shared" si="0"/>
        <v>0</v>
      </c>
      <c r="H46" s="14"/>
      <c r="I46" s="14"/>
    </row>
    <row r="47" spans="1:9" x14ac:dyDescent="0.25">
      <c r="A47" s="20" t="s">
        <v>112</v>
      </c>
      <c r="B47" s="11" t="s">
        <v>71</v>
      </c>
      <c r="C47" s="12" t="s">
        <v>50</v>
      </c>
      <c r="D47" s="12">
        <v>1</v>
      </c>
      <c r="E47" s="12" t="s">
        <v>62</v>
      </c>
      <c r="F47" s="25"/>
      <c r="G47" s="25">
        <f t="shared" si="0"/>
        <v>0</v>
      </c>
      <c r="H47" s="14"/>
      <c r="I47" s="14"/>
    </row>
    <row r="48" spans="1:9" x14ac:dyDescent="0.25">
      <c r="A48" s="20" t="s">
        <v>113</v>
      </c>
      <c r="B48" s="13" t="s">
        <v>31</v>
      </c>
      <c r="C48" s="12" t="s">
        <v>50</v>
      </c>
      <c r="D48" s="12">
        <v>1</v>
      </c>
      <c r="E48" s="12" t="s">
        <v>62</v>
      </c>
      <c r="F48" s="25"/>
      <c r="G48" s="25">
        <f t="shared" si="0"/>
        <v>0</v>
      </c>
      <c r="H48" s="14"/>
      <c r="I48" s="14"/>
    </row>
    <row r="49" spans="1:9" x14ac:dyDescent="0.25">
      <c r="A49" s="20" t="s">
        <v>114</v>
      </c>
      <c r="B49" s="13" t="s">
        <v>51</v>
      </c>
      <c r="C49" s="12" t="s">
        <v>9</v>
      </c>
      <c r="D49" s="12">
        <v>1</v>
      </c>
      <c r="E49" s="12" t="s">
        <v>62</v>
      </c>
      <c r="F49" s="25"/>
      <c r="G49" s="25">
        <f t="shared" si="0"/>
        <v>0</v>
      </c>
      <c r="H49" s="14"/>
      <c r="I49" s="14"/>
    </row>
    <row r="50" spans="1:9" x14ac:dyDescent="0.25">
      <c r="A50" s="20" t="s">
        <v>115</v>
      </c>
      <c r="B50" s="13" t="s">
        <v>37</v>
      </c>
      <c r="C50" s="12" t="s">
        <v>8</v>
      </c>
      <c r="D50" s="12">
        <v>1</v>
      </c>
      <c r="E50" s="12" t="s">
        <v>62</v>
      </c>
      <c r="F50" s="25"/>
      <c r="G50" s="25">
        <f t="shared" si="0"/>
        <v>0</v>
      </c>
      <c r="H50" s="14"/>
      <c r="I50" s="14"/>
    </row>
    <row r="51" spans="1:9" x14ac:dyDescent="0.25">
      <c r="A51" s="20" t="s">
        <v>116</v>
      </c>
      <c r="B51" s="13" t="s">
        <v>70</v>
      </c>
      <c r="C51" s="12" t="s">
        <v>5</v>
      </c>
      <c r="D51" s="12">
        <v>1</v>
      </c>
      <c r="E51" s="12" t="s">
        <v>62</v>
      </c>
      <c r="F51" s="25"/>
      <c r="G51" s="25">
        <f t="shared" si="0"/>
        <v>0</v>
      </c>
      <c r="H51" s="14"/>
      <c r="I51" s="14"/>
    </row>
    <row r="52" spans="1:9" x14ac:dyDescent="0.25">
      <c r="A52" s="20" t="s">
        <v>117</v>
      </c>
      <c r="B52" s="13" t="s">
        <v>69</v>
      </c>
      <c r="C52" s="12" t="s">
        <v>5</v>
      </c>
      <c r="D52" s="12">
        <v>1</v>
      </c>
      <c r="E52" s="12" t="s">
        <v>62</v>
      </c>
      <c r="F52" s="25"/>
      <c r="G52" s="25">
        <f t="shared" si="0"/>
        <v>0</v>
      </c>
      <c r="H52" s="14"/>
      <c r="I52" s="14"/>
    </row>
    <row r="53" spans="1:9" x14ac:dyDescent="0.25">
      <c r="A53" s="20" t="s">
        <v>118</v>
      </c>
      <c r="B53" s="13" t="s">
        <v>41</v>
      </c>
      <c r="C53" s="12" t="s">
        <v>6</v>
      </c>
      <c r="D53" s="12">
        <v>1</v>
      </c>
      <c r="E53" s="12" t="s">
        <v>62</v>
      </c>
      <c r="F53" s="25"/>
      <c r="G53" s="25">
        <f t="shared" si="0"/>
        <v>0</v>
      </c>
      <c r="H53" s="14"/>
      <c r="I53" s="14"/>
    </row>
    <row r="54" spans="1:9" x14ac:dyDescent="0.25">
      <c r="A54" s="20" t="s">
        <v>119</v>
      </c>
      <c r="B54" s="13" t="s">
        <v>43</v>
      </c>
      <c r="C54" s="12" t="s">
        <v>6</v>
      </c>
      <c r="D54" s="12">
        <v>1</v>
      </c>
      <c r="E54" s="12" t="s">
        <v>62</v>
      </c>
      <c r="F54" s="25"/>
      <c r="G54" s="25">
        <f t="shared" si="0"/>
        <v>0</v>
      </c>
      <c r="H54" s="14"/>
      <c r="I54" s="14"/>
    </row>
    <row r="55" spans="1:9" x14ac:dyDescent="0.25">
      <c r="A55" s="20" t="s">
        <v>120</v>
      </c>
      <c r="B55" s="13" t="s">
        <v>42</v>
      </c>
      <c r="C55" s="12" t="s">
        <v>6</v>
      </c>
      <c r="D55" s="12">
        <v>1</v>
      </c>
      <c r="E55" s="12" t="s">
        <v>62</v>
      </c>
      <c r="F55" s="25"/>
      <c r="G55" s="25">
        <f t="shared" si="0"/>
        <v>0</v>
      </c>
      <c r="H55" s="14"/>
      <c r="I55" s="14"/>
    </row>
    <row r="56" spans="1:9" x14ac:dyDescent="0.25">
      <c r="A56" s="20" t="s">
        <v>121</v>
      </c>
      <c r="B56" s="13" t="s">
        <v>39</v>
      </c>
      <c r="C56" s="12" t="s">
        <v>6</v>
      </c>
      <c r="D56" s="12">
        <v>2</v>
      </c>
      <c r="E56" s="12" t="s">
        <v>62</v>
      </c>
      <c r="F56" s="25"/>
      <c r="G56" s="25">
        <f t="shared" si="0"/>
        <v>0</v>
      </c>
      <c r="H56" s="14"/>
      <c r="I56" s="14"/>
    </row>
    <row r="57" spans="1:9" x14ac:dyDescent="0.25">
      <c r="A57" s="20" t="s">
        <v>122</v>
      </c>
      <c r="B57" s="13" t="s">
        <v>38</v>
      </c>
      <c r="C57" s="12" t="s">
        <v>6</v>
      </c>
      <c r="D57" s="12">
        <v>1</v>
      </c>
      <c r="E57" s="12" t="s">
        <v>62</v>
      </c>
      <c r="F57" s="25"/>
      <c r="G57" s="25">
        <f t="shared" si="0"/>
        <v>0</v>
      </c>
      <c r="H57" s="14"/>
      <c r="I57" s="14"/>
    </row>
    <row r="58" spans="1:9" x14ac:dyDescent="0.25">
      <c r="A58" s="20" t="s">
        <v>123</v>
      </c>
      <c r="B58" s="11" t="s">
        <v>53</v>
      </c>
      <c r="C58" s="12" t="s">
        <v>6</v>
      </c>
      <c r="D58" s="12">
        <v>1</v>
      </c>
      <c r="E58" s="12" t="s">
        <v>62</v>
      </c>
      <c r="F58" s="25"/>
      <c r="G58" s="25">
        <f t="shared" si="0"/>
        <v>0</v>
      </c>
      <c r="H58" s="14"/>
      <c r="I58" s="14"/>
    </row>
    <row r="59" spans="1:9" x14ac:dyDescent="0.25">
      <c r="A59" s="20" t="s">
        <v>124</v>
      </c>
      <c r="B59" s="13" t="s">
        <v>44</v>
      </c>
      <c r="C59" s="12" t="s">
        <v>6</v>
      </c>
      <c r="D59" s="12">
        <v>1</v>
      </c>
      <c r="E59" s="12" t="s">
        <v>62</v>
      </c>
      <c r="F59" s="25"/>
      <c r="G59" s="25">
        <f t="shared" si="0"/>
        <v>0</v>
      </c>
      <c r="H59" s="14"/>
      <c r="I59" s="14"/>
    </row>
    <row r="60" spans="1:9" x14ac:dyDescent="0.25">
      <c r="A60" s="20" t="s">
        <v>125</v>
      </c>
      <c r="B60" s="13" t="s">
        <v>46</v>
      </c>
      <c r="C60" s="12" t="s">
        <v>6</v>
      </c>
      <c r="D60" s="12">
        <v>1</v>
      </c>
      <c r="E60" s="12" t="s">
        <v>62</v>
      </c>
      <c r="F60" s="25"/>
      <c r="G60" s="25">
        <f t="shared" si="0"/>
        <v>0</v>
      </c>
      <c r="H60" s="14"/>
      <c r="I60" s="14"/>
    </row>
    <row r="61" spans="1:9" x14ac:dyDescent="0.25">
      <c r="A61" s="20" t="s">
        <v>126</v>
      </c>
      <c r="B61" s="13" t="s">
        <v>45</v>
      </c>
      <c r="C61" s="12" t="s">
        <v>6</v>
      </c>
      <c r="D61" s="12">
        <v>1</v>
      </c>
      <c r="E61" s="12" t="s">
        <v>62</v>
      </c>
      <c r="F61" s="25"/>
      <c r="G61" s="25">
        <f t="shared" si="0"/>
        <v>0</v>
      </c>
      <c r="H61" s="14"/>
      <c r="I61" s="14"/>
    </row>
    <row r="62" spans="1:9" x14ac:dyDescent="0.25">
      <c r="A62" s="20" t="s">
        <v>127</v>
      </c>
      <c r="B62" s="13" t="s">
        <v>40</v>
      </c>
      <c r="C62" s="12" t="s">
        <v>6</v>
      </c>
      <c r="D62" s="12">
        <v>1</v>
      </c>
      <c r="E62" s="12" t="s">
        <v>62</v>
      </c>
      <c r="F62" s="25"/>
      <c r="G62" s="25">
        <f t="shared" si="0"/>
        <v>0</v>
      </c>
      <c r="H62" s="14"/>
      <c r="I62" s="14"/>
    </row>
    <row r="63" spans="1:9" x14ac:dyDescent="0.25">
      <c r="A63" s="20" t="s">
        <v>128</v>
      </c>
      <c r="B63" s="13" t="s">
        <v>47</v>
      </c>
      <c r="C63" s="12" t="s">
        <v>6</v>
      </c>
      <c r="D63" s="12">
        <v>1</v>
      </c>
      <c r="E63" s="12" t="s">
        <v>62</v>
      </c>
      <c r="F63" s="25"/>
      <c r="G63" s="25">
        <f t="shared" si="0"/>
        <v>0</v>
      </c>
      <c r="H63" s="14"/>
      <c r="I63" s="14"/>
    </row>
    <row r="64" spans="1:9" x14ac:dyDescent="0.25">
      <c r="A64" s="20" t="s">
        <v>129</v>
      </c>
      <c r="B64" s="13" t="s">
        <v>48</v>
      </c>
      <c r="C64" s="12" t="s">
        <v>6</v>
      </c>
      <c r="D64" s="12">
        <v>1</v>
      </c>
      <c r="E64" s="12" t="s">
        <v>62</v>
      </c>
      <c r="F64" s="25"/>
      <c r="G64" s="25">
        <f t="shared" si="0"/>
        <v>0</v>
      </c>
      <c r="H64" s="14"/>
      <c r="I64" s="14"/>
    </row>
    <row r="65" spans="1:9" x14ac:dyDescent="0.25">
      <c r="A65" s="20" t="s">
        <v>130</v>
      </c>
      <c r="B65" s="13" t="s">
        <v>49</v>
      </c>
      <c r="C65" s="12" t="s">
        <v>7</v>
      </c>
      <c r="D65" s="26">
        <v>1</v>
      </c>
      <c r="E65" s="26" t="s">
        <v>62</v>
      </c>
      <c r="F65" s="25"/>
      <c r="G65" s="25">
        <f t="shared" si="0"/>
        <v>0</v>
      </c>
      <c r="H65" s="14"/>
      <c r="I65" s="14"/>
    </row>
    <row r="66" spans="1:9" ht="26.25" customHeight="1" x14ac:dyDescent="0.25">
      <c r="A66" s="22"/>
      <c r="B66" s="23"/>
      <c r="C66" s="18"/>
      <c r="D66" s="28" t="s">
        <v>132</v>
      </c>
      <c r="E66" s="29"/>
      <c r="F66" s="30"/>
      <c r="G66" s="27">
        <f>SUM(G12:G65)</f>
        <v>0</v>
      </c>
      <c r="H66" s="23"/>
      <c r="I66" s="23"/>
    </row>
    <row r="67" spans="1:9" x14ac:dyDescent="0.25">
      <c r="A67" s="22"/>
      <c r="B67" s="23"/>
      <c r="C67" s="18"/>
      <c r="D67" s="18"/>
      <c r="E67" s="18"/>
      <c r="F67" s="24"/>
      <c r="G67" s="24"/>
      <c r="H67" s="23"/>
      <c r="I67" s="23"/>
    </row>
    <row r="68" spans="1:9" x14ac:dyDescent="0.25">
      <c r="A68" s="17"/>
      <c r="B68" s="17"/>
      <c r="C68" s="18"/>
      <c r="D68" s="18"/>
      <c r="E68" s="18"/>
      <c r="F68" s="19"/>
      <c r="G68" s="19"/>
      <c r="H68" s="17"/>
      <c r="I68" s="17"/>
    </row>
    <row r="69" spans="1:9" x14ac:dyDescent="0.25">
      <c r="A69" s="17"/>
      <c r="B69" s="17"/>
      <c r="C69" s="18"/>
      <c r="D69" s="18"/>
      <c r="E69" s="18"/>
      <c r="F69" s="19"/>
      <c r="G69" s="19"/>
      <c r="H69" s="17"/>
      <c r="I69" s="17"/>
    </row>
    <row r="70" spans="1:9" x14ac:dyDescent="0.25">
      <c r="A70" s="17"/>
      <c r="B70" s="17"/>
      <c r="C70" s="18"/>
      <c r="D70" s="18"/>
      <c r="E70" s="18"/>
      <c r="F70" s="19"/>
      <c r="G70" s="19"/>
      <c r="H70" s="17"/>
      <c r="I70" s="17"/>
    </row>
    <row r="71" spans="1:9" x14ac:dyDescent="0.25">
      <c r="A71" s="17"/>
      <c r="B71" s="17"/>
      <c r="C71" s="18"/>
      <c r="D71" s="18"/>
      <c r="E71" s="18"/>
      <c r="F71" s="19"/>
      <c r="G71" s="19"/>
      <c r="H71" s="17"/>
      <c r="I71" s="17"/>
    </row>
    <row r="72" spans="1:9" x14ac:dyDescent="0.25">
      <c r="A72" s="17"/>
      <c r="B72" s="17"/>
      <c r="C72" s="18"/>
      <c r="D72" s="18"/>
      <c r="E72" s="18"/>
      <c r="F72" s="19"/>
      <c r="G72" s="19"/>
      <c r="H72" s="17"/>
      <c r="I72" s="17"/>
    </row>
    <row r="73" spans="1:9" x14ac:dyDescent="0.25">
      <c r="A73" s="17"/>
      <c r="B73" s="17"/>
      <c r="C73" s="18"/>
      <c r="D73" s="18"/>
      <c r="E73" s="18"/>
      <c r="F73" s="19"/>
      <c r="G73" s="19"/>
      <c r="H73" s="17"/>
      <c r="I73" s="17"/>
    </row>
    <row r="74" spans="1:9" x14ac:dyDescent="0.25">
      <c r="A74" s="17"/>
      <c r="B74" s="17"/>
      <c r="C74" s="18"/>
      <c r="D74" s="18"/>
      <c r="E74" s="18"/>
      <c r="F74" s="19"/>
      <c r="G74" s="19"/>
      <c r="H74" s="17"/>
      <c r="I74" s="17"/>
    </row>
    <row r="75" spans="1:9" x14ac:dyDescent="0.25">
      <c r="A75" s="17"/>
      <c r="B75" s="17"/>
      <c r="C75" s="18"/>
      <c r="D75" s="18"/>
      <c r="E75" s="18"/>
      <c r="F75" s="19"/>
      <c r="G75" s="19"/>
      <c r="H75" s="17"/>
      <c r="I75" s="17"/>
    </row>
    <row r="76" spans="1:9" x14ac:dyDescent="0.25">
      <c r="A76" s="17"/>
      <c r="B76" s="17"/>
      <c r="C76" s="18"/>
      <c r="D76" s="18"/>
      <c r="E76" s="18"/>
      <c r="F76" s="19"/>
      <c r="G76" s="19"/>
      <c r="H76" s="17"/>
      <c r="I76" s="17"/>
    </row>
    <row r="77" spans="1:9" x14ac:dyDescent="0.25">
      <c r="A77" s="17"/>
      <c r="B77" s="17"/>
      <c r="C77" s="18"/>
      <c r="D77" s="18"/>
      <c r="E77" s="18"/>
      <c r="F77" s="19"/>
      <c r="G77" s="19"/>
      <c r="H77" s="17"/>
      <c r="I77" s="17"/>
    </row>
    <row r="78" spans="1:9" x14ac:dyDescent="0.25">
      <c r="A78" s="17"/>
      <c r="B78" s="17"/>
      <c r="C78" s="18"/>
      <c r="D78" s="18"/>
      <c r="E78" s="18"/>
      <c r="F78" s="19"/>
      <c r="G78" s="19"/>
      <c r="H78" s="17"/>
      <c r="I78" s="17"/>
    </row>
    <row r="79" spans="1:9" x14ac:dyDescent="0.25">
      <c r="A79" s="17"/>
      <c r="B79" s="17"/>
      <c r="C79" s="18"/>
      <c r="D79" s="18"/>
      <c r="E79" s="18"/>
      <c r="F79" s="19"/>
      <c r="G79" s="19"/>
      <c r="H79" s="17"/>
      <c r="I79" s="17"/>
    </row>
    <row r="80" spans="1:9" x14ac:dyDescent="0.25">
      <c r="A80" s="17"/>
      <c r="B80" s="17"/>
      <c r="C80" s="18"/>
      <c r="D80" s="18"/>
      <c r="E80" s="18"/>
      <c r="F80" s="19"/>
      <c r="G80" s="19"/>
      <c r="H80" s="17"/>
      <c r="I80" s="17"/>
    </row>
    <row r="81" spans="1:9" x14ac:dyDescent="0.25">
      <c r="A81" s="17"/>
      <c r="B81" s="17"/>
      <c r="C81" s="18"/>
      <c r="D81" s="18"/>
      <c r="E81" s="18"/>
      <c r="F81" s="19"/>
      <c r="G81" s="19"/>
      <c r="H81" s="17"/>
      <c r="I81" s="17"/>
    </row>
    <row r="82" spans="1:9" x14ac:dyDescent="0.25">
      <c r="A82" s="17"/>
      <c r="B82" s="17"/>
      <c r="C82" s="18"/>
      <c r="D82" s="18"/>
      <c r="E82" s="18"/>
      <c r="F82" s="19"/>
      <c r="G82" s="19"/>
      <c r="H82" s="17"/>
      <c r="I82" s="17"/>
    </row>
    <row r="83" spans="1:9" x14ac:dyDescent="0.25">
      <c r="A83" s="17"/>
      <c r="B83" s="17"/>
      <c r="C83" s="18"/>
      <c r="D83" s="18"/>
      <c r="E83" s="18"/>
      <c r="F83" s="19"/>
      <c r="G83" s="19"/>
      <c r="H83" s="17"/>
      <c r="I83" s="17"/>
    </row>
    <row r="84" spans="1:9" x14ac:dyDescent="0.25">
      <c r="A84" s="17"/>
      <c r="B84" s="17"/>
      <c r="C84" s="18"/>
      <c r="D84" s="18"/>
      <c r="E84" s="18"/>
      <c r="F84" s="19"/>
      <c r="G84" s="19"/>
      <c r="H84" s="17"/>
      <c r="I84" s="17"/>
    </row>
    <row r="85" spans="1:9" x14ac:dyDescent="0.25">
      <c r="A85" s="17"/>
      <c r="B85" s="17"/>
      <c r="C85" s="18"/>
      <c r="D85" s="18"/>
      <c r="E85" s="18"/>
      <c r="F85" s="19"/>
      <c r="G85" s="19"/>
      <c r="H85" s="17"/>
      <c r="I85" s="17"/>
    </row>
    <row r="86" spans="1:9" x14ac:dyDescent="0.25">
      <c r="A86" s="17"/>
      <c r="B86" s="17"/>
      <c r="C86" s="18"/>
      <c r="D86" s="18"/>
      <c r="E86" s="18"/>
      <c r="F86" s="19"/>
      <c r="G86" s="19"/>
      <c r="H86" s="17"/>
      <c r="I86" s="17"/>
    </row>
    <row r="87" spans="1:9" x14ac:dyDescent="0.25">
      <c r="A87" s="17"/>
      <c r="B87" s="17"/>
      <c r="C87" s="18"/>
      <c r="D87" s="18"/>
      <c r="E87" s="18"/>
      <c r="F87" s="19"/>
      <c r="G87" s="19"/>
      <c r="H87" s="17"/>
      <c r="I87" s="17"/>
    </row>
    <row r="88" spans="1:9" x14ac:dyDescent="0.25">
      <c r="A88" s="17"/>
      <c r="B88" s="17"/>
      <c r="C88" s="18"/>
      <c r="D88" s="18"/>
      <c r="E88" s="18"/>
      <c r="F88" s="19"/>
      <c r="G88" s="19"/>
      <c r="H88" s="17"/>
      <c r="I88" s="17"/>
    </row>
    <row r="89" spans="1:9" x14ac:dyDescent="0.25">
      <c r="A89" s="17"/>
      <c r="B89" s="17"/>
      <c r="C89" s="18"/>
      <c r="D89" s="18"/>
      <c r="E89" s="18"/>
      <c r="F89" s="19"/>
      <c r="G89" s="19"/>
      <c r="H89" s="17"/>
      <c r="I89" s="17"/>
    </row>
    <row r="90" spans="1:9" x14ac:dyDescent="0.25">
      <c r="A90" s="17"/>
      <c r="B90" s="17"/>
      <c r="C90" s="18"/>
      <c r="D90" s="18"/>
      <c r="E90" s="18"/>
      <c r="F90" s="19"/>
      <c r="G90" s="19"/>
      <c r="H90" s="17"/>
      <c r="I90" s="17"/>
    </row>
    <row r="91" spans="1:9" x14ac:dyDescent="0.25">
      <c r="A91" s="17"/>
      <c r="B91" s="17"/>
      <c r="C91" s="18"/>
      <c r="D91" s="18"/>
      <c r="E91" s="18"/>
      <c r="F91" s="19"/>
      <c r="G91" s="19"/>
      <c r="H91" s="17"/>
      <c r="I91" s="17"/>
    </row>
    <row r="92" spans="1:9" x14ac:dyDescent="0.25">
      <c r="A92" s="17"/>
      <c r="B92" s="17"/>
      <c r="C92" s="18"/>
      <c r="D92" s="18"/>
      <c r="E92" s="18"/>
      <c r="F92" s="19"/>
      <c r="G92" s="19"/>
      <c r="H92" s="17"/>
      <c r="I92" s="17"/>
    </row>
    <row r="93" spans="1:9" x14ac:dyDescent="0.25">
      <c r="A93" s="17"/>
      <c r="B93" s="17"/>
      <c r="C93" s="18"/>
      <c r="D93" s="18"/>
      <c r="E93" s="18"/>
      <c r="F93" s="19"/>
      <c r="G93" s="19"/>
      <c r="H93" s="17"/>
      <c r="I93" s="17"/>
    </row>
    <row r="94" spans="1:9" x14ac:dyDescent="0.25">
      <c r="A94" s="17"/>
      <c r="B94" s="17"/>
      <c r="C94" s="18"/>
      <c r="D94" s="18"/>
      <c r="E94" s="18"/>
      <c r="F94" s="19"/>
      <c r="G94" s="19"/>
      <c r="H94" s="17"/>
      <c r="I94" s="17"/>
    </row>
    <row r="95" spans="1:9" x14ac:dyDescent="0.25">
      <c r="A95" s="17"/>
      <c r="B95" s="17"/>
      <c r="C95" s="18"/>
      <c r="D95" s="18"/>
      <c r="E95" s="18"/>
      <c r="F95" s="19"/>
      <c r="G95" s="19"/>
      <c r="H95" s="17"/>
      <c r="I95" s="17"/>
    </row>
    <row r="96" spans="1:9" x14ac:dyDescent="0.25">
      <c r="A96" s="17"/>
      <c r="B96" s="17"/>
      <c r="C96" s="18"/>
      <c r="D96" s="18"/>
      <c r="E96" s="18"/>
      <c r="F96" s="19"/>
      <c r="G96" s="19"/>
      <c r="H96" s="17"/>
      <c r="I96" s="17"/>
    </row>
    <row r="97" spans="1:9" x14ac:dyDescent="0.25">
      <c r="A97" s="17"/>
      <c r="B97" s="17"/>
      <c r="C97" s="18"/>
      <c r="D97" s="18"/>
      <c r="E97" s="18"/>
      <c r="F97" s="19"/>
      <c r="G97" s="19"/>
      <c r="H97" s="17"/>
      <c r="I97" s="17"/>
    </row>
    <row r="98" spans="1:9" x14ac:dyDescent="0.25">
      <c r="A98" s="17"/>
      <c r="B98" s="17"/>
      <c r="C98" s="18"/>
      <c r="D98" s="18"/>
      <c r="E98" s="18"/>
      <c r="F98" s="19"/>
      <c r="G98" s="19"/>
      <c r="H98" s="17"/>
      <c r="I98" s="17"/>
    </row>
    <row r="99" spans="1:9" x14ac:dyDescent="0.25">
      <c r="A99" s="17"/>
      <c r="B99" s="17"/>
      <c r="C99" s="18"/>
      <c r="D99" s="18"/>
      <c r="E99" s="18"/>
      <c r="F99" s="19"/>
      <c r="G99" s="19"/>
      <c r="H99" s="17"/>
      <c r="I99" s="17"/>
    </row>
    <row r="100" spans="1:9" x14ac:dyDescent="0.25">
      <c r="A100" s="17"/>
      <c r="B100" s="17"/>
      <c r="C100" s="18"/>
      <c r="D100" s="18"/>
      <c r="E100" s="18"/>
      <c r="F100" s="19"/>
      <c r="G100" s="19"/>
      <c r="H100" s="17"/>
      <c r="I100" s="17"/>
    </row>
    <row r="101" spans="1:9" x14ac:dyDescent="0.25">
      <c r="A101" s="17"/>
      <c r="B101" s="17"/>
      <c r="C101" s="18"/>
      <c r="D101" s="18"/>
      <c r="E101" s="18"/>
      <c r="F101" s="19"/>
      <c r="G101" s="19"/>
      <c r="H101" s="17"/>
      <c r="I101" s="17"/>
    </row>
    <row r="102" spans="1:9" x14ac:dyDescent="0.25">
      <c r="A102" s="17"/>
      <c r="B102" s="17"/>
      <c r="C102" s="18"/>
      <c r="D102" s="18"/>
      <c r="E102" s="18"/>
      <c r="F102" s="19"/>
      <c r="G102" s="19"/>
      <c r="H102" s="17"/>
      <c r="I102" s="17"/>
    </row>
    <row r="103" spans="1:9" x14ac:dyDescent="0.25">
      <c r="A103" s="17"/>
      <c r="B103" s="17"/>
      <c r="C103" s="18"/>
      <c r="D103" s="18"/>
      <c r="E103" s="18"/>
      <c r="F103" s="19"/>
      <c r="G103" s="19"/>
      <c r="H103" s="17"/>
      <c r="I103" s="17"/>
    </row>
    <row r="104" spans="1:9" x14ac:dyDescent="0.25">
      <c r="A104" s="17"/>
      <c r="B104" s="17"/>
      <c r="C104" s="18"/>
      <c r="D104" s="18"/>
      <c r="E104" s="18"/>
      <c r="F104" s="19"/>
      <c r="G104" s="19"/>
      <c r="H104" s="17"/>
      <c r="I104" s="17"/>
    </row>
    <row r="105" spans="1:9" x14ac:dyDescent="0.25">
      <c r="A105" s="17"/>
      <c r="B105" s="17"/>
      <c r="C105" s="18"/>
      <c r="D105" s="18"/>
      <c r="E105" s="18"/>
      <c r="F105" s="19"/>
      <c r="G105" s="19"/>
      <c r="H105" s="17"/>
      <c r="I105" s="17"/>
    </row>
    <row r="106" spans="1:9" x14ac:dyDescent="0.25">
      <c r="A106" s="17"/>
      <c r="B106" s="17"/>
      <c r="C106" s="18"/>
      <c r="D106" s="18"/>
      <c r="E106" s="18"/>
      <c r="F106" s="19"/>
      <c r="G106" s="19"/>
      <c r="H106" s="17"/>
      <c r="I106" s="17"/>
    </row>
    <row r="107" spans="1:9" x14ac:dyDescent="0.25">
      <c r="A107" s="17"/>
      <c r="B107" s="17"/>
      <c r="C107" s="18"/>
      <c r="D107" s="18"/>
      <c r="E107" s="18"/>
      <c r="F107" s="19"/>
      <c r="G107" s="19"/>
      <c r="H107" s="17"/>
      <c r="I107" s="17"/>
    </row>
  </sheetData>
  <sortState ref="A12:N65">
    <sortCondition ref="C12:C65"/>
    <sortCondition ref="B12:B65"/>
  </sortState>
  <mergeCells count="6">
    <mergeCell ref="D66:F66"/>
    <mergeCell ref="D6:G6"/>
    <mergeCell ref="D3:G3"/>
    <mergeCell ref="D4:G4"/>
    <mergeCell ref="D5:G5"/>
    <mergeCell ref="A9:I9"/>
  </mergeCells>
  <printOptions horizontalCentered="1"/>
  <pageMargins left="0.19685039370078741" right="0.19685039370078741" top="0.74803149606299213" bottom="0.74803149606299213" header="0.31496062992125984" footer="0.31496062992125984"/>
  <pageSetup paperSize="8" scale="68" fitToHeight="26" orientation="portrait" r:id="rId1"/>
  <headerFooter>
    <oddFooter>&amp;L&amp;8&amp;F&amp;C&amp;8&amp;P de &amp;N&amp;R&amp;8 11 de desembre de 2018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LOTE 2 HERR. ELECTRICAS</vt:lpstr>
      <vt:lpstr>'LOTE 2 HERR. ELECTRICAS'!Área_de_impresión</vt:lpstr>
      <vt:lpstr>'LOTE 2 HERR. ELECTRICAS'!Títulos_a_imprimir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Manel</dc:creator>
  <cp:lastModifiedBy>Manel</cp:lastModifiedBy>
  <cp:lastPrinted>2018-12-11T12:38:36Z</cp:lastPrinted>
  <dcterms:created xsi:type="dcterms:W3CDTF">2018-10-01T10:30:02Z</dcterms:created>
  <dcterms:modified xsi:type="dcterms:W3CDTF">2018-12-18T12:59:06Z</dcterms:modified>
</cp:coreProperties>
</file>