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330"/>
  <workbookPr filterPrivacy="1" defaultThemeVersion="124226"/>
  <xr:revisionPtr revIDLastSave="0" documentId="13_ncr:1_{4E028DAB-461F-42BF-B790-3A5EDF349D3A}" xr6:coauthVersionLast="33" xr6:coauthVersionMax="33" xr10:uidLastSave="{00000000-0000-0000-0000-000000000000}"/>
  <bookViews>
    <workbookView xWindow="0" yWindow="0" windowWidth="23040" windowHeight="8780" tabRatio="869" xr2:uid="{00000000-000D-0000-FFFF-FFFF00000000}"/>
  </bookViews>
  <sheets>
    <sheet name="ZONA1" sheetId="7" r:id="rId1"/>
    <sheet name="ZONA2" sheetId="1" r:id="rId2"/>
    <sheet name="ZONA3" sheetId="4" r:id="rId3"/>
  </sheets>
  <definedNames>
    <definedName name="_xlnm._FilterDatabase" localSheetId="0" hidden="1">ZONA1!$A$2:$N$104</definedName>
    <definedName name="_xlnm._FilterDatabase" localSheetId="1" hidden="1">ZONA2!$A$2:$N$133</definedName>
    <definedName name="_xlnm._FilterDatabase" localSheetId="2" hidden="1">ZONA3!$A$2:$N$84</definedName>
    <definedName name="_xlnm.Print_Area" localSheetId="0">ZONA1!$A$2:$N$104</definedName>
  </definedNames>
  <calcPr calcId="179017"/>
</workbook>
</file>

<file path=xl/calcChain.xml><?xml version="1.0" encoding="utf-8"?>
<calcChain xmlns="http://schemas.openxmlformats.org/spreadsheetml/2006/main">
  <c r="AB85" i="1" l="1"/>
  <c r="AB86" i="1"/>
  <c r="AB87" i="1"/>
  <c r="AB88" i="1"/>
  <c r="AB89" i="1"/>
  <c r="AB90" i="1"/>
  <c r="AB91" i="1"/>
  <c r="AB92" i="1"/>
  <c r="AB93" i="1"/>
  <c r="AB94" i="1"/>
  <c r="AB95" i="1"/>
  <c r="AB96" i="1"/>
  <c r="AB97" i="1"/>
  <c r="AB98" i="1"/>
  <c r="AB99" i="1"/>
  <c r="AB100" i="1"/>
  <c r="AB101" i="1"/>
  <c r="AB102" i="1"/>
  <c r="AB103" i="1"/>
  <c r="AB104" i="1"/>
  <c r="AB105" i="1"/>
  <c r="AB106" i="1"/>
  <c r="AB107" i="1"/>
  <c r="AB108" i="1"/>
  <c r="AB109" i="1"/>
  <c r="AB110" i="1"/>
  <c r="AB111" i="1"/>
  <c r="AB112" i="1"/>
  <c r="AB113" i="1"/>
  <c r="AB114" i="1"/>
  <c r="AB115" i="1"/>
  <c r="AB116" i="1"/>
  <c r="AB117" i="1"/>
  <c r="AB118" i="1"/>
  <c r="AB119" i="1"/>
  <c r="AB120" i="1"/>
  <c r="AB121" i="1"/>
  <c r="AB122" i="1"/>
  <c r="AB123" i="1"/>
  <c r="AB124" i="1"/>
  <c r="AB125" i="1"/>
  <c r="AB126" i="1"/>
  <c r="AB127" i="1"/>
  <c r="AB128" i="1"/>
  <c r="AB129" i="1"/>
  <c r="AB130" i="1"/>
  <c r="AB131" i="1"/>
  <c r="AB132" i="1"/>
  <c r="AB133" i="1"/>
  <c r="AB85" i="7"/>
  <c r="AB86" i="7"/>
  <c r="AB87" i="7"/>
  <c r="AB88" i="7"/>
  <c r="AB89" i="7"/>
  <c r="AB90" i="7"/>
  <c r="AB91" i="7"/>
  <c r="AB92" i="7"/>
  <c r="AB93" i="7"/>
  <c r="AB94" i="7"/>
  <c r="AB95" i="7"/>
  <c r="AB96" i="7"/>
  <c r="AB97" i="7"/>
  <c r="AB98" i="7"/>
  <c r="AB99" i="7"/>
  <c r="AB100" i="7"/>
  <c r="AB101" i="7"/>
  <c r="AB102" i="7"/>
  <c r="AB103" i="7"/>
  <c r="AB104" i="7"/>
  <c r="AB84" i="7"/>
  <c r="AB83" i="7"/>
  <c r="AB82" i="7"/>
  <c r="AB81" i="7"/>
  <c r="AB80" i="7"/>
  <c r="AB79" i="7"/>
  <c r="AB78" i="7"/>
  <c r="AB77" i="7"/>
  <c r="AB76" i="7"/>
  <c r="AB75" i="7"/>
  <c r="AB74" i="7"/>
  <c r="AB73" i="7"/>
  <c r="AB72" i="7"/>
  <c r="AB71" i="7"/>
  <c r="AB70" i="7"/>
  <c r="AB69" i="7"/>
  <c r="AB68" i="7"/>
  <c r="AB67" i="7"/>
  <c r="AB66" i="7"/>
  <c r="AB65" i="7"/>
  <c r="AB64" i="7"/>
  <c r="AB63" i="7"/>
  <c r="AB62" i="7"/>
  <c r="AB61" i="7"/>
  <c r="AB60" i="7"/>
  <c r="AB59" i="7"/>
  <c r="AB58" i="7"/>
  <c r="AB57" i="7"/>
  <c r="AB56" i="7"/>
  <c r="AB55" i="7"/>
  <c r="AB54" i="7"/>
  <c r="AB53" i="7"/>
  <c r="AB52" i="7"/>
  <c r="AB51" i="7"/>
  <c r="AB50" i="7"/>
  <c r="AB49" i="7"/>
  <c r="AB48" i="7"/>
  <c r="AB47" i="7"/>
  <c r="AB46" i="7"/>
  <c r="AB45" i="7"/>
  <c r="AB44" i="7"/>
  <c r="AB43" i="7"/>
  <c r="AB42" i="7"/>
  <c r="AB41" i="7"/>
  <c r="AB40" i="7"/>
  <c r="AB39" i="7"/>
  <c r="AB38" i="7"/>
  <c r="AB37" i="7"/>
  <c r="AB36" i="7"/>
  <c r="AB35" i="7"/>
  <c r="AB34" i="7"/>
  <c r="AB33" i="7"/>
  <c r="AB32" i="7"/>
  <c r="AB31" i="7"/>
  <c r="AB30" i="7"/>
  <c r="AB29" i="7"/>
  <c r="AB28" i="7"/>
  <c r="AB27" i="7"/>
  <c r="AB26" i="7"/>
  <c r="AB25" i="7"/>
  <c r="AB24" i="7"/>
  <c r="AB23" i="7"/>
  <c r="AB22" i="7"/>
  <c r="AB21" i="7"/>
  <c r="AB20" i="7"/>
  <c r="AB19" i="7"/>
  <c r="AB18" i="7"/>
  <c r="AB17" i="7"/>
  <c r="AB16" i="7"/>
  <c r="AB15" i="7"/>
  <c r="AB14" i="7"/>
  <c r="AB13" i="7"/>
  <c r="AB12" i="7"/>
  <c r="AB11" i="7"/>
  <c r="AB10" i="7"/>
  <c r="AB9" i="7"/>
  <c r="AB8" i="7"/>
  <c r="AB7" i="7"/>
  <c r="AB6" i="7"/>
  <c r="AB5" i="7"/>
  <c r="AB4" i="7"/>
  <c r="AB3" i="7"/>
  <c r="AB84" i="1"/>
  <c r="AB83" i="1"/>
  <c r="AB82" i="1"/>
  <c r="AB81" i="1"/>
  <c r="AB80" i="1"/>
  <c r="AB79" i="1"/>
  <c r="AB78" i="1"/>
  <c r="AB77" i="1"/>
  <c r="AB76" i="1"/>
  <c r="AB75" i="1"/>
  <c r="AB74" i="1"/>
  <c r="AB73" i="1"/>
  <c r="AB72" i="1"/>
  <c r="AB71" i="1"/>
  <c r="AB70" i="1"/>
  <c r="AB69" i="1"/>
  <c r="AB68" i="1"/>
  <c r="AB67" i="1"/>
  <c r="AB66" i="1"/>
  <c r="AB65" i="1"/>
  <c r="AB64" i="1"/>
  <c r="AB63" i="1"/>
  <c r="AB62" i="1"/>
  <c r="AB61" i="1"/>
  <c r="AB60" i="1"/>
  <c r="AB59" i="1"/>
  <c r="AB58" i="1"/>
  <c r="AB57" i="1"/>
  <c r="AB56" i="1"/>
  <c r="AB55" i="1"/>
  <c r="AB54" i="1"/>
  <c r="AB53" i="1"/>
  <c r="AB52" i="1"/>
  <c r="AB51" i="1"/>
  <c r="AB50" i="1"/>
  <c r="AB49" i="1"/>
  <c r="AB48" i="1"/>
  <c r="AB47" i="1"/>
  <c r="AB46" i="1"/>
  <c r="AB45" i="1"/>
  <c r="AB44" i="1"/>
  <c r="AB43" i="1"/>
  <c r="AB42" i="1"/>
  <c r="AB41" i="1"/>
  <c r="AB40" i="1"/>
  <c r="AB39" i="1"/>
  <c r="AB38" i="1"/>
  <c r="AB37" i="1"/>
  <c r="AB36" i="1"/>
  <c r="AB35" i="1"/>
  <c r="AB34" i="1"/>
  <c r="AB33" i="1"/>
  <c r="AB32" i="1"/>
  <c r="AB31" i="1"/>
  <c r="AB30" i="1"/>
  <c r="AB29" i="1"/>
  <c r="AB28" i="1"/>
  <c r="AB27" i="1"/>
  <c r="AB26" i="1"/>
  <c r="AB25" i="1"/>
  <c r="AB24" i="1"/>
  <c r="AB23" i="1"/>
  <c r="AB22" i="1"/>
  <c r="AB21" i="1"/>
  <c r="AB20" i="1"/>
  <c r="AB19" i="1"/>
  <c r="AB18" i="1"/>
  <c r="AB17" i="1"/>
  <c r="AB16" i="1"/>
  <c r="AB15" i="1"/>
  <c r="AB14" i="1"/>
  <c r="AB13" i="1"/>
  <c r="AB12" i="1"/>
  <c r="AB11" i="1"/>
  <c r="AB10" i="1"/>
  <c r="AB9" i="1"/>
  <c r="AB8" i="1"/>
  <c r="AB7" i="1"/>
  <c r="AB6" i="1"/>
  <c r="AB5" i="1"/>
  <c r="AB4" i="1"/>
  <c r="AB3" i="1"/>
  <c r="AB4" i="4"/>
  <c r="AB5" i="4"/>
  <c r="AB6" i="4"/>
  <c r="AB7" i="4"/>
  <c r="AB8" i="4"/>
  <c r="AB9" i="4"/>
  <c r="AB10" i="4"/>
  <c r="AB11" i="4"/>
  <c r="AB12" i="4"/>
  <c r="AB13" i="4"/>
  <c r="AB14" i="4"/>
  <c r="AB15" i="4"/>
  <c r="AB16" i="4"/>
  <c r="AB17" i="4"/>
  <c r="AB18" i="4"/>
  <c r="AB19" i="4"/>
  <c r="AB20" i="4"/>
  <c r="AB21" i="4"/>
  <c r="AB22" i="4"/>
  <c r="AB23" i="4"/>
  <c r="AB24" i="4"/>
  <c r="AB25" i="4"/>
  <c r="AB26" i="4"/>
  <c r="AB27" i="4"/>
  <c r="AB28" i="4"/>
  <c r="AB29" i="4"/>
  <c r="AB30" i="4"/>
  <c r="AB31" i="4"/>
  <c r="AB32" i="4"/>
  <c r="AB33" i="4"/>
  <c r="AB34" i="4"/>
  <c r="AB35" i="4"/>
  <c r="AB36" i="4"/>
  <c r="AB37" i="4"/>
  <c r="AB38" i="4"/>
  <c r="AB39" i="4"/>
  <c r="AB40" i="4"/>
  <c r="AB41" i="4"/>
  <c r="AB42" i="4"/>
  <c r="AB43" i="4"/>
  <c r="AB44" i="4"/>
  <c r="AB45" i="4"/>
  <c r="AB46" i="4"/>
  <c r="AB47" i="4"/>
  <c r="AB48" i="4"/>
  <c r="AB49" i="4"/>
  <c r="AB50" i="4"/>
  <c r="AB51" i="4"/>
  <c r="AB52" i="4"/>
  <c r="AB53" i="4"/>
  <c r="AB54" i="4"/>
  <c r="AB55" i="4"/>
  <c r="AB56" i="4"/>
  <c r="AB57" i="4"/>
  <c r="AB58" i="4"/>
  <c r="AB59" i="4"/>
  <c r="AB60" i="4"/>
  <c r="AB61" i="4"/>
  <c r="AB62" i="4"/>
  <c r="AB63" i="4"/>
  <c r="AB64" i="4"/>
  <c r="AB65" i="4"/>
  <c r="AB66" i="4"/>
  <c r="AB67" i="4"/>
  <c r="AB68" i="4"/>
  <c r="AB69" i="4"/>
  <c r="AB70" i="4"/>
  <c r="AB71" i="4"/>
  <c r="AB72" i="4"/>
  <c r="AB73" i="4"/>
  <c r="AB74" i="4"/>
  <c r="AB75" i="4"/>
  <c r="AB76" i="4"/>
  <c r="AB77" i="4"/>
  <c r="AB78" i="4"/>
  <c r="AB79" i="4"/>
  <c r="AB80" i="4"/>
  <c r="AB81" i="4"/>
  <c r="AB82" i="4"/>
  <c r="AB83" i="4"/>
  <c r="AB84" i="4"/>
  <c r="AB3" i="4"/>
</calcChain>
</file>

<file path=xl/sharedStrings.xml><?xml version="1.0" encoding="utf-8"?>
<sst xmlns="http://schemas.openxmlformats.org/spreadsheetml/2006/main" count="2605" uniqueCount="987">
  <si>
    <t>NRegistre</t>
  </si>
  <si>
    <t>DISTRICTE</t>
  </si>
  <si>
    <t>Codi de centre</t>
  </si>
  <si>
    <t>CENTRE</t>
  </si>
  <si>
    <t>BD MARE_Tipus centre</t>
  </si>
  <si>
    <t>BD MARE_Adreça</t>
  </si>
  <si>
    <t>DSCRP_TITULAR_MNT</t>
  </si>
  <si>
    <t>DSCR_TITULAR_Edifici</t>
  </si>
  <si>
    <t>S_m2Const</t>
  </si>
  <si>
    <t>S_m2Ext</t>
  </si>
  <si>
    <t>S_m2Solar</t>
  </si>
  <si>
    <t>Any_constr</t>
  </si>
  <si>
    <t>Descr_ZonaSSGG</t>
  </si>
  <si>
    <t>05. Sarrià-Sant Gervasi</t>
  </si>
  <si>
    <t/>
  </si>
  <si>
    <t>SE Sarrià-Sant Gervasi</t>
  </si>
  <si>
    <t>SE</t>
  </si>
  <si>
    <t>C Bertran, 41</t>
  </si>
  <si>
    <t>CEB</t>
  </si>
  <si>
    <t>Ajuntament de Barcelona</t>
  </si>
  <si>
    <t>Zona 2</t>
  </si>
  <si>
    <t>08061828</t>
  </si>
  <si>
    <t>EBM L'Oreneta</t>
  </si>
  <si>
    <t>EBM</t>
  </si>
  <si>
    <t>Pg Santa Eulàlia, 18</t>
  </si>
  <si>
    <t>08069839</t>
  </si>
  <si>
    <t>EBM El Tramvia Blau</t>
  </si>
  <si>
    <t>Plaça Alfonso Comín, 12</t>
  </si>
  <si>
    <t>08069852</t>
  </si>
  <si>
    <t>EBM El Putget</t>
  </si>
  <si>
    <t>C Marmella, 13-27</t>
  </si>
  <si>
    <t>08070945</t>
  </si>
  <si>
    <t>EBM Can Canet</t>
  </si>
  <si>
    <t>C Canet 6-18</t>
  </si>
  <si>
    <t>08072036</t>
  </si>
  <si>
    <t>EBM La Puput</t>
  </si>
  <si>
    <t>C Reis Catòlics, 38</t>
  </si>
  <si>
    <t>08072693</t>
  </si>
  <si>
    <t>EBM Can Caralleu</t>
  </si>
  <si>
    <t>Major de Can Caralleu, 1</t>
  </si>
  <si>
    <t>08001716</t>
  </si>
  <si>
    <t>Escola Dolors Monserdà-Santapau</t>
  </si>
  <si>
    <t>Escola</t>
  </si>
  <si>
    <t>Av Vallvidrera, 9</t>
  </si>
  <si>
    <t>08042329</t>
  </si>
  <si>
    <t>Escola Els Xiprers</t>
  </si>
  <si>
    <t>Camí del Salze, 13</t>
  </si>
  <si>
    <t>08043851</t>
  </si>
  <si>
    <t>Escola Nabí</t>
  </si>
  <si>
    <t>08043863</t>
  </si>
  <si>
    <t>Escola Orlandai</t>
  </si>
  <si>
    <t>C Domínguez i Miralles, 1</t>
  </si>
  <si>
    <t>08001731</t>
  </si>
  <si>
    <t>Escola Poeta Foix</t>
  </si>
  <si>
    <t>C Balmes, 298</t>
  </si>
  <si>
    <t>08043899</t>
  </si>
  <si>
    <t>Escola Tàber</t>
  </si>
  <si>
    <t>C Esports, 9</t>
  </si>
  <si>
    <t>08071226</t>
  </si>
  <si>
    <t>Institut Escola Costa i Llobera</t>
  </si>
  <si>
    <t>Institut Escola</t>
  </si>
  <si>
    <t>C Capella de Can Caralleu, 3 (s/n)</t>
  </si>
  <si>
    <t>08014188</t>
  </si>
  <si>
    <t>Institut Josep Serrat i Bonastre</t>
  </si>
  <si>
    <t>Institut</t>
  </si>
  <si>
    <t>C Marquès de Santa Ana, 4</t>
  </si>
  <si>
    <t>08013354</t>
  </si>
  <si>
    <t>CEE Municipal Vil·la Joana</t>
  </si>
  <si>
    <t>CEE</t>
  </si>
  <si>
    <t>C Major del Rectoret, 2-16</t>
  </si>
  <si>
    <t>08060150</t>
  </si>
  <si>
    <t>EMM Can Ponsic</t>
  </si>
  <si>
    <t>EMM</t>
  </si>
  <si>
    <t>Avda J. V. Foix, 59</t>
  </si>
  <si>
    <t>08061919</t>
  </si>
  <si>
    <t>CFA Rius i Taulet</t>
  </si>
  <si>
    <t>CFA</t>
  </si>
  <si>
    <t>Av Príncep d'Astúries, 23-27</t>
  </si>
  <si>
    <t>06. Gràcia</t>
  </si>
  <si>
    <t>SE Gràcia</t>
  </si>
  <si>
    <t>C Mare de Déu de la Salut, 87</t>
  </si>
  <si>
    <t>08064261</t>
  </si>
  <si>
    <t>EBM Gràcia</t>
  </si>
  <si>
    <t>C Maignon, 2</t>
  </si>
  <si>
    <t>08046891</t>
  </si>
  <si>
    <t>EBM La Fontana</t>
  </si>
  <si>
    <t>C Gran de Gràcia, 123</t>
  </si>
  <si>
    <t>00000067</t>
  </si>
  <si>
    <t>EBM Petit Univers</t>
  </si>
  <si>
    <t>C Quevedo 14-26</t>
  </si>
  <si>
    <t>08068999</t>
  </si>
  <si>
    <t>EBM Sant Medir</t>
  </si>
  <si>
    <t>C Santa Rosa, 7</t>
  </si>
  <si>
    <t>08070921</t>
  </si>
  <si>
    <t>EBM Galatea</t>
  </si>
  <si>
    <t>Avda Vallcarca, 229</t>
  </si>
  <si>
    <t>08071937</t>
  </si>
  <si>
    <t>EBM El Gat Negre</t>
  </si>
  <si>
    <t>Avinguda nou barris 12</t>
  </si>
  <si>
    <t>08075104</t>
  </si>
  <si>
    <t>EBM Trencadís</t>
  </si>
  <si>
    <t>Travessera de Dalt, 96</t>
  </si>
  <si>
    <t>08074033</t>
  </si>
  <si>
    <t>EBM Caspolino</t>
  </si>
  <si>
    <t>C Neptú, 12</t>
  </si>
  <si>
    <t>08002174</t>
  </si>
  <si>
    <t>Escola Baldiri Reixac</t>
  </si>
  <si>
    <t>C Olot, 1-13 (recinte Parc Güell)</t>
  </si>
  <si>
    <t>08002216</t>
  </si>
  <si>
    <t>Escola Josep Maria de Sagarra</t>
  </si>
  <si>
    <t>Pg Vall d'Hebron, 64</t>
  </si>
  <si>
    <t>08042780</t>
  </si>
  <si>
    <t>Escola Josep Maria Jujol</t>
  </si>
  <si>
    <t>C Riera de Sant Miquel, 41</t>
  </si>
  <si>
    <t>08002198</t>
  </si>
  <si>
    <t>Escola La Farigola de Vallcarca</t>
  </si>
  <si>
    <t>C Sant Camil, 31</t>
  </si>
  <si>
    <t>08039525</t>
  </si>
  <si>
    <t>Escola La Sedeta</t>
  </si>
  <si>
    <t>C Indústria, 67</t>
  </si>
  <si>
    <t>08002204</t>
  </si>
  <si>
    <t>Escola Montseny</t>
  </si>
  <si>
    <t>C Torrent del Remei, 2</t>
  </si>
  <si>
    <t>08002988</t>
  </si>
  <si>
    <t>Escola Pare Poveda</t>
  </si>
  <si>
    <t>Avda de Vallcarca, 220</t>
  </si>
  <si>
    <t>08043267</t>
  </si>
  <si>
    <t>Escola Pau Casals-Gràcia</t>
  </si>
  <si>
    <t>C Providència, 134</t>
  </si>
  <si>
    <t>08002113</t>
  </si>
  <si>
    <t>Escola Rius i Taulet</t>
  </si>
  <si>
    <t>Pl Lesseps, 19</t>
  </si>
  <si>
    <t>08007202</t>
  </si>
  <si>
    <t>Escola Patronat Domènech</t>
  </si>
  <si>
    <t>C Gràcia 7</t>
  </si>
  <si>
    <t>08004389</t>
  </si>
  <si>
    <t>Escola Reina Violant</t>
  </si>
  <si>
    <t>C Trilla, 18</t>
  </si>
  <si>
    <t>08066504</t>
  </si>
  <si>
    <t>Escola l'Univers</t>
  </si>
  <si>
    <t>C Bailèn 225-231</t>
  </si>
  <si>
    <t>C Trilla, 10</t>
  </si>
  <si>
    <t>07. Horta-Guinardó</t>
  </si>
  <si>
    <t>SE Horta-Guinardó</t>
  </si>
  <si>
    <t>C Thous 6-8</t>
  </si>
  <si>
    <t>08046517</t>
  </si>
  <si>
    <t>EBM Cargol</t>
  </si>
  <si>
    <t>C Mossèn Josep Bundó, 6</t>
  </si>
  <si>
    <t>08046921</t>
  </si>
  <si>
    <t>EBM L'Arboç</t>
  </si>
  <si>
    <t>Pg Vall d'Hebron, 171 Recinte Mundet</t>
  </si>
  <si>
    <t>Diputació de  Barcelona</t>
  </si>
  <si>
    <t>08061798</t>
  </si>
  <si>
    <t>EBM L'Arquet</t>
  </si>
  <si>
    <t>C Jorge Manrique, 12</t>
  </si>
  <si>
    <t>08046967</t>
  </si>
  <si>
    <t>EBM Llar d'Infants</t>
  </si>
  <si>
    <t>C Rectoria 31</t>
  </si>
  <si>
    <t>08046979</t>
  </si>
  <si>
    <t>EBM Montserrat</t>
  </si>
  <si>
    <t>C Gènova, 2</t>
  </si>
  <si>
    <t>08047091</t>
  </si>
  <si>
    <t>EBM Tris-Tras</t>
  </si>
  <si>
    <t>C Llobregós, 109</t>
  </si>
  <si>
    <t>08061865</t>
  </si>
  <si>
    <t>EBM Valldaura</t>
  </si>
  <si>
    <t>Pg Valldaura, 18-I</t>
  </si>
  <si>
    <t>08047108</t>
  </si>
  <si>
    <t>EBM Xarlot</t>
  </si>
  <si>
    <t>C Pantà de Tremp, 66</t>
  </si>
  <si>
    <t>08068641</t>
  </si>
  <si>
    <t>EBM Sant Genís</t>
  </si>
  <si>
    <t>C Natzaret 83</t>
  </si>
  <si>
    <t>08071950</t>
  </si>
  <si>
    <t>EBM L'Harmonia</t>
  </si>
  <si>
    <t>C Harmonia, 37</t>
  </si>
  <si>
    <t>08072701</t>
  </si>
  <si>
    <t>EBM Tres Turons</t>
  </si>
  <si>
    <t>C Descans, 12</t>
  </si>
  <si>
    <t>08073302</t>
  </si>
  <si>
    <t>EBM Albí</t>
  </si>
  <si>
    <t>C Bernat Bransi, 3-9</t>
  </si>
  <si>
    <t>08072942</t>
  </si>
  <si>
    <t>EBM Marina</t>
  </si>
  <si>
    <t>C Marina, 347</t>
  </si>
  <si>
    <t>08075116</t>
  </si>
  <si>
    <t>EBM Guinardó</t>
  </si>
  <si>
    <t>C Teodor Llorente, 14</t>
  </si>
  <si>
    <t>08043784</t>
  </si>
  <si>
    <t>Escola Àngels Garriga</t>
  </si>
  <si>
    <t>C Gallecs, 22</t>
  </si>
  <si>
    <t>08043747</t>
  </si>
  <si>
    <t>Escola Baloo</t>
  </si>
  <si>
    <t>C Harmonia, 37 I</t>
  </si>
  <si>
    <t>08013081</t>
  </si>
  <si>
    <t>Escola Coves d'en Cimany</t>
  </si>
  <si>
    <t>C Coves d'en Cimany, 42-54</t>
  </si>
  <si>
    <t>08002745</t>
  </si>
  <si>
    <t>Escola El Carmel</t>
  </si>
  <si>
    <t>C Llobregós, 154</t>
  </si>
  <si>
    <t>08046281</t>
  </si>
  <si>
    <t>Escola Estel-Guinardó</t>
  </si>
  <si>
    <t>C Telègraf, 58</t>
  </si>
  <si>
    <t>Generalitat de Catalunya</t>
  </si>
  <si>
    <t>08002721</t>
  </si>
  <si>
    <t>Escola Font d'en Fargas</t>
  </si>
  <si>
    <t>Pg Font d'en Fargas, 65</t>
  </si>
  <si>
    <t>08043966</t>
  </si>
  <si>
    <t>Escola Heura</t>
  </si>
  <si>
    <t>C Can Pujolet, 5</t>
  </si>
  <si>
    <t>08039835</t>
  </si>
  <si>
    <t>Escola Jovellanos</t>
  </si>
  <si>
    <t>C Sardenya, 420</t>
  </si>
  <si>
    <t>08002186</t>
  </si>
  <si>
    <t>Escola Mare de Déu de Montserrat</t>
  </si>
  <si>
    <t>C Natzaret, 83</t>
  </si>
  <si>
    <t>08035465</t>
  </si>
  <si>
    <t>Escola Mare Nostrum</t>
  </si>
  <si>
    <t>Passeig Valldaura, 12</t>
  </si>
  <si>
    <t>08002800</t>
  </si>
  <si>
    <t>Escola Mas Casanovas</t>
  </si>
  <si>
    <t>C Mas Casanovas, 55</t>
  </si>
  <si>
    <t>08055932</t>
  </si>
  <si>
    <t>Escola Torrent de Can Carabassa</t>
  </si>
  <si>
    <t>C Llobregós, 17</t>
  </si>
  <si>
    <t>08031800</t>
  </si>
  <si>
    <t>Escola Pau Casals</t>
  </si>
  <si>
    <t>C Berruguete 27</t>
  </si>
  <si>
    <t>08043875</t>
  </si>
  <si>
    <t>Escola Pit-Roig</t>
  </si>
  <si>
    <t>C Aguilar, 4</t>
  </si>
  <si>
    <t>08039513</t>
  </si>
  <si>
    <t>Escola Taxonera</t>
  </si>
  <si>
    <t>C Farnés, 60</t>
  </si>
  <si>
    <t>08009776</t>
  </si>
  <si>
    <t>Escola Arc Iris</t>
  </si>
  <si>
    <t>C Arc de Sant Martí, 78</t>
  </si>
  <si>
    <t>08041911</t>
  </si>
  <si>
    <t>Escola Els Pins</t>
  </si>
  <si>
    <t>Pg Vall d'Hebron, 181</t>
  </si>
  <si>
    <t>08010146</t>
  </si>
  <si>
    <t>Escola del Mar</t>
  </si>
  <si>
    <t>C Gènova, 12</t>
  </si>
  <si>
    <t>08010201</t>
  </si>
  <si>
    <t>Escola Parc del Guinardó</t>
  </si>
  <si>
    <t>C Garriga i Roca, 13</t>
  </si>
  <si>
    <t>08012714</t>
  </si>
  <si>
    <t>Institut Anna Gironella de Mundet</t>
  </si>
  <si>
    <t>Pg Vall d'Hebron, 195</t>
  </si>
  <si>
    <t>08014115</t>
  </si>
  <si>
    <t>Institut Ferran Tallada</t>
  </si>
  <si>
    <t>C Gran Vista, 54</t>
  </si>
  <si>
    <t>08040357</t>
  </si>
  <si>
    <t>CEE Folch i Camarasa</t>
  </si>
  <si>
    <t>C Ventura Rodríguez, 16</t>
  </si>
  <si>
    <t>08013901</t>
  </si>
  <si>
    <t>CEE La Ginesta</t>
  </si>
  <si>
    <t>P.Vall d'Hebrón 171-181_Llars Mundet_C.Harmonia</t>
  </si>
  <si>
    <t>08062249</t>
  </si>
  <si>
    <t>CFA El Carmel</t>
  </si>
  <si>
    <t>C Farnés, 54</t>
  </si>
  <si>
    <t>08. Nou Barris</t>
  </si>
  <si>
    <t>C del Nil 27</t>
  </si>
  <si>
    <t>08061816</t>
  </si>
  <si>
    <t>EBM Ciutat de Mallorca</t>
  </si>
  <si>
    <t>C Deià, 12</t>
  </si>
  <si>
    <t>08046542</t>
  </si>
  <si>
    <t>EBM El Vent</t>
  </si>
  <si>
    <t>C Miguel Hernández, 20</t>
  </si>
  <si>
    <t>08047169</t>
  </si>
  <si>
    <t>EBM La Muntanya</t>
  </si>
  <si>
    <t>C Sant Feliu de Codines, 4</t>
  </si>
  <si>
    <t>08046931</t>
  </si>
  <si>
    <t>EBM L'Argimon</t>
  </si>
  <si>
    <t>C Artesania, 39</t>
  </si>
  <si>
    <t>08046992</t>
  </si>
  <si>
    <t>EBM Nenes i Nens</t>
  </si>
  <si>
    <t>C Ignasi Agustí, 4</t>
  </si>
  <si>
    <t>08071913</t>
  </si>
  <si>
    <t>EBM Pla de Fornells</t>
  </si>
  <si>
    <t>C Nou Barris, 14</t>
  </si>
  <si>
    <t>08047054</t>
  </si>
  <si>
    <t>EBM Ralet</t>
  </si>
  <si>
    <t>C Joaquim Valls, 10</t>
  </si>
  <si>
    <t>08047081</t>
  </si>
  <si>
    <t>EBM Trinitat Nova</t>
  </si>
  <si>
    <t>C Fosca, 12</t>
  </si>
  <si>
    <t>08068653</t>
  </si>
  <si>
    <t>EBM El Torrent</t>
  </si>
  <si>
    <t>C Alcàntara 22</t>
  </si>
  <si>
    <t>08068185</t>
  </si>
  <si>
    <t>EBM Turó</t>
  </si>
  <si>
    <t>C Aneto 15</t>
  </si>
  <si>
    <t>08072838</t>
  </si>
  <si>
    <t>EBM Colometa</t>
  </si>
  <si>
    <t>Avda Meridiana, 573</t>
  </si>
  <si>
    <t>08072191</t>
  </si>
  <si>
    <t>EBM Aqüeducte</t>
  </si>
  <si>
    <t>C Perafita, 48</t>
  </si>
  <si>
    <t>08072929</t>
  </si>
  <si>
    <t>EBM Can Dragó</t>
  </si>
  <si>
    <t>Avda Río de Janeiro, 16</t>
  </si>
  <si>
    <t>08002770</t>
  </si>
  <si>
    <t>Escola Àgora</t>
  </si>
  <si>
    <t>C Marne, 2</t>
  </si>
  <si>
    <t>08002484</t>
  </si>
  <si>
    <t>Escola Aiguamarina</t>
  </si>
  <si>
    <t>C Casals i Cuberó, 241</t>
  </si>
  <si>
    <t>08047741</t>
  </si>
  <si>
    <t>Escola Antaviana</t>
  </si>
  <si>
    <t>C Nou Barris, 12</t>
  </si>
  <si>
    <t>08002277</t>
  </si>
  <si>
    <t>Escola Calderón de la Barca</t>
  </si>
  <si>
    <t>C Orduña, 5</t>
  </si>
  <si>
    <t>08002320</t>
  </si>
  <si>
    <t>Escola Ciutat Comtal</t>
  </si>
  <si>
    <t>C Pujalt, 4</t>
  </si>
  <si>
    <t>08002344</t>
  </si>
  <si>
    <t>Escola El Turó</t>
  </si>
  <si>
    <t>C Peñalara 19</t>
  </si>
  <si>
    <t>08002459</t>
  </si>
  <si>
    <t>Escola Elisenda de Montcada</t>
  </si>
  <si>
    <t>C Vallcivera, 1</t>
  </si>
  <si>
    <t>08032634</t>
  </si>
  <si>
    <t>Escola Ferrer i Guàrdia</t>
  </si>
  <si>
    <t>C Pedraforca, 5</t>
  </si>
  <si>
    <t>08054022</t>
  </si>
  <si>
    <t>Escola Marinada</t>
  </si>
  <si>
    <t>Rbla Caçador, 17</t>
  </si>
  <si>
    <t>08039471</t>
  </si>
  <si>
    <t>Escola Mercè Rodoreda</t>
  </si>
  <si>
    <t>C. Vesubi, 35 - Avda. Meridiana, 569 (pati)</t>
  </si>
  <si>
    <t>08002897</t>
  </si>
  <si>
    <t>Escola Mestre Morera</t>
  </si>
  <si>
    <t>08031794</t>
  </si>
  <si>
    <t>Escola Palma de Mallorca</t>
  </si>
  <si>
    <t>Pg Ciutat de Mallorca, 31</t>
  </si>
  <si>
    <t>08002885</t>
  </si>
  <si>
    <t>Escola Prosperitat</t>
  </si>
  <si>
    <t>C Molí, 57</t>
  </si>
  <si>
    <t>08002289</t>
  </si>
  <si>
    <t>Escola Sant Jordi</t>
  </si>
  <si>
    <t>C Pedrosa, 16</t>
  </si>
  <si>
    <t>08002307</t>
  </si>
  <si>
    <t>Escola Sant Josep Oriol</t>
  </si>
  <si>
    <t>C Aiguablava, 121</t>
  </si>
  <si>
    <t>08035477</t>
  </si>
  <si>
    <t>Escola Santiago Rusiñol</t>
  </si>
  <si>
    <t>Pg Valldaura, 261</t>
  </si>
  <si>
    <t>08002526</t>
  </si>
  <si>
    <t>Escola Tibidabo</t>
  </si>
  <si>
    <t>08002368</t>
  </si>
  <si>
    <t>Escola Timbaler del Bruc</t>
  </si>
  <si>
    <t>C Arnau d'Oms, 4</t>
  </si>
  <si>
    <t>08035453</t>
  </si>
  <si>
    <t>Escola Tomàs Moro</t>
  </si>
  <si>
    <t>C Miguel Hernández, 11</t>
  </si>
  <si>
    <t>08002538</t>
  </si>
  <si>
    <t>Escola Víctor Català</t>
  </si>
  <si>
    <t>C Font de Canyelles, 35</t>
  </si>
  <si>
    <t>08072292</t>
  </si>
  <si>
    <t>Institut Escola Turó de Roquetes</t>
  </si>
  <si>
    <t>C Artesania, 81</t>
  </si>
  <si>
    <t>C Alcántara, 22</t>
  </si>
  <si>
    <t>08035544</t>
  </si>
  <si>
    <t>CEE Josep Pla</t>
  </si>
  <si>
    <t>Pg Fabra i Puig, 406</t>
  </si>
  <si>
    <t>08002903</t>
  </si>
  <si>
    <t>CEE Sant Joan de la Creu</t>
  </si>
  <si>
    <t>Av Rasos de Peguera, 234</t>
  </si>
  <si>
    <t>08053571</t>
  </si>
  <si>
    <t>Institut Escola Artístic Oriol Martorell</t>
  </si>
  <si>
    <t>Institut Escola Artístic</t>
  </si>
  <si>
    <t>C Artesania, 39-41</t>
  </si>
  <si>
    <t>08061956</t>
  </si>
  <si>
    <t>CFA Prosperitat</t>
  </si>
  <si>
    <t>C Joaquim Valls 82</t>
  </si>
  <si>
    <t>08061944</t>
  </si>
  <si>
    <t>CFA Madrid</t>
  </si>
  <si>
    <t>Carrer Peñalara 19-55</t>
  </si>
  <si>
    <t>08044120</t>
  </si>
  <si>
    <t>CFA Freire</t>
  </si>
  <si>
    <t>Via Favència, 254</t>
  </si>
  <si>
    <t>08055063</t>
  </si>
  <si>
    <t>CFA Canyelles</t>
  </si>
  <si>
    <t>C Juan Ramón Jiménez 14</t>
  </si>
  <si>
    <t>Escola Turó del Cargol</t>
  </si>
  <si>
    <t>EBM Enxaneta</t>
  </si>
  <si>
    <t>SE Nou Barris</t>
  </si>
  <si>
    <t>Escola Splai</t>
  </si>
  <si>
    <t>CFA Torrent d'en Melis</t>
  </si>
  <si>
    <t>Escola Torrent d'en Melis</t>
  </si>
  <si>
    <t>08043887</t>
  </si>
  <si>
    <t>Escola Sagrada Família</t>
  </si>
  <si>
    <t>C Sardenya, 343</t>
  </si>
  <si>
    <t>Entitat privada</t>
  </si>
  <si>
    <t>08043838</t>
  </si>
  <si>
    <t>Av Coll del Portell, 56</t>
  </si>
  <si>
    <t>08073715</t>
  </si>
  <si>
    <t>C Jaén, 22</t>
  </si>
  <si>
    <t>08039537</t>
  </si>
  <si>
    <t>C Varsòvia, 161</t>
  </si>
  <si>
    <t>08062250</t>
  </si>
  <si>
    <t>Avda Mare de Déu de Montserrat, 78</t>
  </si>
  <si>
    <t>08062109</t>
  </si>
  <si>
    <t>AFA</t>
  </si>
  <si>
    <t>AFA Ciutat Meridiana</t>
  </si>
  <si>
    <t>C Perafita, 1-3</t>
  </si>
  <si>
    <t>Centre amb gestió autònoma</t>
  </si>
  <si>
    <t>08067892</t>
  </si>
  <si>
    <t>EMM de Nou Barris</t>
  </si>
  <si>
    <t>C Manuel Sancho, 17</t>
  </si>
  <si>
    <t>08037841</t>
  </si>
  <si>
    <t>C Maladeta, 75</t>
  </si>
  <si>
    <t>Escola Reina Violant (parvulari)</t>
  </si>
  <si>
    <t>08011111</t>
  </si>
  <si>
    <t>EMM Can Fargues</t>
  </si>
  <si>
    <t>Av Frederic Rahola 2-8</t>
  </si>
  <si>
    <t>09. Sant Andreu</t>
  </si>
  <si>
    <t>C Sant Andreu 20 - recinte Fabra i Coats</t>
  </si>
  <si>
    <t>Zona 3</t>
  </si>
  <si>
    <t>08042585</t>
  </si>
  <si>
    <t>CEE Pont de Dragó</t>
  </si>
  <si>
    <t>C Sagrera, 179</t>
  </si>
  <si>
    <t>08060231</t>
  </si>
  <si>
    <t>CFA Pegaso</t>
  </si>
  <si>
    <t>C Segadors, 2, 2n</t>
  </si>
  <si>
    <t>08057667</t>
  </si>
  <si>
    <t>CFA Trinitat Vella</t>
  </si>
  <si>
    <t>C de la Madriguera, 38-42</t>
  </si>
  <si>
    <t>08061831</t>
  </si>
  <si>
    <t>EBM El Caminet del Besòs</t>
  </si>
  <si>
    <t>C Quito, 2</t>
  </si>
  <si>
    <t>08047017</t>
  </si>
  <si>
    <t>EBM El Palomar</t>
  </si>
  <si>
    <t>C Malats, 45</t>
  </si>
  <si>
    <t>08063588</t>
  </si>
  <si>
    <t>EBM El Parc de la Pegaso</t>
  </si>
  <si>
    <t>C Portugal, 60</t>
  </si>
  <si>
    <t>08046530</t>
  </si>
  <si>
    <t>EBM El Tren</t>
  </si>
  <si>
    <t>c Palafrugell, 4</t>
  </si>
  <si>
    <t>08071949</t>
  </si>
  <si>
    <t>EBM Icària</t>
  </si>
  <si>
    <t>C Costa Rica, 22</t>
  </si>
  <si>
    <t>08073314</t>
  </si>
  <si>
    <t>EBM La Filadora</t>
  </si>
  <si>
    <t>C Parellada, 25</t>
  </si>
  <si>
    <t>08064568</t>
  </si>
  <si>
    <t>EBM Les Quatre Torres</t>
  </si>
  <si>
    <t>C Augusto C. Sandino, 9</t>
  </si>
  <si>
    <t>08068987</t>
  </si>
  <si>
    <t>EBM Manigua</t>
  </si>
  <si>
    <t>C Garcilaso, 232</t>
  </si>
  <si>
    <t>08055269</t>
  </si>
  <si>
    <t>EMM Sant Andreu - Mestre Pich Santasusana</t>
  </si>
  <si>
    <t>C Segadors, 2</t>
  </si>
  <si>
    <t>10. Sant Martí</t>
  </si>
  <si>
    <t>Gran Via de Les Corts Catalanes 924-928, baixos i entressol</t>
  </si>
  <si>
    <t>08002666</t>
  </si>
  <si>
    <t>CEE Concha Espina</t>
  </si>
  <si>
    <t>Rbla Prim, 121</t>
  </si>
  <si>
    <t>08060228</t>
  </si>
  <si>
    <t>CFA El Clot</t>
  </si>
  <si>
    <t>C Bilbao, 214, baixos 1</t>
  </si>
  <si>
    <t>08065196</t>
  </si>
  <si>
    <t>CFA La Pau</t>
  </si>
  <si>
    <t>C Pere Vergés,1,4t</t>
  </si>
  <si>
    <t>08062262</t>
  </si>
  <si>
    <t>CFA Montserrat Roig</t>
  </si>
  <si>
    <t>Rbla Prim, 87-89, 3r</t>
  </si>
  <si>
    <t>Rambla del Poblenou, 130</t>
  </si>
  <si>
    <t>08073338</t>
  </si>
  <si>
    <t>EBM Camp de l'Arpa</t>
  </si>
  <si>
    <t>C Sant Antoni Ma. Claret 358 bis</t>
  </si>
  <si>
    <t>08072905</t>
  </si>
  <si>
    <t>EBM Cobi</t>
  </si>
  <si>
    <t>C Àlaba, 37</t>
  </si>
  <si>
    <t>08072735</t>
  </si>
  <si>
    <t>EBM Diagonal Mar</t>
  </si>
  <si>
    <t>C Josep Pla, 57</t>
  </si>
  <si>
    <t>08072711</t>
  </si>
  <si>
    <t>EBM Dolors Canals</t>
  </si>
  <si>
    <t>C Perú, 271</t>
  </si>
  <si>
    <t>08069669</t>
  </si>
  <si>
    <t>EBM El Bressol del Poblenou</t>
  </si>
  <si>
    <t>C Perú, 135</t>
  </si>
  <si>
    <t>08071883</t>
  </si>
  <si>
    <t>EBM El Clot de la Mel</t>
  </si>
  <si>
    <t>C Andrade, 9, interior</t>
  </si>
  <si>
    <t>08071901</t>
  </si>
  <si>
    <t>EBM El Gronxador</t>
  </si>
  <si>
    <t>Rbla Prim, 215</t>
  </si>
  <si>
    <t>08072917</t>
  </si>
  <si>
    <t>EBM El Petit Príncep</t>
  </si>
  <si>
    <t>C. Degà Bahí, 88</t>
  </si>
  <si>
    <t>08061853</t>
  </si>
  <si>
    <t>EBM El Xalet de La Paperera</t>
  </si>
  <si>
    <t>Pl Julio González, 14</t>
  </si>
  <si>
    <t>08046955</t>
  </si>
  <si>
    <t>EBM Esquitx</t>
  </si>
  <si>
    <t>C Selva de Mar, 215</t>
  </si>
  <si>
    <t>08072954</t>
  </si>
  <si>
    <t>EBM Júpiter</t>
  </si>
  <si>
    <t>C Lope de Vega, 78</t>
  </si>
  <si>
    <t>08066693</t>
  </si>
  <si>
    <t>EBM La Farinera</t>
  </si>
  <si>
    <t>C Hernán Cortés, 2</t>
  </si>
  <si>
    <t>08061841</t>
  </si>
  <si>
    <t>EBM La Mar Xica</t>
  </si>
  <si>
    <t>C Carmen Amaya, 2</t>
  </si>
  <si>
    <t>08064571</t>
  </si>
  <si>
    <t>EBM La Verneda de Sant Martí</t>
  </si>
  <si>
    <t>C Josep Miret, 22</t>
  </si>
  <si>
    <t>08073247</t>
  </si>
  <si>
    <t>EBM L'Aliança</t>
  </si>
  <si>
    <t>C Llull, 163 interior</t>
  </si>
  <si>
    <t>08072826</t>
  </si>
  <si>
    <t>EBM L'Estació</t>
  </si>
  <si>
    <t>C Fluvià, 253</t>
  </si>
  <si>
    <t>08072899</t>
  </si>
  <si>
    <t>EBM Margalló</t>
  </si>
  <si>
    <t>C Concili de Trento, 249</t>
  </si>
  <si>
    <t>08002411</t>
  </si>
  <si>
    <t>Escola Baró de Viver</t>
  </si>
  <si>
    <t>C Tucumán, 1</t>
  </si>
  <si>
    <t>08002228</t>
  </si>
  <si>
    <t>Escola Bernat de Boïl</t>
  </si>
  <si>
    <t>C Mollerussa, 5</t>
  </si>
  <si>
    <t>08039434</t>
  </si>
  <si>
    <t>Escola Doctor Ferran i Clua</t>
  </si>
  <si>
    <t>C Manigua, 25-39</t>
  </si>
  <si>
    <t>08045057</t>
  </si>
  <si>
    <t>Escola El Sagrer</t>
  </si>
  <si>
    <t>C Costa Rica, 26</t>
  </si>
  <si>
    <t>08066516</t>
  </si>
  <si>
    <t>Escola Congrés-Indians</t>
  </si>
  <si>
    <t>C Açores, 1</t>
  </si>
  <si>
    <t>08041179</t>
  </si>
  <si>
    <t>Escola Mestre Enric Gibert i Camins</t>
  </si>
  <si>
    <t>C Irlanda, 15</t>
  </si>
  <si>
    <t>08013457</t>
  </si>
  <si>
    <t>Escola Pegaso</t>
  </si>
  <si>
    <t>C Dublín, 5</t>
  </si>
  <si>
    <t>08043279</t>
  </si>
  <si>
    <t>Escola Pompeu Fabra</t>
  </si>
  <si>
    <t>C Olesa, 19</t>
  </si>
  <si>
    <t>08013305</t>
  </si>
  <si>
    <t>Escola Ramon Berenguer III</t>
  </si>
  <si>
    <t>Via Bàrcino, 90</t>
  </si>
  <si>
    <t>08002447</t>
  </si>
  <si>
    <t>Escola Ramón y Cajal</t>
  </si>
  <si>
    <t>C Mare Déu Lorda, 25</t>
  </si>
  <si>
    <t>08002551</t>
  </si>
  <si>
    <t>Escola Sant Pere Nolasc</t>
  </si>
  <si>
    <t>C Guardiola i Feliu, 9</t>
  </si>
  <si>
    <t>08010912</t>
  </si>
  <si>
    <t>Escola Ignasi Iglésias</t>
  </si>
  <si>
    <t>Pg Torras i Bages, 108</t>
  </si>
  <si>
    <t>08008449</t>
  </si>
  <si>
    <t>Escola Turó Blau</t>
  </si>
  <si>
    <t>C Gran de Sant Andreu, 2</t>
  </si>
  <si>
    <t>08070234</t>
  </si>
  <si>
    <t>Escola Can Fabra</t>
  </si>
  <si>
    <t>C Segre 34-56</t>
  </si>
  <si>
    <t>08043103</t>
  </si>
  <si>
    <t>Escola Antoni Balmanya</t>
  </si>
  <si>
    <t>C Freser, 101</t>
  </si>
  <si>
    <t>08033501</t>
  </si>
  <si>
    <t>Escola Antoni Brusi</t>
  </si>
  <si>
    <t>C Sardenya 27</t>
  </si>
  <si>
    <t>08002873</t>
  </si>
  <si>
    <t>Escola Bac de Roda</t>
  </si>
  <si>
    <t>08035431</t>
  </si>
  <si>
    <t>Escola Bogatell</t>
  </si>
  <si>
    <t>C Ramon Turró, 70</t>
  </si>
  <si>
    <t>08002915</t>
  </si>
  <si>
    <t>Escola Brasil</t>
  </si>
  <si>
    <t>G.V. Corts Catalanes, 1108</t>
  </si>
  <si>
    <t>08035441</t>
  </si>
  <si>
    <t>Escola Catalònia</t>
  </si>
  <si>
    <t>C Perú, 195</t>
  </si>
  <si>
    <t>08002587</t>
  </si>
  <si>
    <t>Escola Concepción Arenal</t>
  </si>
  <si>
    <t>C Cristóbal de Moura, 240</t>
  </si>
  <si>
    <t>08058416</t>
  </si>
  <si>
    <t>Escola L'Arenal de Llevant</t>
  </si>
  <si>
    <t>C Bac de Roda, 33</t>
  </si>
  <si>
    <t>08044201</t>
  </si>
  <si>
    <t>Escola Dovella</t>
  </si>
  <si>
    <t>C Mallorca, 595</t>
  </si>
  <si>
    <t>08002599</t>
  </si>
  <si>
    <t>Escola Eduard Marquina</t>
  </si>
  <si>
    <t>C Jaume Huguet, 22</t>
  </si>
  <si>
    <t>08039483</t>
  </si>
  <si>
    <t>Escola Els Horts</t>
  </si>
  <si>
    <t>Rbla Prim, 217</t>
  </si>
  <si>
    <t>08002630</t>
  </si>
  <si>
    <t>Escola Els Porxos</t>
  </si>
  <si>
    <t>Pl Eduard Torroja, 12</t>
  </si>
  <si>
    <t>08002654</t>
  </si>
  <si>
    <t>Escola Prim</t>
  </si>
  <si>
    <t>C Bernat Metge, 20</t>
  </si>
  <si>
    <t>08002927</t>
  </si>
  <si>
    <t>Escola Joaquim Ruyra</t>
  </si>
  <si>
    <t>C Llull, 377 B</t>
  </si>
  <si>
    <t>08041751</t>
  </si>
  <si>
    <t>Escola La Caixa</t>
  </si>
  <si>
    <t>C Andrade, 182</t>
  </si>
  <si>
    <t>08035428</t>
  </si>
  <si>
    <t>Escola La Farigola del Clot</t>
  </si>
  <si>
    <t>C Hernán Cortés, 6</t>
  </si>
  <si>
    <t>08002563</t>
  </si>
  <si>
    <t>Escola La Mar Bella</t>
  </si>
  <si>
    <t>Pl Sant Bernat Calbó, 2</t>
  </si>
  <si>
    <t>08039495</t>
  </si>
  <si>
    <t>Escola La Palmera</t>
  </si>
  <si>
    <t>C Concili de Trento, 253</t>
  </si>
  <si>
    <t>08002575</t>
  </si>
  <si>
    <t>Escola La Pau</t>
  </si>
  <si>
    <t>C Empordà, 18-26</t>
  </si>
  <si>
    <t>08002629</t>
  </si>
  <si>
    <t>Escola Les Acàcies</t>
  </si>
  <si>
    <t>C Pujades, 252</t>
  </si>
  <si>
    <t>08002733</t>
  </si>
  <si>
    <t>Escola Miralletes</t>
  </si>
  <si>
    <t>C Indústria, 255</t>
  </si>
  <si>
    <t>08002393</t>
  </si>
  <si>
    <t>Escola L'Arc de Sant Martí</t>
  </si>
  <si>
    <t>C Almacelles, 1</t>
  </si>
  <si>
    <t>08002617</t>
  </si>
  <si>
    <t>Escola Rambleta del Clot</t>
  </si>
  <si>
    <t>C Aragó, 620</t>
  </si>
  <si>
    <t>08052785</t>
  </si>
  <si>
    <t>Escola Vila Olímpica</t>
  </si>
  <si>
    <t>08002642</t>
  </si>
  <si>
    <t>Escola Poblenou</t>
  </si>
  <si>
    <t>C Perú, 139</t>
  </si>
  <si>
    <t>08009171</t>
  </si>
  <si>
    <t>Escola Casas</t>
  </si>
  <si>
    <t>C Sant Joan de Malta, 44</t>
  </si>
  <si>
    <t>08064167</t>
  </si>
  <si>
    <t>Escola Sant Martí</t>
  </si>
  <si>
    <t>C. Sant Joan de Malta, 130</t>
  </si>
  <si>
    <t>08014206</t>
  </si>
  <si>
    <t>Institut Juan Manuel Zafra</t>
  </si>
  <si>
    <t>C Rogent, 51</t>
  </si>
  <si>
    <t>08060873</t>
  </si>
  <si>
    <t>Escola Eulàlia Bota</t>
  </si>
  <si>
    <t>c Coronel Monasterio 33</t>
  </si>
  <si>
    <t>Infraestructures.cat/ CEB</t>
  </si>
  <si>
    <t>08062675</t>
  </si>
  <si>
    <t>Escola Pere IV</t>
  </si>
  <si>
    <t>C Bilbao, 103-117</t>
  </si>
  <si>
    <t>08064179</t>
  </si>
  <si>
    <t>Escola La Llacuna del Poblenou</t>
  </si>
  <si>
    <t>C Pallars, 207</t>
  </si>
  <si>
    <t>08066531</t>
  </si>
  <si>
    <t>Escola Fluvià</t>
  </si>
  <si>
    <t>C Fluvià 60</t>
  </si>
  <si>
    <t>01. Ciutat Vella</t>
  </si>
  <si>
    <t>08061907</t>
  </si>
  <si>
    <t>CFA Barceloneta</t>
  </si>
  <si>
    <t>C Balboa 11, 2n pis</t>
  </si>
  <si>
    <t>Zona 1</t>
  </si>
  <si>
    <t>08055002</t>
  </si>
  <si>
    <t>CFA Barri Gòtic</t>
  </si>
  <si>
    <t>Ptge Gutenberg 6</t>
  </si>
  <si>
    <t>08065202</t>
  </si>
  <si>
    <t>CFA Francesc Layret</t>
  </si>
  <si>
    <t>C Sant Pere més baix 55</t>
  </si>
  <si>
    <t>08038533</t>
  </si>
  <si>
    <t>EA Escola Massana</t>
  </si>
  <si>
    <t>CEA</t>
  </si>
  <si>
    <t>C Hospital, 56</t>
  </si>
  <si>
    <t>08046384</t>
  </si>
  <si>
    <t>EBM Cadí</t>
  </si>
  <si>
    <t>C Om, 11</t>
  </si>
  <si>
    <t>08046360</t>
  </si>
  <si>
    <t>EBM Canigó</t>
  </si>
  <si>
    <t>C Àngels, 7</t>
  </si>
  <si>
    <t>08068771</t>
  </si>
  <si>
    <t>EBM Carabassa</t>
  </si>
  <si>
    <t>C Carabassa 8 bis</t>
  </si>
  <si>
    <t>08046906</t>
  </si>
  <si>
    <t>EBM La Mar</t>
  </si>
  <si>
    <t>C Andrea Doria, 40</t>
  </si>
  <si>
    <t>08046980</t>
  </si>
  <si>
    <t>EBM Mont Tàber</t>
  </si>
  <si>
    <t>C Santa Elena, 4</t>
  </si>
  <si>
    <t>08064283</t>
  </si>
  <si>
    <t>EBM Portal Nou</t>
  </si>
  <si>
    <t>C Portal Nou, 2</t>
  </si>
  <si>
    <t>08072747</t>
  </si>
  <si>
    <t>EBM Puigmal</t>
  </si>
  <si>
    <t>C Mònec, 2</t>
  </si>
  <si>
    <t>08037814</t>
  </si>
  <si>
    <t>Escola Alexandre Galí</t>
  </si>
  <si>
    <t>Pg Marítim Barceloneta, 11</t>
  </si>
  <si>
    <t>08001595</t>
  </si>
  <si>
    <t>Escola Baixeras</t>
  </si>
  <si>
    <t>C Salvador Aulet, 1</t>
  </si>
  <si>
    <t>C Ataülf, 12</t>
  </si>
  <si>
    <t>08001832</t>
  </si>
  <si>
    <t>Escola Castella</t>
  </si>
  <si>
    <t>Pl Castella, 8</t>
  </si>
  <si>
    <t>08001789</t>
  </si>
  <si>
    <t>Escola Cervantes</t>
  </si>
  <si>
    <t>C Sant Pere Més Baix, 31</t>
  </si>
  <si>
    <t>08001819</t>
  </si>
  <si>
    <t>Escola Collaso i Gil</t>
  </si>
  <si>
    <t>C Sant Pau, 101</t>
  </si>
  <si>
    <t>08001856</t>
  </si>
  <si>
    <t>Escola Drassanes</t>
  </si>
  <si>
    <t>C Nou de Sant Francesc, 9-13</t>
  </si>
  <si>
    <t>08054903</t>
  </si>
  <si>
    <t>Escola Mediterrània</t>
  </si>
  <si>
    <t>Pg Marítim Barceloneta, 5</t>
  </si>
  <si>
    <t>08001820</t>
  </si>
  <si>
    <t>Escola Milà i Fontanals</t>
  </si>
  <si>
    <t>C Àngels, 1</t>
  </si>
  <si>
    <t>08001601</t>
  </si>
  <si>
    <t>Escola Parc de la Ciutadella</t>
  </si>
  <si>
    <t>Pg Circumval.lació, 5</t>
  </si>
  <si>
    <t>08001790</t>
  </si>
  <si>
    <t>Escola Pere Vila</t>
  </si>
  <si>
    <t>Passeig de Lluís Companys 18</t>
  </si>
  <si>
    <t>08001868</t>
  </si>
  <si>
    <t>Escola Rubén Darío</t>
  </si>
  <si>
    <t>Rda Sant Pau, 38</t>
  </si>
  <si>
    <t>08032385</t>
  </si>
  <si>
    <t>Institut Mitjans Audiovisuals</t>
  </si>
  <si>
    <t>Via Laietana, 48 A i C St Pere més alt 4</t>
  </si>
  <si>
    <t>Lloguer (edifici privat)</t>
  </si>
  <si>
    <t>08034709</t>
  </si>
  <si>
    <t>Institut Narcís Monturiol</t>
  </si>
  <si>
    <t>Pg Salvat Papasseit, 5</t>
  </si>
  <si>
    <t>SE Ciutat Vella</t>
  </si>
  <si>
    <t>Placeta del Pi, 2</t>
  </si>
  <si>
    <t>02. L'Eixample</t>
  </si>
  <si>
    <t>08058489</t>
  </si>
  <si>
    <t>CFA Can Batlló</t>
  </si>
  <si>
    <t>C Comte d'Urgell, 187 Edifici 20</t>
  </si>
  <si>
    <t>08061683</t>
  </si>
  <si>
    <t>CFA Palau de Mar</t>
  </si>
  <si>
    <t>08038387</t>
  </si>
  <si>
    <t>Conservatori de Grau Mitjà de Música</t>
  </si>
  <si>
    <t>C. Bruc, 110</t>
  </si>
  <si>
    <t>08042354</t>
  </si>
  <si>
    <t>EA La Industrial</t>
  </si>
  <si>
    <t>EA</t>
  </si>
  <si>
    <t>C Comte d'Urgell, 187 Edifici 21</t>
  </si>
  <si>
    <t>08046323</t>
  </si>
  <si>
    <t>EBM Barrufets</t>
  </si>
  <si>
    <t>C Marina, 356 interior</t>
  </si>
  <si>
    <t>08072930</t>
  </si>
  <si>
    <t>EBM Casa dels Nens</t>
  </si>
  <si>
    <t>C Roger de Llúria, 132 interior</t>
  </si>
  <si>
    <t>08072723</t>
  </si>
  <si>
    <t>EBM El Roure</t>
  </si>
  <si>
    <t>C Urgell, 145-147</t>
  </si>
  <si>
    <t>08063606</t>
  </si>
  <si>
    <t>EBM El Tren de Fort Pienc</t>
  </si>
  <si>
    <t>Pl. Fort Pienc, 5</t>
  </si>
  <si>
    <t>08061804</t>
  </si>
  <si>
    <t>EBM Els Tres Tombs</t>
  </si>
  <si>
    <t>C Manso, 28</t>
  </si>
  <si>
    <t>08070957</t>
  </si>
  <si>
    <t>EBM La Fassina</t>
  </si>
  <si>
    <t>C. Nàpols, 244</t>
  </si>
  <si>
    <t>08072814</t>
  </si>
  <si>
    <t>EBM L'Arbret de l'Eixample</t>
  </si>
  <si>
    <t>Avda Roma, 102-104</t>
  </si>
  <si>
    <t>08067909</t>
  </si>
  <si>
    <t>EBM Londres</t>
  </si>
  <si>
    <t>Londres 56-58</t>
  </si>
  <si>
    <t>08055415</t>
  </si>
  <si>
    <t>EMM Eixample - Joan Manuel Serrat</t>
  </si>
  <si>
    <t>C. Sardenya, 368</t>
  </si>
  <si>
    <t>08052670</t>
  </si>
  <si>
    <t>Escola Auró</t>
  </si>
  <si>
    <t>C Mallorca, 106</t>
  </si>
  <si>
    <t>08043814</t>
  </si>
  <si>
    <t>Escola Carlit</t>
  </si>
  <si>
    <t>C Roger de Flor, 162</t>
  </si>
  <si>
    <t>08001807</t>
  </si>
  <si>
    <t>Escola de la Concepció</t>
  </si>
  <si>
    <t>C Bruc, 102</t>
  </si>
  <si>
    <t>08066462</t>
  </si>
  <si>
    <t>Escola dels Encants</t>
  </si>
  <si>
    <t>C Consell de Cent 558-560</t>
  </si>
  <si>
    <t>08001923</t>
  </si>
  <si>
    <t>Escola Diputació</t>
  </si>
  <si>
    <t>C Diputació, 112-114</t>
  </si>
  <si>
    <t>08001911</t>
  </si>
  <si>
    <t>Escola Els Llorers</t>
  </si>
  <si>
    <t>C Aragó, 121</t>
  </si>
  <si>
    <t>08052669</t>
  </si>
  <si>
    <t>Escola Ferran Sunyer</t>
  </si>
  <si>
    <t>C Viladomat, 8</t>
  </si>
  <si>
    <t>08052657</t>
  </si>
  <si>
    <t>Escola Fort Pienc</t>
  </si>
  <si>
    <t>C Alí Bei 75</t>
  </si>
  <si>
    <t>08063072</t>
  </si>
  <si>
    <t>Escola Fructuós Gelabert</t>
  </si>
  <si>
    <t>C Sardenya, 368</t>
  </si>
  <si>
    <t>08042305</t>
  </si>
  <si>
    <t>Escola Joan Miró</t>
  </si>
  <si>
    <t>C Diputació, 21</t>
  </si>
  <si>
    <t>08001947</t>
  </si>
  <si>
    <t>Escola Mallorca</t>
  </si>
  <si>
    <t>C Londres, 64</t>
  </si>
  <si>
    <t>08001777</t>
  </si>
  <si>
    <t>Escola Ramon Llull</t>
  </si>
  <si>
    <t>Av Diagonal, 275</t>
  </si>
  <si>
    <t>08043292</t>
  </si>
  <si>
    <t>Escola Tabor</t>
  </si>
  <si>
    <t>C Cartagena, 231</t>
  </si>
  <si>
    <t>08042573</t>
  </si>
  <si>
    <t>Institut Lluïsa Cura</t>
  </si>
  <si>
    <t>Rda. Sant Antoni, 19</t>
  </si>
  <si>
    <t>SE L'Eixample</t>
  </si>
  <si>
    <t>C Mallorca, 219, plantes 4-5-6</t>
  </si>
  <si>
    <t>03. Sants-Montjuïc</t>
  </si>
  <si>
    <t>08060411</t>
  </si>
  <si>
    <t>CFA Sants-Sant Raimon de Penyafort</t>
  </si>
  <si>
    <t>Pg de la Zona Franca, 56, 2n</t>
  </si>
  <si>
    <t>08046335</t>
  </si>
  <si>
    <t>EBM Bellmunt</t>
  </si>
  <si>
    <t>C Font Florida, 93</t>
  </si>
  <si>
    <t>08070933</t>
  </si>
  <si>
    <t>EBM Collserola</t>
  </si>
  <si>
    <t>C Mare de Déu de Port 183 bis</t>
  </si>
  <si>
    <t>08069670</t>
  </si>
  <si>
    <t>EBM El Cotxet</t>
  </si>
  <si>
    <t>C Platí 8 (antic c Alumini 50)</t>
  </si>
  <si>
    <t>08072851</t>
  </si>
  <si>
    <t>EBM El Timbal</t>
  </si>
  <si>
    <t>C Guitard, 23</t>
  </si>
  <si>
    <t>08046918</t>
  </si>
  <si>
    <t>EBM Forestier</t>
  </si>
  <si>
    <t>C S. Jocs Mediterranis, 2</t>
  </si>
  <si>
    <t>08071925</t>
  </si>
  <si>
    <t>EBM Guinbó</t>
  </si>
  <si>
    <t>C Olzinelles 73-75</t>
  </si>
  <si>
    <t>08046943</t>
  </si>
  <si>
    <t>EBM L'Esquirol</t>
  </si>
  <si>
    <t>C Noguera Pallaresa, 32</t>
  </si>
  <si>
    <t>08066759</t>
  </si>
  <si>
    <t>EBM Nic</t>
  </si>
  <si>
    <t>Pg Exposició, 1</t>
  </si>
  <si>
    <t>08047005</t>
  </si>
  <si>
    <t>EBM Niu d'Infants</t>
  </si>
  <si>
    <t>C Pedrera del Mussol, 10</t>
  </si>
  <si>
    <t>08047029</t>
  </si>
  <si>
    <t>EBM Pau</t>
  </si>
  <si>
    <t>C Muntadas, 1</t>
  </si>
  <si>
    <t>08003695</t>
  </si>
  <si>
    <t>Escola Bàrkeno</t>
  </si>
  <si>
    <t>C Cisell, 15</t>
  </si>
  <si>
    <t>08043796</t>
  </si>
  <si>
    <t>Escola Barrufet</t>
  </si>
  <si>
    <t>Ptge Vapor Vell, 7</t>
  </si>
  <si>
    <t>08002022</t>
  </si>
  <si>
    <t>Escola Cal Maiol</t>
  </si>
  <si>
    <t>C Sagunt, 92</t>
  </si>
  <si>
    <t>08001674</t>
  </si>
  <si>
    <t>Escola Can Clos</t>
  </si>
  <si>
    <t>C Pedrera del Mussol, 12</t>
  </si>
  <si>
    <t>08046293</t>
  </si>
  <si>
    <t>Escola Cavall Bernat</t>
  </si>
  <si>
    <t>Rbla Badal, 113</t>
  </si>
  <si>
    <t>08003491</t>
  </si>
  <si>
    <t>Escola de Bosc de Montjuïc</t>
  </si>
  <si>
    <t>Av Miramar, 11</t>
  </si>
  <si>
    <t>08001650</t>
  </si>
  <si>
    <t>Escola El Polvorí</t>
  </si>
  <si>
    <t>Camí Polvorí, 8</t>
  </si>
  <si>
    <t>08002952</t>
  </si>
  <si>
    <t>Escola Enric Granados</t>
  </si>
  <si>
    <t>Pg Zona Franca, 98</t>
  </si>
  <si>
    <t>08002009</t>
  </si>
  <si>
    <t>Escola Francesc Macià</t>
  </si>
  <si>
    <t>Plaça Espanya, 5</t>
  </si>
  <si>
    <t>08002061</t>
  </si>
  <si>
    <t>Escola Jaume I</t>
  </si>
  <si>
    <t>C Melcior de Palau, 134-136</t>
  </si>
  <si>
    <t>c Comtes de Bell-lloc 86</t>
  </si>
  <si>
    <t>08033523</t>
  </si>
  <si>
    <t>Escola La Muntanyeta</t>
  </si>
  <si>
    <t>C Montfar, 24</t>
  </si>
  <si>
    <t>08002010</t>
  </si>
  <si>
    <t>Escola Lluís Vives</t>
  </si>
  <si>
    <t>C Canalejas, 107</t>
  </si>
  <si>
    <t>08002034</t>
  </si>
  <si>
    <t>Escola Miquel Bleach</t>
  </si>
  <si>
    <t>C Miquel Bleach, 24</t>
  </si>
  <si>
    <t>08001649</t>
  </si>
  <si>
    <t>Escola Mossèn Jacint Verdaguer</t>
  </si>
  <si>
    <t>C Lleida, 32</t>
  </si>
  <si>
    <t>08041969</t>
  </si>
  <si>
    <t>Escola Pau Vila</t>
  </si>
  <si>
    <t>C Font Florida, 95</t>
  </si>
  <si>
    <t>08013411</t>
  </si>
  <si>
    <t>Escola Poble-sec</t>
  </si>
  <si>
    <t>08002058</t>
  </si>
  <si>
    <t>Escola Pràctiques</t>
  </si>
  <si>
    <t>C Melcior de Palau, 138</t>
  </si>
  <si>
    <t>08002976</t>
  </si>
  <si>
    <t>Escola Ramon Casas</t>
  </si>
  <si>
    <t>C Alumini, 50 (s/n)</t>
  </si>
  <si>
    <t>08037863</t>
  </si>
  <si>
    <t>Escola Seat</t>
  </si>
  <si>
    <t>C Mecànica, 24 (s/n)</t>
  </si>
  <si>
    <t>08041970</t>
  </si>
  <si>
    <t>Escola Tres Pins</t>
  </si>
  <si>
    <t>C Tres Pins, 28 (s/n)</t>
  </si>
  <si>
    <t>08041933</t>
  </si>
  <si>
    <t>Institut Rubió i Tudurí</t>
  </si>
  <si>
    <t>C dels Vivers</t>
  </si>
  <si>
    <t>SE Sants-Montjuïc</t>
  </si>
  <si>
    <t>C Olzinelles 73-75 planta 3</t>
  </si>
  <si>
    <t>08054848</t>
  </si>
  <si>
    <t>Secció d'Institut Bosc de Montjuïc</t>
  </si>
  <si>
    <t>Secció d'Institut</t>
  </si>
  <si>
    <t>Av Miramar, 9</t>
  </si>
  <si>
    <t>04. Les Corts</t>
  </si>
  <si>
    <t>08061968</t>
  </si>
  <si>
    <t>AFA Les Corts</t>
  </si>
  <si>
    <t>C Masferrer, 33-35</t>
  </si>
  <si>
    <t>08046311</t>
  </si>
  <si>
    <t>EBM Bambi</t>
  </si>
  <si>
    <t>C Vallespir, 196</t>
  </si>
  <si>
    <t>08065226</t>
  </si>
  <si>
    <t>EBM Can Bacardí</t>
  </si>
  <si>
    <t>C Trav de les Corts, 92</t>
  </si>
  <si>
    <t>08072841</t>
  </si>
  <si>
    <t>EBM Can Novell</t>
  </si>
  <si>
    <t>C Evarist Arnús, 6</t>
  </si>
  <si>
    <t>08073235</t>
  </si>
  <si>
    <t>EBM Xiroi</t>
  </si>
  <si>
    <t>Carrer de Francesc Pedra, 1-3</t>
  </si>
  <si>
    <t>08002678</t>
  </si>
  <si>
    <t>Escola Ausiàs March</t>
  </si>
  <si>
    <t>Pl. Comas 9-10</t>
  </si>
  <si>
    <t>08013408</t>
  </si>
  <si>
    <t>Escola Barcelona</t>
  </si>
  <si>
    <t>C Joan Güell, 126</t>
  </si>
  <si>
    <t>08002681</t>
  </si>
  <si>
    <t>Escola Duran i Bas</t>
  </si>
  <si>
    <t>C Vallespir, 198</t>
  </si>
  <si>
    <t>08043255</t>
  </si>
  <si>
    <t>Escola Ítaca</t>
  </si>
  <si>
    <t>C Numància, 140</t>
  </si>
  <si>
    <t>08043841</t>
  </si>
  <si>
    <t>Escola Lavínia</t>
  </si>
  <si>
    <t>C Fígols, 20</t>
  </si>
  <si>
    <t>08037802</t>
  </si>
  <si>
    <t>Escola Les Corts</t>
  </si>
  <si>
    <t>C Eugeni D'Ors, 2</t>
  </si>
  <si>
    <t>08052621</t>
  </si>
  <si>
    <t>Escola Pau Romeva</t>
  </si>
  <si>
    <t>C Pisuerga, 1</t>
  </si>
  <si>
    <t>SE Les Corts</t>
  </si>
  <si>
    <t xml:space="preserve">SE </t>
  </si>
  <si>
    <t>C. Galileu 229</t>
  </si>
  <si>
    <t>ZONA</t>
  </si>
  <si>
    <t>TITULAR_MNT</t>
  </si>
  <si>
    <t>TITULAR_Edifici</t>
  </si>
  <si>
    <t>Tipus centre</t>
  </si>
  <si>
    <t>Codi_centre</t>
  </si>
  <si>
    <t>Hores mínimes Intevenció M. CONDUCTIU s/oferta</t>
  </si>
  <si>
    <t xml:space="preserve">GENER </t>
  </si>
  <si>
    <t>FEBRER</t>
  </si>
  <si>
    <t>MARÇ</t>
  </si>
  <si>
    <t>ABRIL</t>
  </si>
  <si>
    <t xml:space="preserve">MAIG </t>
  </si>
  <si>
    <t>JUNY</t>
  </si>
  <si>
    <t>JULIOL</t>
  </si>
  <si>
    <t xml:space="preserve">AGOST </t>
  </si>
  <si>
    <t xml:space="preserve">SETEMBRE </t>
  </si>
  <si>
    <t>OCTUBRE</t>
  </si>
  <si>
    <t xml:space="preserve">NOVEMBRE </t>
  </si>
  <si>
    <t xml:space="preserve"> DESEMBRE</t>
  </si>
  <si>
    <t>PORTES OBERTES</t>
  </si>
  <si>
    <t>TOTAL HORES ANUALS M. CONDUCTIU</t>
  </si>
  <si>
    <t>Nº INTERVENCIONS AL LLARG DE L'ANY (son s'han de modificar a l'oferta)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</si>
</sst>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rgb="FF00B050"/>
      <name val="Calibri"/>
      <family val="2"/>
    </font>
    <font>
      <sz val="11"/>
      <color rgb="FF00B05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color rgb="FF00B050"/>
      <name val="Calibri"/>
      <family val="2"/>
    </font>
    <font>
      <u/>
      <sz val="11"/>
      <color indexed="12"/>
      <name val="Calibri"/>
      <family val="2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name val="Calibri"/>
      <family val="2"/>
    </font>
    <font>
      <b/>
      <sz val="11"/>
      <color rgb="FF00B050"/>
      <name val="Calibri"/>
      <family val="2"/>
    </font>
    <font>
      <b/>
      <sz val="11"/>
      <color rgb="FF00B05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rgb="FF66FF33"/>
        <bgColor indexed="64"/>
      </patternFill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73">
    <xf numFmtId="0" fontId="0" fillId="0" borderId="0" xfId="0"/>
    <xf numFmtId="0" fontId="0" fillId="0" borderId="0" xfId="0"/>
    <xf numFmtId="0" fontId="2" fillId="0" borderId="2" xfId="1" applyFont="1" applyFill="1" applyBorder="1" applyAlignment="1"/>
    <xf numFmtId="0" fontId="3" fillId="0" borderId="2" xfId="1" applyFont="1" applyFill="1" applyBorder="1" applyAlignment="1"/>
    <xf numFmtId="0" fontId="4" fillId="0" borderId="0" xfId="0" applyFont="1"/>
    <xf numFmtId="0" fontId="6" fillId="0" borderId="2" xfId="1" applyFont="1" applyFill="1" applyBorder="1" applyAlignment="1"/>
    <xf numFmtId="0" fontId="5" fillId="0" borderId="0" xfId="0" applyFont="1"/>
    <xf numFmtId="0" fontId="7" fillId="0" borderId="2" xfId="1" applyFont="1" applyFill="1" applyBorder="1" applyAlignment="1"/>
    <xf numFmtId="0" fontId="0" fillId="0" borderId="2" xfId="0" applyBorder="1"/>
    <xf numFmtId="0" fontId="2" fillId="0" borderId="0" xfId="1" applyFont="1" applyFill="1" applyBorder="1" applyAlignment="1"/>
    <xf numFmtId="0" fontId="8" fillId="0" borderId="0" xfId="0" applyFont="1"/>
    <xf numFmtId="0" fontId="9" fillId="0" borderId="0" xfId="0" applyFont="1"/>
    <xf numFmtId="0" fontId="3" fillId="0" borderId="0" xfId="1" applyFont="1" applyFill="1" applyBorder="1" applyAlignment="1"/>
    <xf numFmtId="0" fontId="10" fillId="0" borderId="0" xfId="1" applyFont="1" applyFill="1" applyBorder="1" applyAlignment="1"/>
    <xf numFmtId="0" fontId="11" fillId="0" borderId="0" xfId="1" applyFont="1" applyFill="1" applyBorder="1" applyAlignment="1"/>
    <xf numFmtId="0" fontId="0" fillId="0" borderId="0" xfId="0" applyBorder="1"/>
    <xf numFmtId="0" fontId="4" fillId="0" borderId="0" xfId="0" applyFont="1" applyBorder="1"/>
    <xf numFmtId="0" fontId="0" fillId="0" borderId="0" xfId="0" applyAlignment="1">
      <alignment horizontal="center"/>
    </xf>
    <xf numFmtId="0" fontId="2" fillId="0" borderId="2" xfId="1" applyFont="1" applyFill="1" applyBorder="1" applyAlignment="1">
      <alignment horizontal="center"/>
    </xf>
    <xf numFmtId="0" fontId="3" fillId="0" borderId="2" xfId="1" applyFont="1" applyFill="1" applyBorder="1" applyAlignment="1">
      <alignment horizontal="center"/>
    </xf>
    <xf numFmtId="0" fontId="12" fillId="0" borderId="0" xfId="0" applyFont="1" applyFill="1" applyAlignment="1">
      <alignment horizontal="center"/>
    </xf>
    <xf numFmtId="0" fontId="13" fillId="0" borderId="0" xfId="1" applyFont="1" applyFill="1" applyBorder="1" applyAlignment="1">
      <alignment horizontal="center"/>
    </xf>
    <xf numFmtId="0" fontId="13" fillId="0" borderId="3" xfId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/>
    </xf>
    <xf numFmtId="0" fontId="16" fillId="0" borderId="0" xfId="0" applyFont="1" applyFill="1" applyAlignment="1">
      <alignment horizontal="center"/>
    </xf>
    <xf numFmtId="0" fontId="17" fillId="0" borderId="2" xfId="0" applyFont="1" applyFill="1" applyBorder="1" applyAlignment="1">
      <alignment horizontal="center"/>
    </xf>
    <xf numFmtId="0" fontId="12" fillId="3" borderId="4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9" xfId="0" applyFill="1" applyBorder="1"/>
    <xf numFmtId="0" fontId="0" fillId="0" borderId="10" xfId="0" applyFill="1" applyBorder="1"/>
    <xf numFmtId="0" fontId="0" fillId="0" borderId="11" xfId="0" applyFill="1" applyBorder="1"/>
    <xf numFmtId="0" fontId="0" fillId="0" borderId="8" xfId="0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2" fillId="2" borderId="1" xfId="1" applyFont="1" applyFill="1" applyBorder="1" applyAlignment="1">
      <alignment horizontal="center" vertical="center" wrapText="1"/>
    </xf>
    <xf numFmtId="0" fontId="13" fillId="0" borderId="7" xfId="1" applyFont="1" applyFill="1" applyBorder="1" applyAlignment="1">
      <alignment horizontal="center" vertical="center" wrapText="1"/>
    </xf>
    <xf numFmtId="0" fontId="2" fillId="0" borderId="13" xfId="1" applyFont="1" applyFill="1" applyBorder="1" applyAlignment="1">
      <alignment horizontal="center" vertical="center" wrapText="1"/>
    </xf>
    <xf numFmtId="0" fontId="2" fillId="0" borderId="14" xfId="1" applyFont="1" applyFill="1" applyBorder="1" applyAlignment="1">
      <alignment horizontal="center" vertical="center" wrapText="1"/>
    </xf>
    <xf numFmtId="0" fontId="2" fillId="0" borderId="15" xfId="1" applyFont="1" applyFill="1" applyBorder="1" applyAlignment="1">
      <alignment horizontal="center" vertical="center" wrapText="1"/>
    </xf>
    <xf numFmtId="0" fontId="13" fillId="0" borderId="12" xfId="1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2" fillId="3" borderId="4" xfId="0" applyFont="1" applyFill="1" applyBorder="1" applyAlignment="1" applyProtection="1">
      <alignment horizontal="center"/>
      <protection locked="0"/>
    </xf>
    <xf numFmtId="0" fontId="13" fillId="3" borderId="4" xfId="1" applyFont="1" applyFill="1" applyBorder="1" applyAlignment="1" applyProtection="1">
      <alignment horizontal="center"/>
      <protection locked="0"/>
    </xf>
    <xf numFmtId="0" fontId="14" fillId="3" borderId="4" xfId="1" applyFont="1" applyFill="1" applyBorder="1" applyAlignment="1" applyProtection="1">
      <alignment horizontal="center"/>
      <protection locked="0"/>
    </xf>
    <xf numFmtId="0" fontId="15" fillId="3" borderId="4" xfId="1" applyFont="1" applyFill="1" applyBorder="1" applyAlignment="1" applyProtection="1">
      <alignment horizontal="center"/>
      <protection locked="0"/>
    </xf>
    <xf numFmtId="0" fontId="13" fillId="3" borderId="6" xfId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center" vertical="center"/>
    </xf>
    <xf numFmtId="4" fontId="2" fillId="0" borderId="2" xfId="1" applyNumberFormat="1" applyFont="1" applyFill="1" applyBorder="1" applyAlignment="1">
      <alignment horizontal="center" vertical="center"/>
    </xf>
    <xf numFmtId="4" fontId="3" fillId="0" borderId="2" xfId="1" applyNumberFormat="1" applyFont="1" applyFill="1" applyBorder="1" applyAlignment="1">
      <alignment horizontal="center" vertical="center"/>
    </xf>
    <xf numFmtId="0" fontId="7" fillId="0" borderId="2" xfId="1" applyFont="1" applyFill="1" applyBorder="1" applyAlignment="1">
      <alignment horizontal="center" vertical="center"/>
    </xf>
    <xf numFmtId="0" fontId="6" fillId="0" borderId="2" xfId="1" applyFont="1" applyFill="1" applyBorder="1" applyAlignment="1">
      <alignment horizontal="center" vertical="center"/>
    </xf>
    <xf numFmtId="0" fontId="7" fillId="0" borderId="2" xfId="1" applyFont="1" applyFill="1" applyBorder="1" applyAlignment="1">
      <alignment horizontal="center"/>
    </xf>
    <xf numFmtId="0" fontId="6" fillId="0" borderId="2" xfId="1" applyFont="1" applyFill="1" applyBorder="1" applyAlignment="1">
      <alignment horizontal="center"/>
    </xf>
    <xf numFmtId="0" fontId="2" fillId="0" borderId="5" xfId="1" applyFont="1" applyFill="1" applyBorder="1" applyAlignment="1">
      <alignment horizontal="center" vertical="center"/>
    </xf>
    <xf numFmtId="0" fontId="3" fillId="0" borderId="5" xfId="1" applyFont="1" applyFill="1" applyBorder="1" applyAlignment="1">
      <alignment horizontal="center" vertical="center"/>
    </xf>
    <xf numFmtId="4" fontId="7" fillId="0" borderId="2" xfId="1" applyNumberFormat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/>
    </xf>
    <xf numFmtId="4" fontId="6" fillId="0" borderId="2" xfId="1" applyNumberFormat="1" applyFont="1" applyFill="1" applyBorder="1" applyAlignment="1">
      <alignment horizontal="center" vertical="center"/>
    </xf>
    <xf numFmtId="0" fontId="6" fillId="0" borderId="5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1" fillId="0" borderId="2" xfId="1" applyBorder="1" applyAlignment="1">
      <alignment horizontal="center" vertical="center"/>
    </xf>
    <xf numFmtId="0" fontId="16" fillId="3" borderId="4" xfId="0" applyFont="1" applyFill="1" applyBorder="1" applyAlignment="1" applyProtection="1">
      <alignment horizontal="center"/>
      <protection locked="0"/>
    </xf>
    <xf numFmtId="0" fontId="17" fillId="3" borderId="4" xfId="0" applyFont="1" applyFill="1" applyBorder="1" applyAlignment="1" applyProtection="1">
      <alignment horizontal="center"/>
      <protection locked="0"/>
    </xf>
    <xf numFmtId="4" fontId="2" fillId="0" borderId="2" xfId="1" applyNumberFormat="1" applyFont="1" applyFill="1" applyBorder="1" applyAlignment="1">
      <alignment horizontal="center"/>
    </xf>
    <xf numFmtId="0" fontId="2" fillId="0" borderId="5" xfId="1" applyFont="1" applyFill="1" applyBorder="1" applyAlignment="1">
      <alignment horizontal="center"/>
    </xf>
    <xf numFmtId="4" fontId="3" fillId="0" borderId="2" xfId="1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4" fontId="2" fillId="0" borderId="0" xfId="1" applyNumberFormat="1" applyFont="1" applyFill="1" applyBorder="1" applyAlignment="1">
      <alignment horizontal="center"/>
    </xf>
    <xf numFmtId="0" fontId="2" fillId="0" borderId="0" xfId="1" applyFont="1" applyFill="1" applyBorder="1" applyAlignment="1">
      <alignment horizontal="center"/>
    </xf>
    <xf numFmtId="0" fontId="1" fillId="0" borderId="2" xfId="1" applyBorder="1" applyAlignment="1">
      <alignment horizontal="center"/>
    </xf>
  </cellXfs>
  <cellStyles count="2">
    <cellStyle name="Normal" xfId="0" builtinId="0"/>
    <cellStyle name="Normal_Full1" xfId="1" xr:uid="{00000000-0005-0000-0000-000001000000}"/>
  </cellStyles>
  <dxfs count="0"/>
  <tableStyles count="0" defaultTableStyle="TableStyleMedium2" defaultPivotStyle="PivotStyleLight16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66FF33"/>
    <pageSetUpPr fitToPage="1"/>
  </sheetPr>
  <dimension ref="A1:AB133"/>
  <sheetViews>
    <sheetView tabSelected="1" topLeftCell="L1" workbookViewId="0">
      <selection activeCell="N7" sqref="N7"/>
    </sheetView>
  </sheetViews>
  <sheetFormatPr baseColWidth="10" defaultColWidth="9.08984375" defaultRowHeight="14.5" x14ac:dyDescent="0.35"/>
  <cols>
    <col min="1" max="1" width="9.36328125" style="17" customWidth="1"/>
    <col min="2" max="2" width="17" style="1" customWidth="1"/>
    <col min="3" max="3" width="10.54296875" style="1" customWidth="1"/>
    <col min="4" max="4" width="26.1796875" style="1" customWidth="1"/>
    <col min="5" max="5" width="14.08984375" style="1" customWidth="1"/>
    <col min="6" max="6" width="25.1796875" style="1" customWidth="1"/>
    <col min="7" max="7" width="12.90625" style="17" customWidth="1"/>
    <col min="8" max="8" width="23.36328125" style="1" customWidth="1"/>
    <col min="9" max="13" width="11" style="17" customWidth="1"/>
    <col min="14" max="14" width="13.90625" style="20" customWidth="1"/>
    <col min="15" max="27" width="8.453125" style="1" customWidth="1"/>
    <col min="28" max="28" width="12.90625" style="1" customWidth="1"/>
    <col min="29" max="29" width="5.36328125" style="1" customWidth="1"/>
    <col min="30" max="16384" width="9.08984375" style="1"/>
  </cols>
  <sheetData>
    <row r="1" spans="1:28" ht="15" thickBot="1" x14ac:dyDescent="0.4">
      <c r="O1" s="30"/>
      <c r="P1" s="31"/>
      <c r="Q1" s="31" t="s">
        <v>986</v>
      </c>
      <c r="R1" s="31"/>
      <c r="S1" s="31"/>
      <c r="T1" s="31"/>
      <c r="U1" s="31"/>
      <c r="V1" s="31"/>
      <c r="W1" s="31"/>
      <c r="X1" s="31"/>
      <c r="Y1" s="31"/>
      <c r="Z1" s="31"/>
      <c r="AA1" s="32"/>
    </row>
    <row r="2" spans="1:28" s="41" customFormat="1" ht="58.5" thickBot="1" x14ac:dyDescent="0.4">
      <c r="A2" s="35" t="s">
        <v>0</v>
      </c>
      <c r="B2" s="35" t="s">
        <v>1</v>
      </c>
      <c r="C2" s="35" t="s">
        <v>2</v>
      </c>
      <c r="D2" s="35" t="s">
        <v>3</v>
      </c>
      <c r="E2" s="35" t="s">
        <v>4</v>
      </c>
      <c r="F2" s="35" t="s">
        <v>5</v>
      </c>
      <c r="G2" s="35" t="s">
        <v>6</v>
      </c>
      <c r="H2" s="35" t="s">
        <v>7</v>
      </c>
      <c r="I2" s="35" t="s">
        <v>8</v>
      </c>
      <c r="J2" s="35" t="s">
        <v>9</v>
      </c>
      <c r="K2" s="35" t="s">
        <v>10</v>
      </c>
      <c r="L2" s="35" t="s">
        <v>11</v>
      </c>
      <c r="M2" s="35" t="s">
        <v>12</v>
      </c>
      <c r="N2" s="46" t="s">
        <v>971</v>
      </c>
      <c r="O2" s="37" t="s">
        <v>972</v>
      </c>
      <c r="P2" s="38" t="s">
        <v>973</v>
      </c>
      <c r="Q2" s="38" t="s">
        <v>974</v>
      </c>
      <c r="R2" s="38" t="s">
        <v>984</v>
      </c>
      <c r="S2" s="38" t="s">
        <v>975</v>
      </c>
      <c r="T2" s="38" t="s">
        <v>976</v>
      </c>
      <c r="U2" s="38" t="s">
        <v>977</v>
      </c>
      <c r="V2" s="38" t="s">
        <v>978</v>
      </c>
      <c r="W2" s="38" t="s">
        <v>979</v>
      </c>
      <c r="X2" s="38" t="s">
        <v>980</v>
      </c>
      <c r="Y2" s="38" t="s">
        <v>981</v>
      </c>
      <c r="Z2" s="38" t="s">
        <v>982</v>
      </c>
      <c r="AA2" s="39" t="s">
        <v>983</v>
      </c>
      <c r="AB2" s="40" t="s">
        <v>985</v>
      </c>
    </row>
    <row r="3" spans="1:28" x14ac:dyDescent="0.35">
      <c r="A3" s="18">
        <v>18</v>
      </c>
      <c r="B3" s="2" t="s">
        <v>660</v>
      </c>
      <c r="C3" s="2" t="s">
        <v>671</v>
      </c>
      <c r="D3" s="2" t="s">
        <v>672</v>
      </c>
      <c r="E3" s="2" t="s">
        <v>673</v>
      </c>
      <c r="F3" s="2" t="s">
        <v>674</v>
      </c>
      <c r="G3" s="18" t="s">
        <v>18</v>
      </c>
      <c r="H3" s="2" t="s">
        <v>19</v>
      </c>
      <c r="I3" s="66">
        <v>10857</v>
      </c>
      <c r="J3" s="66">
        <v>0</v>
      </c>
      <c r="K3" s="66">
        <v>4832</v>
      </c>
      <c r="L3" s="18">
        <v>1930</v>
      </c>
      <c r="M3" s="67" t="s">
        <v>664</v>
      </c>
      <c r="N3" s="42"/>
      <c r="O3" s="33">
        <v>2</v>
      </c>
      <c r="P3" s="33">
        <v>2</v>
      </c>
      <c r="Q3" s="33">
        <v>2</v>
      </c>
      <c r="R3" s="34">
        <v>1</v>
      </c>
      <c r="S3" s="34">
        <v>2</v>
      </c>
      <c r="T3" s="34">
        <v>2</v>
      </c>
      <c r="U3" s="34">
        <v>2</v>
      </c>
      <c r="V3" s="34">
        <v>2</v>
      </c>
      <c r="W3" s="34">
        <v>1</v>
      </c>
      <c r="X3" s="34">
        <v>3</v>
      </c>
      <c r="Y3" s="34">
        <v>2</v>
      </c>
      <c r="Z3" s="34">
        <v>2</v>
      </c>
      <c r="AA3" s="34">
        <v>1</v>
      </c>
      <c r="AB3" s="27">
        <f>N3*(SUM(O3:AA3))</f>
        <v>0</v>
      </c>
    </row>
    <row r="4" spans="1:28" x14ac:dyDescent="0.35">
      <c r="A4" s="18">
        <v>7</v>
      </c>
      <c r="B4" s="2" t="s">
        <v>660</v>
      </c>
      <c r="C4" s="2" t="s">
        <v>709</v>
      </c>
      <c r="D4" s="2" t="s">
        <v>710</v>
      </c>
      <c r="E4" s="2" t="s">
        <v>42</v>
      </c>
      <c r="F4" s="2" t="s">
        <v>711</v>
      </c>
      <c r="G4" s="18" t="s">
        <v>18</v>
      </c>
      <c r="H4" s="2" t="s">
        <v>19</v>
      </c>
      <c r="I4" s="66">
        <v>6869</v>
      </c>
      <c r="J4" s="66">
        <v>2357</v>
      </c>
      <c r="K4" s="66">
        <v>3922</v>
      </c>
      <c r="L4" s="18">
        <v>1932</v>
      </c>
      <c r="M4" s="67" t="s">
        <v>664</v>
      </c>
      <c r="N4" s="42"/>
      <c r="O4" s="28">
        <v>2</v>
      </c>
      <c r="P4" s="28">
        <v>2</v>
      </c>
      <c r="Q4" s="28">
        <v>2</v>
      </c>
      <c r="R4" s="29">
        <v>1</v>
      </c>
      <c r="S4" s="29">
        <v>2</v>
      </c>
      <c r="T4" s="29">
        <v>2</v>
      </c>
      <c r="U4" s="29">
        <v>2</v>
      </c>
      <c r="V4" s="29">
        <v>2</v>
      </c>
      <c r="W4" s="29">
        <v>1</v>
      </c>
      <c r="X4" s="29">
        <v>3</v>
      </c>
      <c r="Y4" s="29">
        <v>2</v>
      </c>
      <c r="Z4" s="29">
        <v>2</v>
      </c>
      <c r="AA4" s="29">
        <v>1</v>
      </c>
      <c r="AB4" s="27">
        <f t="shared" ref="AB4:AB67" si="0">N4*(SUM(O4:AA4))</f>
        <v>0</v>
      </c>
    </row>
    <row r="5" spans="1:28" x14ac:dyDescent="0.35">
      <c r="A5" s="19">
        <v>764</v>
      </c>
      <c r="B5" s="3" t="s">
        <v>660</v>
      </c>
      <c r="C5" s="3" t="s">
        <v>712</v>
      </c>
      <c r="D5" s="3" t="s">
        <v>713</v>
      </c>
      <c r="E5" s="3" t="s">
        <v>42</v>
      </c>
      <c r="F5" s="3" t="s">
        <v>714</v>
      </c>
      <c r="G5" s="19" t="s">
        <v>650</v>
      </c>
      <c r="H5" s="3" t="s">
        <v>395</v>
      </c>
      <c r="I5" s="68">
        <v>4626</v>
      </c>
      <c r="J5" s="68">
        <v>1304</v>
      </c>
      <c r="K5" s="68">
        <v>2713</v>
      </c>
      <c r="L5" s="19">
        <v>2012</v>
      </c>
      <c r="M5" s="69" t="s">
        <v>664</v>
      </c>
      <c r="N5" s="43"/>
      <c r="O5" s="28">
        <v>2</v>
      </c>
      <c r="P5" s="28">
        <v>2</v>
      </c>
      <c r="Q5" s="28">
        <v>2</v>
      </c>
      <c r="R5" s="29">
        <v>1</v>
      </c>
      <c r="S5" s="29">
        <v>2</v>
      </c>
      <c r="T5" s="29">
        <v>2</v>
      </c>
      <c r="U5" s="29">
        <v>2</v>
      </c>
      <c r="V5" s="29">
        <v>2</v>
      </c>
      <c r="W5" s="29">
        <v>1</v>
      </c>
      <c r="X5" s="29">
        <v>3</v>
      </c>
      <c r="Y5" s="29">
        <v>2</v>
      </c>
      <c r="Z5" s="29">
        <v>2</v>
      </c>
      <c r="AA5" s="29">
        <v>1</v>
      </c>
      <c r="AB5" s="27">
        <f t="shared" si="0"/>
        <v>0</v>
      </c>
    </row>
    <row r="6" spans="1:28" x14ac:dyDescent="0.35">
      <c r="A6" s="18">
        <v>12</v>
      </c>
      <c r="B6" s="2" t="s">
        <v>660</v>
      </c>
      <c r="C6" s="2" t="s">
        <v>724</v>
      </c>
      <c r="D6" s="2" t="s">
        <v>725</v>
      </c>
      <c r="E6" s="2" t="s">
        <v>42</v>
      </c>
      <c r="F6" s="2" t="s">
        <v>726</v>
      </c>
      <c r="G6" s="18" t="s">
        <v>18</v>
      </c>
      <c r="H6" s="2" t="s">
        <v>19</v>
      </c>
      <c r="I6" s="66">
        <v>4598</v>
      </c>
      <c r="J6" s="66">
        <v>2171</v>
      </c>
      <c r="K6" s="66">
        <v>3249</v>
      </c>
      <c r="L6" s="18">
        <v>1931</v>
      </c>
      <c r="M6" s="67" t="s">
        <v>664</v>
      </c>
      <c r="N6" s="43"/>
      <c r="O6" s="28">
        <v>2</v>
      </c>
      <c r="P6" s="28">
        <v>2</v>
      </c>
      <c r="Q6" s="28">
        <v>2</v>
      </c>
      <c r="R6" s="29">
        <v>1</v>
      </c>
      <c r="S6" s="29">
        <v>2</v>
      </c>
      <c r="T6" s="29">
        <v>2</v>
      </c>
      <c r="U6" s="29">
        <v>2</v>
      </c>
      <c r="V6" s="29">
        <v>2</v>
      </c>
      <c r="W6" s="29">
        <v>1</v>
      </c>
      <c r="X6" s="29">
        <v>3</v>
      </c>
      <c r="Y6" s="29">
        <v>2</v>
      </c>
      <c r="Z6" s="29">
        <v>2</v>
      </c>
      <c r="AA6" s="29">
        <v>1</v>
      </c>
      <c r="AB6" s="27">
        <f t="shared" si="0"/>
        <v>0</v>
      </c>
    </row>
    <row r="7" spans="1:28" x14ac:dyDescent="0.35">
      <c r="A7" s="18">
        <v>10</v>
      </c>
      <c r="B7" s="2" t="s">
        <v>660</v>
      </c>
      <c r="C7" s="2" t="s">
        <v>718</v>
      </c>
      <c r="D7" s="2" t="s">
        <v>719</v>
      </c>
      <c r="E7" s="2" t="s">
        <v>42</v>
      </c>
      <c r="F7" s="2" t="s">
        <v>720</v>
      </c>
      <c r="G7" s="18" t="s">
        <v>18</v>
      </c>
      <c r="H7" s="2" t="s">
        <v>19</v>
      </c>
      <c r="I7" s="66">
        <v>4273</v>
      </c>
      <c r="J7" s="66">
        <v>844</v>
      </c>
      <c r="K7" s="66">
        <v>1648</v>
      </c>
      <c r="L7" s="18">
        <v>1931</v>
      </c>
      <c r="M7" s="67" t="s">
        <v>664</v>
      </c>
      <c r="N7" s="43"/>
      <c r="O7" s="28">
        <v>2</v>
      </c>
      <c r="P7" s="28">
        <v>2</v>
      </c>
      <c r="Q7" s="28">
        <v>2</v>
      </c>
      <c r="R7" s="29">
        <v>1</v>
      </c>
      <c r="S7" s="29">
        <v>2</v>
      </c>
      <c r="T7" s="29">
        <v>2</v>
      </c>
      <c r="U7" s="29">
        <v>2</v>
      </c>
      <c r="V7" s="29">
        <v>2</v>
      </c>
      <c r="W7" s="29">
        <v>1</v>
      </c>
      <c r="X7" s="29">
        <v>3</v>
      </c>
      <c r="Y7" s="29">
        <v>2</v>
      </c>
      <c r="Z7" s="29">
        <v>2</v>
      </c>
      <c r="AA7" s="29">
        <v>1</v>
      </c>
      <c r="AB7" s="27">
        <f t="shared" si="0"/>
        <v>0</v>
      </c>
    </row>
    <row r="8" spans="1:28" x14ac:dyDescent="0.35">
      <c r="A8" s="18">
        <v>2</v>
      </c>
      <c r="B8" s="2" t="s">
        <v>660</v>
      </c>
      <c r="C8" s="2" t="s">
        <v>696</v>
      </c>
      <c r="D8" s="2" t="s">
        <v>697</v>
      </c>
      <c r="E8" s="2" t="s">
        <v>42</v>
      </c>
      <c r="F8" s="2" t="s">
        <v>698</v>
      </c>
      <c r="G8" s="18" t="s">
        <v>18</v>
      </c>
      <c r="H8" s="2" t="s">
        <v>19</v>
      </c>
      <c r="I8" s="66">
        <v>3723</v>
      </c>
      <c r="J8" s="66">
        <v>2315</v>
      </c>
      <c r="K8" s="66">
        <v>5973</v>
      </c>
      <c r="L8" s="18">
        <v>1981</v>
      </c>
      <c r="M8" s="67" t="s">
        <v>664</v>
      </c>
      <c r="N8" s="43"/>
      <c r="O8" s="28">
        <v>2</v>
      </c>
      <c r="P8" s="28">
        <v>2</v>
      </c>
      <c r="Q8" s="28">
        <v>2</v>
      </c>
      <c r="R8" s="29">
        <v>1</v>
      </c>
      <c r="S8" s="29">
        <v>2</v>
      </c>
      <c r="T8" s="29">
        <v>2</v>
      </c>
      <c r="U8" s="29">
        <v>2</v>
      </c>
      <c r="V8" s="29">
        <v>2</v>
      </c>
      <c r="W8" s="29">
        <v>1</v>
      </c>
      <c r="X8" s="29">
        <v>3</v>
      </c>
      <c r="Y8" s="29">
        <v>2</v>
      </c>
      <c r="Z8" s="29">
        <v>2</v>
      </c>
      <c r="AA8" s="29">
        <v>1</v>
      </c>
      <c r="AB8" s="27">
        <f t="shared" si="0"/>
        <v>0</v>
      </c>
    </row>
    <row r="9" spans="1:28" x14ac:dyDescent="0.35">
      <c r="A9" s="18">
        <v>6</v>
      </c>
      <c r="B9" s="2" t="s">
        <v>660</v>
      </c>
      <c r="C9" s="2" t="s">
        <v>706</v>
      </c>
      <c r="D9" s="2" t="s">
        <v>707</v>
      </c>
      <c r="E9" s="2" t="s">
        <v>42</v>
      </c>
      <c r="F9" s="2" t="s">
        <v>708</v>
      </c>
      <c r="G9" s="18" t="s">
        <v>18</v>
      </c>
      <c r="H9" s="2" t="s">
        <v>19</v>
      </c>
      <c r="I9" s="66">
        <v>3150</v>
      </c>
      <c r="J9" s="66">
        <v>517</v>
      </c>
      <c r="K9" s="66">
        <v>1470</v>
      </c>
      <c r="L9" s="18">
        <v>1993</v>
      </c>
      <c r="M9" s="67" t="s">
        <v>664</v>
      </c>
      <c r="N9" s="43"/>
      <c r="O9" s="28">
        <v>2</v>
      </c>
      <c r="P9" s="28">
        <v>2</v>
      </c>
      <c r="Q9" s="28">
        <v>2</v>
      </c>
      <c r="R9" s="29">
        <v>1</v>
      </c>
      <c r="S9" s="29">
        <v>2</v>
      </c>
      <c r="T9" s="29">
        <v>2</v>
      </c>
      <c r="U9" s="29">
        <v>2</v>
      </c>
      <c r="V9" s="29">
        <v>2</v>
      </c>
      <c r="W9" s="29">
        <v>1</v>
      </c>
      <c r="X9" s="29">
        <v>3</v>
      </c>
      <c r="Y9" s="29">
        <v>2</v>
      </c>
      <c r="Z9" s="29">
        <v>2</v>
      </c>
      <c r="AA9" s="29">
        <v>1</v>
      </c>
      <c r="AB9" s="27">
        <f t="shared" si="0"/>
        <v>0</v>
      </c>
    </row>
    <row r="10" spans="1:28" x14ac:dyDescent="0.35">
      <c r="A10" s="18">
        <v>9</v>
      </c>
      <c r="B10" s="2" t="s">
        <v>660</v>
      </c>
      <c r="C10" s="2" t="s">
        <v>715</v>
      </c>
      <c r="D10" s="2" t="s">
        <v>716</v>
      </c>
      <c r="E10" s="2" t="s">
        <v>42</v>
      </c>
      <c r="F10" s="2" t="s">
        <v>717</v>
      </c>
      <c r="G10" s="18" t="s">
        <v>18</v>
      </c>
      <c r="H10" s="2" t="s">
        <v>19</v>
      </c>
      <c r="I10" s="66">
        <v>3129</v>
      </c>
      <c r="J10" s="66">
        <v>2130</v>
      </c>
      <c r="K10" s="66">
        <v>2498</v>
      </c>
      <c r="L10" s="18">
        <v>2013</v>
      </c>
      <c r="M10" s="67" t="s">
        <v>664</v>
      </c>
      <c r="N10" s="43"/>
      <c r="O10" s="28">
        <v>2</v>
      </c>
      <c r="P10" s="28">
        <v>2</v>
      </c>
      <c r="Q10" s="28">
        <v>2</v>
      </c>
      <c r="R10" s="29">
        <v>1</v>
      </c>
      <c r="S10" s="29">
        <v>2</v>
      </c>
      <c r="T10" s="29">
        <v>2</v>
      </c>
      <c r="U10" s="29">
        <v>2</v>
      </c>
      <c r="V10" s="29">
        <v>2</v>
      </c>
      <c r="W10" s="29">
        <v>1</v>
      </c>
      <c r="X10" s="29">
        <v>3</v>
      </c>
      <c r="Y10" s="29">
        <v>2</v>
      </c>
      <c r="Z10" s="29">
        <v>2</v>
      </c>
      <c r="AA10" s="29">
        <v>1</v>
      </c>
      <c r="AB10" s="27">
        <f t="shared" si="0"/>
        <v>0</v>
      </c>
    </row>
    <row r="11" spans="1:28" x14ac:dyDescent="0.35">
      <c r="A11" s="18">
        <v>3</v>
      </c>
      <c r="B11" s="2" t="s">
        <v>660</v>
      </c>
      <c r="C11" s="2" t="s">
        <v>699</v>
      </c>
      <c r="D11" s="2" t="s">
        <v>700</v>
      </c>
      <c r="E11" s="2" t="s">
        <v>42</v>
      </c>
      <c r="F11" s="2" t="s">
        <v>701</v>
      </c>
      <c r="G11" s="18" t="s">
        <v>18</v>
      </c>
      <c r="H11" s="2" t="s">
        <v>19</v>
      </c>
      <c r="I11" s="66">
        <v>3035</v>
      </c>
      <c r="J11" s="66">
        <v>44</v>
      </c>
      <c r="K11" s="66">
        <v>520</v>
      </c>
      <c r="L11" s="18">
        <v>1920</v>
      </c>
      <c r="M11" s="67" t="s">
        <v>664</v>
      </c>
      <c r="N11" s="43"/>
      <c r="O11" s="28">
        <v>2</v>
      </c>
      <c r="P11" s="28">
        <v>2</v>
      </c>
      <c r="Q11" s="28">
        <v>2</v>
      </c>
      <c r="R11" s="29">
        <v>1</v>
      </c>
      <c r="S11" s="29">
        <v>2</v>
      </c>
      <c r="T11" s="29">
        <v>2</v>
      </c>
      <c r="U11" s="29">
        <v>2</v>
      </c>
      <c r="V11" s="29">
        <v>2</v>
      </c>
      <c r="W11" s="29">
        <v>1</v>
      </c>
      <c r="X11" s="29">
        <v>3</v>
      </c>
      <c r="Y11" s="29">
        <v>2</v>
      </c>
      <c r="Z11" s="29">
        <v>2</v>
      </c>
      <c r="AA11" s="29">
        <v>1</v>
      </c>
      <c r="AB11" s="27">
        <f t="shared" si="0"/>
        <v>0</v>
      </c>
    </row>
    <row r="12" spans="1:28" x14ac:dyDescent="0.35">
      <c r="A12" s="18">
        <v>37</v>
      </c>
      <c r="B12" s="2" t="s">
        <v>660</v>
      </c>
      <c r="C12" s="2" t="s">
        <v>734</v>
      </c>
      <c r="D12" s="2" t="s">
        <v>735</v>
      </c>
      <c r="E12" s="2" t="s">
        <v>64</v>
      </c>
      <c r="F12" s="2" t="s">
        <v>736</v>
      </c>
      <c r="G12" s="18" t="s">
        <v>18</v>
      </c>
      <c r="H12" s="2" t="s">
        <v>19</v>
      </c>
      <c r="I12" s="66">
        <v>2901</v>
      </c>
      <c r="J12" s="66">
        <v>1836</v>
      </c>
      <c r="K12" s="66">
        <v>2642</v>
      </c>
      <c r="L12" s="18">
        <v>1982</v>
      </c>
      <c r="M12" s="67" t="s">
        <v>664</v>
      </c>
      <c r="N12" s="44"/>
      <c r="O12" s="28">
        <v>2</v>
      </c>
      <c r="P12" s="28">
        <v>2</v>
      </c>
      <c r="Q12" s="28">
        <v>2</v>
      </c>
      <c r="R12" s="29">
        <v>1</v>
      </c>
      <c r="S12" s="29">
        <v>2</v>
      </c>
      <c r="T12" s="29">
        <v>2</v>
      </c>
      <c r="U12" s="29">
        <v>2</v>
      </c>
      <c r="V12" s="29">
        <v>2</v>
      </c>
      <c r="W12" s="29">
        <v>1</v>
      </c>
      <c r="X12" s="29">
        <v>3</v>
      </c>
      <c r="Y12" s="29">
        <v>2</v>
      </c>
      <c r="Z12" s="29">
        <v>2</v>
      </c>
      <c r="AA12" s="29">
        <v>1</v>
      </c>
      <c r="AB12" s="27">
        <f t="shared" si="0"/>
        <v>0</v>
      </c>
    </row>
    <row r="13" spans="1:28" x14ac:dyDescent="0.35">
      <c r="A13" s="18">
        <v>36</v>
      </c>
      <c r="B13" s="2" t="s">
        <v>660</v>
      </c>
      <c r="C13" s="2" t="s">
        <v>730</v>
      </c>
      <c r="D13" s="2" t="s">
        <v>731</v>
      </c>
      <c r="E13" s="2" t="s">
        <v>64</v>
      </c>
      <c r="F13" s="2" t="s">
        <v>732</v>
      </c>
      <c r="G13" s="18" t="s">
        <v>18</v>
      </c>
      <c r="H13" s="2" t="s">
        <v>733</v>
      </c>
      <c r="I13" s="66">
        <v>2393</v>
      </c>
      <c r="J13" s="66">
        <v>35</v>
      </c>
      <c r="K13" s="66">
        <v>0</v>
      </c>
      <c r="L13" s="18">
        <v>1992</v>
      </c>
      <c r="M13" s="67" t="s">
        <v>664</v>
      </c>
      <c r="N13" s="44"/>
      <c r="O13" s="28">
        <v>2</v>
      </c>
      <c r="P13" s="28">
        <v>2</v>
      </c>
      <c r="Q13" s="28">
        <v>2</v>
      </c>
      <c r="R13" s="29">
        <v>1</v>
      </c>
      <c r="S13" s="29">
        <v>2</v>
      </c>
      <c r="T13" s="29">
        <v>2</v>
      </c>
      <c r="U13" s="29">
        <v>2</v>
      </c>
      <c r="V13" s="29">
        <v>2</v>
      </c>
      <c r="W13" s="29">
        <v>1</v>
      </c>
      <c r="X13" s="29">
        <v>3</v>
      </c>
      <c r="Y13" s="29">
        <v>2</v>
      </c>
      <c r="Z13" s="29">
        <v>2</v>
      </c>
      <c r="AA13" s="29">
        <v>1</v>
      </c>
      <c r="AB13" s="27">
        <f t="shared" si="0"/>
        <v>0</v>
      </c>
    </row>
    <row r="14" spans="1:28" x14ac:dyDescent="0.35">
      <c r="A14" s="18">
        <v>13</v>
      </c>
      <c r="B14" s="2" t="s">
        <v>660</v>
      </c>
      <c r="C14" s="2" t="s">
        <v>727</v>
      </c>
      <c r="D14" s="2" t="s">
        <v>728</v>
      </c>
      <c r="E14" s="2" t="s">
        <v>42</v>
      </c>
      <c r="F14" s="2" t="s">
        <v>729</v>
      </c>
      <c r="G14" s="18" t="s">
        <v>18</v>
      </c>
      <c r="H14" s="2" t="s">
        <v>19</v>
      </c>
      <c r="I14" s="66">
        <v>2279</v>
      </c>
      <c r="J14" s="66">
        <v>241</v>
      </c>
      <c r="K14" s="66">
        <v>950</v>
      </c>
      <c r="L14" s="18">
        <v>1963</v>
      </c>
      <c r="M14" s="67" t="s">
        <v>664</v>
      </c>
      <c r="N14" s="43"/>
      <c r="O14" s="28">
        <v>2</v>
      </c>
      <c r="P14" s="28">
        <v>2</v>
      </c>
      <c r="Q14" s="28">
        <v>2</v>
      </c>
      <c r="R14" s="29">
        <v>1</v>
      </c>
      <c r="S14" s="29">
        <v>2</v>
      </c>
      <c r="T14" s="29">
        <v>2</v>
      </c>
      <c r="U14" s="29">
        <v>2</v>
      </c>
      <c r="V14" s="29">
        <v>2</v>
      </c>
      <c r="W14" s="29">
        <v>1</v>
      </c>
      <c r="X14" s="29">
        <v>3</v>
      </c>
      <c r="Y14" s="29">
        <v>2</v>
      </c>
      <c r="Z14" s="29">
        <v>2</v>
      </c>
      <c r="AA14" s="29">
        <v>1</v>
      </c>
      <c r="AB14" s="27">
        <f t="shared" si="0"/>
        <v>0</v>
      </c>
    </row>
    <row r="15" spans="1:28" x14ac:dyDescent="0.35">
      <c r="A15" s="18">
        <v>11</v>
      </c>
      <c r="B15" s="2" t="s">
        <v>660</v>
      </c>
      <c r="C15" s="2" t="s">
        <v>721</v>
      </c>
      <c r="D15" s="2" t="s">
        <v>722</v>
      </c>
      <c r="E15" s="2" t="s">
        <v>42</v>
      </c>
      <c r="F15" s="2" t="s">
        <v>723</v>
      </c>
      <c r="G15" s="18" t="s">
        <v>18</v>
      </c>
      <c r="H15" s="2" t="s">
        <v>19</v>
      </c>
      <c r="I15" s="66">
        <v>1846</v>
      </c>
      <c r="J15" s="66">
        <v>2286</v>
      </c>
      <c r="K15" s="66">
        <v>3195</v>
      </c>
      <c r="L15" s="18">
        <v>1886</v>
      </c>
      <c r="M15" s="67" t="s">
        <v>664</v>
      </c>
      <c r="N15" s="43"/>
      <c r="O15" s="28">
        <v>2</v>
      </c>
      <c r="P15" s="28">
        <v>2</v>
      </c>
      <c r="Q15" s="28">
        <v>2</v>
      </c>
      <c r="R15" s="29">
        <v>1</v>
      </c>
      <c r="S15" s="29">
        <v>2</v>
      </c>
      <c r="T15" s="29">
        <v>2</v>
      </c>
      <c r="U15" s="29">
        <v>2</v>
      </c>
      <c r="V15" s="29">
        <v>2</v>
      </c>
      <c r="W15" s="29">
        <v>1</v>
      </c>
      <c r="X15" s="29">
        <v>3</v>
      </c>
      <c r="Y15" s="29">
        <v>2</v>
      </c>
      <c r="Z15" s="29">
        <v>2</v>
      </c>
      <c r="AA15" s="29">
        <v>1</v>
      </c>
      <c r="AB15" s="27">
        <f t="shared" si="0"/>
        <v>0</v>
      </c>
    </row>
    <row r="16" spans="1:28" x14ac:dyDescent="0.35">
      <c r="A16" s="18">
        <v>5</v>
      </c>
      <c r="B16" s="2" t="s">
        <v>660</v>
      </c>
      <c r="C16" s="2" t="s">
        <v>703</v>
      </c>
      <c r="D16" s="2" t="s">
        <v>704</v>
      </c>
      <c r="E16" s="2" t="s">
        <v>42</v>
      </c>
      <c r="F16" s="2" t="s">
        <v>705</v>
      </c>
      <c r="G16" s="18" t="s">
        <v>18</v>
      </c>
      <c r="H16" s="2" t="s">
        <v>19</v>
      </c>
      <c r="I16" s="66">
        <v>1426</v>
      </c>
      <c r="J16" s="66">
        <v>52</v>
      </c>
      <c r="K16" s="66">
        <v>483</v>
      </c>
      <c r="L16" s="18">
        <v>1959</v>
      </c>
      <c r="M16" s="67" t="s">
        <v>664</v>
      </c>
      <c r="N16" s="43"/>
      <c r="O16" s="28">
        <v>2</v>
      </c>
      <c r="P16" s="28">
        <v>2</v>
      </c>
      <c r="Q16" s="28">
        <v>2</v>
      </c>
      <c r="R16" s="29">
        <v>1</v>
      </c>
      <c r="S16" s="29">
        <v>2</v>
      </c>
      <c r="T16" s="29">
        <v>2</v>
      </c>
      <c r="U16" s="29">
        <v>2</v>
      </c>
      <c r="V16" s="29">
        <v>2</v>
      </c>
      <c r="W16" s="29">
        <v>1</v>
      </c>
      <c r="X16" s="29">
        <v>3</v>
      </c>
      <c r="Y16" s="29">
        <v>2</v>
      </c>
      <c r="Z16" s="29">
        <v>2</v>
      </c>
      <c r="AA16" s="29">
        <v>1</v>
      </c>
      <c r="AB16" s="27">
        <f t="shared" si="0"/>
        <v>0</v>
      </c>
    </row>
    <row r="17" spans="1:28" x14ac:dyDescent="0.35">
      <c r="A17" s="18">
        <v>794</v>
      </c>
      <c r="B17" s="2" t="s">
        <v>660</v>
      </c>
      <c r="C17" s="2" t="s">
        <v>668</v>
      </c>
      <c r="D17" s="2" t="s">
        <v>669</v>
      </c>
      <c r="E17" s="2" t="s">
        <v>76</v>
      </c>
      <c r="F17" s="2" t="s">
        <v>670</v>
      </c>
      <c r="G17" s="18" t="s">
        <v>18</v>
      </c>
      <c r="H17" s="2" t="s">
        <v>19</v>
      </c>
      <c r="I17" s="66">
        <v>1174</v>
      </c>
      <c r="J17" s="66">
        <v>0</v>
      </c>
      <c r="K17" s="66">
        <v>0</v>
      </c>
      <c r="L17" s="18">
        <v>2010</v>
      </c>
      <c r="M17" s="67" t="s">
        <v>664</v>
      </c>
      <c r="N17" s="43"/>
      <c r="O17" s="28">
        <v>2</v>
      </c>
      <c r="P17" s="28">
        <v>2</v>
      </c>
      <c r="Q17" s="28">
        <v>2</v>
      </c>
      <c r="R17" s="29">
        <v>1</v>
      </c>
      <c r="S17" s="29">
        <v>2</v>
      </c>
      <c r="T17" s="29">
        <v>2</v>
      </c>
      <c r="U17" s="29">
        <v>2</v>
      </c>
      <c r="V17" s="29">
        <v>2</v>
      </c>
      <c r="W17" s="29">
        <v>1</v>
      </c>
      <c r="X17" s="29">
        <v>3</v>
      </c>
      <c r="Y17" s="29">
        <v>2</v>
      </c>
      <c r="Z17" s="29">
        <v>2</v>
      </c>
      <c r="AA17" s="29">
        <v>1</v>
      </c>
      <c r="AB17" s="27">
        <f t="shared" si="0"/>
        <v>0</v>
      </c>
    </row>
    <row r="18" spans="1:28" x14ac:dyDescent="0.35">
      <c r="A18" s="18">
        <v>847</v>
      </c>
      <c r="B18" s="2" t="s">
        <v>660</v>
      </c>
      <c r="C18" s="2" t="s">
        <v>693</v>
      </c>
      <c r="D18" s="2" t="s">
        <v>694</v>
      </c>
      <c r="E18" s="2" t="s">
        <v>23</v>
      </c>
      <c r="F18" s="2" t="s">
        <v>695</v>
      </c>
      <c r="G18" s="18" t="s">
        <v>18</v>
      </c>
      <c r="H18" s="2" t="s">
        <v>19</v>
      </c>
      <c r="I18" s="66">
        <v>920</v>
      </c>
      <c r="J18" s="66">
        <v>238</v>
      </c>
      <c r="K18" s="66">
        <v>0</v>
      </c>
      <c r="L18" s="18">
        <v>2010</v>
      </c>
      <c r="M18" s="67" t="s">
        <v>664</v>
      </c>
      <c r="N18" s="42"/>
      <c r="O18" s="28">
        <v>2</v>
      </c>
      <c r="P18" s="28">
        <v>2</v>
      </c>
      <c r="Q18" s="28">
        <v>2</v>
      </c>
      <c r="R18" s="29">
        <v>1</v>
      </c>
      <c r="S18" s="29">
        <v>2</v>
      </c>
      <c r="T18" s="29">
        <v>2</v>
      </c>
      <c r="U18" s="29">
        <v>2</v>
      </c>
      <c r="V18" s="29">
        <v>2</v>
      </c>
      <c r="W18" s="29">
        <v>1</v>
      </c>
      <c r="X18" s="29">
        <v>3</v>
      </c>
      <c r="Y18" s="29">
        <v>2</v>
      </c>
      <c r="Z18" s="29">
        <v>2</v>
      </c>
      <c r="AA18" s="29">
        <v>1</v>
      </c>
      <c r="AB18" s="27">
        <f t="shared" si="0"/>
        <v>0</v>
      </c>
    </row>
    <row r="19" spans="1:28" x14ac:dyDescent="0.35">
      <c r="A19" s="18">
        <v>8</v>
      </c>
      <c r="B19" s="2" t="s">
        <v>660</v>
      </c>
      <c r="C19" s="2" t="s">
        <v>665</v>
      </c>
      <c r="D19" s="2" t="s">
        <v>666</v>
      </c>
      <c r="E19" s="2" t="s">
        <v>76</v>
      </c>
      <c r="F19" s="2" t="s">
        <v>667</v>
      </c>
      <c r="G19" s="18" t="s">
        <v>18</v>
      </c>
      <c r="H19" s="2" t="s">
        <v>19</v>
      </c>
      <c r="I19" s="66">
        <v>867</v>
      </c>
      <c r="J19" s="66">
        <v>461</v>
      </c>
      <c r="K19" s="66">
        <v>0</v>
      </c>
      <c r="L19" s="18">
        <v>2012</v>
      </c>
      <c r="M19" s="67" t="s">
        <v>664</v>
      </c>
      <c r="N19" s="42"/>
      <c r="O19" s="28">
        <v>2</v>
      </c>
      <c r="P19" s="28">
        <v>2</v>
      </c>
      <c r="Q19" s="28">
        <v>2</v>
      </c>
      <c r="R19" s="29">
        <v>1</v>
      </c>
      <c r="S19" s="29">
        <v>2</v>
      </c>
      <c r="T19" s="29">
        <v>2</v>
      </c>
      <c r="U19" s="29">
        <v>2</v>
      </c>
      <c r="V19" s="29">
        <v>2</v>
      </c>
      <c r="W19" s="29">
        <v>1</v>
      </c>
      <c r="X19" s="29">
        <v>3</v>
      </c>
      <c r="Y19" s="29">
        <v>2</v>
      </c>
      <c r="Z19" s="29">
        <v>2</v>
      </c>
      <c r="AA19" s="29">
        <v>1</v>
      </c>
      <c r="AB19" s="27">
        <f t="shared" si="0"/>
        <v>0</v>
      </c>
    </row>
    <row r="20" spans="1:28" x14ac:dyDescent="0.35">
      <c r="A20" s="18">
        <v>24</v>
      </c>
      <c r="B20" s="2" t="s">
        <v>660</v>
      </c>
      <c r="C20" s="2" t="s">
        <v>687</v>
      </c>
      <c r="D20" s="2" t="s">
        <v>688</v>
      </c>
      <c r="E20" s="2" t="s">
        <v>23</v>
      </c>
      <c r="F20" s="2" t="s">
        <v>689</v>
      </c>
      <c r="G20" s="18" t="s">
        <v>18</v>
      </c>
      <c r="H20" s="2" t="s">
        <v>19</v>
      </c>
      <c r="I20" s="66">
        <v>856</v>
      </c>
      <c r="J20" s="66">
        <v>243</v>
      </c>
      <c r="K20" s="66">
        <v>741</v>
      </c>
      <c r="L20" s="18">
        <v>2000</v>
      </c>
      <c r="M20" s="67" t="s">
        <v>664</v>
      </c>
      <c r="N20" s="42"/>
      <c r="O20" s="28">
        <v>2</v>
      </c>
      <c r="P20" s="28">
        <v>2</v>
      </c>
      <c r="Q20" s="28">
        <v>2</v>
      </c>
      <c r="R20" s="29">
        <v>1</v>
      </c>
      <c r="S20" s="29">
        <v>2</v>
      </c>
      <c r="T20" s="29">
        <v>2</v>
      </c>
      <c r="U20" s="29">
        <v>2</v>
      </c>
      <c r="V20" s="29">
        <v>2</v>
      </c>
      <c r="W20" s="29">
        <v>1</v>
      </c>
      <c r="X20" s="29">
        <v>3</v>
      </c>
      <c r="Y20" s="29">
        <v>2</v>
      </c>
      <c r="Z20" s="29">
        <v>2</v>
      </c>
      <c r="AA20" s="29">
        <v>1</v>
      </c>
      <c r="AB20" s="27">
        <f t="shared" si="0"/>
        <v>0</v>
      </c>
    </row>
    <row r="21" spans="1:28" x14ac:dyDescent="0.35">
      <c r="A21" s="18">
        <v>813</v>
      </c>
      <c r="B21" s="2" t="s">
        <v>660</v>
      </c>
      <c r="C21" s="2" t="s">
        <v>14</v>
      </c>
      <c r="D21" s="2" t="s">
        <v>737</v>
      </c>
      <c r="E21" s="2" t="s">
        <v>16</v>
      </c>
      <c r="F21" s="2" t="s">
        <v>738</v>
      </c>
      <c r="G21" s="18" t="s">
        <v>18</v>
      </c>
      <c r="H21" s="2" t="s">
        <v>14</v>
      </c>
      <c r="I21" s="66">
        <v>850</v>
      </c>
      <c r="J21" s="66">
        <v>0</v>
      </c>
      <c r="K21" s="66">
        <v>0</v>
      </c>
      <c r="L21" s="18">
        <v>2010</v>
      </c>
      <c r="M21" s="67" t="s">
        <v>664</v>
      </c>
      <c r="N21" s="44"/>
      <c r="O21" s="28">
        <v>2</v>
      </c>
      <c r="P21" s="28">
        <v>2</v>
      </c>
      <c r="Q21" s="28">
        <v>2</v>
      </c>
      <c r="R21" s="29">
        <v>1</v>
      </c>
      <c r="S21" s="29">
        <v>2</v>
      </c>
      <c r="T21" s="29">
        <v>2</v>
      </c>
      <c r="U21" s="29">
        <v>2</v>
      </c>
      <c r="V21" s="29">
        <v>2</v>
      </c>
      <c r="W21" s="29">
        <v>1</v>
      </c>
      <c r="X21" s="29">
        <v>3</v>
      </c>
      <c r="Y21" s="29">
        <v>2</v>
      </c>
      <c r="Z21" s="29">
        <v>2</v>
      </c>
      <c r="AA21" s="29">
        <v>1</v>
      </c>
      <c r="AB21" s="27">
        <f t="shared" si="0"/>
        <v>0</v>
      </c>
    </row>
    <row r="22" spans="1:28" x14ac:dyDescent="0.35">
      <c r="A22" s="18">
        <v>395</v>
      </c>
      <c r="B22" s="2" t="s">
        <v>660</v>
      </c>
      <c r="C22" s="2" t="s">
        <v>681</v>
      </c>
      <c r="D22" s="2" t="s">
        <v>682</v>
      </c>
      <c r="E22" s="2" t="s">
        <v>23</v>
      </c>
      <c r="F22" s="2" t="s">
        <v>683</v>
      </c>
      <c r="G22" s="18" t="s">
        <v>18</v>
      </c>
      <c r="H22" s="2" t="s">
        <v>19</v>
      </c>
      <c r="I22" s="66">
        <v>829</v>
      </c>
      <c r="J22" s="66">
        <v>111</v>
      </c>
      <c r="K22" s="66">
        <v>558</v>
      </c>
      <c r="L22" s="18">
        <v>2008</v>
      </c>
      <c r="M22" s="67" t="s">
        <v>664</v>
      </c>
      <c r="N22" s="42"/>
      <c r="O22" s="28">
        <v>2</v>
      </c>
      <c r="P22" s="28">
        <v>2</v>
      </c>
      <c r="Q22" s="28">
        <v>2</v>
      </c>
      <c r="R22" s="29">
        <v>1</v>
      </c>
      <c r="S22" s="29">
        <v>2</v>
      </c>
      <c r="T22" s="29">
        <v>2</v>
      </c>
      <c r="U22" s="29">
        <v>2</v>
      </c>
      <c r="V22" s="29">
        <v>2</v>
      </c>
      <c r="W22" s="29">
        <v>1</v>
      </c>
      <c r="X22" s="29">
        <v>3</v>
      </c>
      <c r="Y22" s="29">
        <v>2</v>
      </c>
      <c r="Z22" s="29">
        <v>2</v>
      </c>
      <c r="AA22" s="29">
        <v>1</v>
      </c>
      <c r="AB22" s="27">
        <f t="shared" si="0"/>
        <v>0</v>
      </c>
    </row>
    <row r="23" spans="1:28" x14ac:dyDescent="0.35">
      <c r="A23" s="18">
        <v>1</v>
      </c>
      <c r="B23" s="2" t="s">
        <v>660</v>
      </c>
      <c r="C23" s="2" t="s">
        <v>661</v>
      </c>
      <c r="D23" s="2" t="s">
        <v>662</v>
      </c>
      <c r="E23" s="2" t="s">
        <v>76</v>
      </c>
      <c r="F23" s="2" t="s">
        <v>663</v>
      </c>
      <c r="G23" s="18" t="s">
        <v>18</v>
      </c>
      <c r="H23" s="2" t="s">
        <v>19</v>
      </c>
      <c r="I23" s="66">
        <v>756</v>
      </c>
      <c r="J23" s="66">
        <v>0</v>
      </c>
      <c r="K23" s="66">
        <v>0</v>
      </c>
      <c r="L23" s="18">
        <v>2007</v>
      </c>
      <c r="M23" s="67" t="s">
        <v>664</v>
      </c>
      <c r="N23" s="42"/>
      <c r="O23" s="28">
        <v>2</v>
      </c>
      <c r="P23" s="28">
        <v>2</v>
      </c>
      <c r="Q23" s="28">
        <v>2</v>
      </c>
      <c r="R23" s="29">
        <v>1</v>
      </c>
      <c r="S23" s="29">
        <v>2</v>
      </c>
      <c r="T23" s="29">
        <v>2</v>
      </c>
      <c r="U23" s="29">
        <v>2</v>
      </c>
      <c r="V23" s="29">
        <v>2</v>
      </c>
      <c r="W23" s="29">
        <v>1</v>
      </c>
      <c r="X23" s="29">
        <v>3</v>
      </c>
      <c r="Y23" s="29">
        <v>2</v>
      </c>
      <c r="Z23" s="29">
        <v>2</v>
      </c>
      <c r="AA23" s="29">
        <v>1</v>
      </c>
      <c r="AB23" s="27">
        <f t="shared" si="0"/>
        <v>0</v>
      </c>
    </row>
    <row r="24" spans="1:28" x14ac:dyDescent="0.35">
      <c r="A24" s="18">
        <v>23</v>
      </c>
      <c r="B24" s="2" t="s">
        <v>660</v>
      </c>
      <c r="C24" s="2" t="s">
        <v>684</v>
      </c>
      <c r="D24" s="2" t="s">
        <v>685</v>
      </c>
      <c r="E24" s="2" t="s">
        <v>23</v>
      </c>
      <c r="F24" s="2" t="s">
        <v>686</v>
      </c>
      <c r="G24" s="18" t="s">
        <v>18</v>
      </c>
      <c r="H24" s="2" t="s">
        <v>19</v>
      </c>
      <c r="I24" s="66">
        <v>750</v>
      </c>
      <c r="J24" s="66">
        <v>449</v>
      </c>
      <c r="K24" s="66">
        <v>894</v>
      </c>
      <c r="L24" s="18">
        <v>1990</v>
      </c>
      <c r="M24" s="67" t="s">
        <v>664</v>
      </c>
      <c r="N24" s="42"/>
      <c r="O24" s="28">
        <v>2</v>
      </c>
      <c r="P24" s="28">
        <v>2</v>
      </c>
      <c r="Q24" s="28">
        <v>2</v>
      </c>
      <c r="R24" s="29">
        <v>1</v>
      </c>
      <c r="S24" s="29">
        <v>2</v>
      </c>
      <c r="T24" s="29">
        <v>2</v>
      </c>
      <c r="U24" s="29">
        <v>2</v>
      </c>
      <c r="V24" s="29">
        <v>2</v>
      </c>
      <c r="W24" s="29">
        <v>1</v>
      </c>
      <c r="X24" s="29">
        <v>3</v>
      </c>
      <c r="Y24" s="29">
        <v>2</v>
      </c>
      <c r="Z24" s="29">
        <v>2</v>
      </c>
      <c r="AA24" s="29">
        <v>1</v>
      </c>
      <c r="AB24" s="27">
        <f t="shared" si="0"/>
        <v>0</v>
      </c>
    </row>
    <row r="25" spans="1:28" x14ac:dyDescent="0.35">
      <c r="A25" s="18">
        <v>25</v>
      </c>
      <c r="B25" s="2" t="s">
        <v>660</v>
      </c>
      <c r="C25" s="2" t="s">
        <v>690</v>
      </c>
      <c r="D25" s="2" t="s">
        <v>691</v>
      </c>
      <c r="E25" s="2" t="s">
        <v>23</v>
      </c>
      <c r="F25" s="2" t="s">
        <v>692</v>
      </c>
      <c r="G25" s="18" t="s">
        <v>18</v>
      </c>
      <c r="H25" s="2" t="s">
        <v>19</v>
      </c>
      <c r="I25" s="66">
        <v>727</v>
      </c>
      <c r="J25" s="66">
        <v>40</v>
      </c>
      <c r="K25" s="66">
        <v>690</v>
      </c>
      <c r="L25" s="18">
        <v>2002</v>
      </c>
      <c r="M25" s="67" t="s">
        <v>664</v>
      </c>
      <c r="N25" s="42"/>
      <c r="O25" s="28">
        <v>2</v>
      </c>
      <c r="P25" s="28">
        <v>2</v>
      </c>
      <c r="Q25" s="28">
        <v>2</v>
      </c>
      <c r="R25" s="29">
        <v>1</v>
      </c>
      <c r="S25" s="29">
        <v>2</v>
      </c>
      <c r="T25" s="29">
        <v>2</v>
      </c>
      <c r="U25" s="29">
        <v>2</v>
      </c>
      <c r="V25" s="29">
        <v>2</v>
      </c>
      <c r="W25" s="29">
        <v>1</v>
      </c>
      <c r="X25" s="29">
        <v>3</v>
      </c>
      <c r="Y25" s="29">
        <v>2</v>
      </c>
      <c r="Z25" s="29">
        <v>2</v>
      </c>
      <c r="AA25" s="29">
        <v>1</v>
      </c>
      <c r="AB25" s="27">
        <f t="shared" si="0"/>
        <v>0</v>
      </c>
    </row>
    <row r="26" spans="1:28" x14ac:dyDescent="0.35">
      <c r="A26" s="18">
        <v>21</v>
      </c>
      <c r="B26" s="2" t="s">
        <v>660</v>
      </c>
      <c r="C26" s="2" t="s">
        <v>675</v>
      </c>
      <c r="D26" s="2" t="s">
        <v>676</v>
      </c>
      <c r="E26" s="2" t="s">
        <v>23</v>
      </c>
      <c r="F26" s="2" t="s">
        <v>677</v>
      </c>
      <c r="G26" s="18" t="s">
        <v>18</v>
      </c>
      <c r="H26" s="2" t="s">
        <v>19</v>
      </c>
      <c r="I26" s="66">
        <v>671</v>
      </c>
      <c r="J26" s="66">
        <v>700</v>
      </c>
      <c r="K26" s="66">
        <v>1371</v>
      </c>
      <c r="L26" s="18">
        <v>1988</v>
      </c>
      <c r="M26" s="67" t="s">
        <v>664</v>
      </c>
      <c r="N26" s="42"/>
      <c r="O26" s="28">
        <v>2</v>
      </c>
      <c r="P26" s="28">
        <v>2</v>
      </c>
      <c r="Q26" s="28">
        <v>2</v>
      </c>
      <c r="R26" s="29">
        <v>1</v>
      </c>
      <c r="S26" s="29">
        <v>2</v>
      </c>
      <c r="T26" s="29">
        <v>2</v>
      </c>
      <c r="U26" s="29">
        <v>2</v>
      </c>
      <c r="V26" s="29">
        <v>2</v>
      </c>
      <c r="W26" s="29">
        <v>1</v>
      </c>
      <c r="X26" s="29">
        <v>3</v>
      </c>
      <c r="Y26" s="29">
        <v>2</v>
      </c>
      <c r="Z26" s="29">
        <v>2</v>
      </c>
      <c r="AA26" s="29">
        <v>1</v>
      </c>
      <c r="AB26" s="27">
        <f t="shared" si="0"/>
        <v>0</v>
      </c>
    </row>
    <row r="27" spans="1:28" x14ac:dyDescent="0.35">
      <c r="A27" s="18">
        <v>22</v>
      </c>
      <c r="B27" s="2" t="s">
        <v>660</v>
      </c>
      <c r="C27" s="2" t="s">
        <v>678</v>
      </c>
      <c r="D27" s="2" t="s">
        <v>679</v>
      </c>
      <c r="E27" s="2" t="s">
        <v>23</v>
      </c>
      <c r="F27" s="2" t="s">
        <v>680</v>
      </c>
      <c r="G27" s="18" t="s">
        <v>18</v>
      </c>
      <c r="H27" s="2" t="s">
        <v>19</v>
      </c>
      <c r="I27" s="66">
        <v>517</v>
      </c>
      <c r="J27" s="66">
        <v>344</v>
      </c>
      <c r="K27" s="66">
        <v>611</v>
      </c>
      <c r="L27" s="18">
        <v>1992</v>
      </c>
      <c r="M27" s="67" t="s">
        <v>664</v>
      </c>
      <c r="N27" s="42"/>
      <c r="O27" s="28">
        <v>2</v>
      </c>
      <c r="P27" s="28">
        <v>2</v>
      </c>
      <c r="Q27" s="28">
        <v>2</v>
      </c>
      <c r="R27" s="29">
        <v>1</v>
      </c>
      <c r="S27" s="29">
        <v>2</v>
      </c>
      <c r="T27" s="29">
        <v>2</v>
      </c>
      <c r="U27" s="29">
        <v>2</v>
      </c>
      <c r="V27" s="29">
        <v>2</v>
      </c>
      <c r="W27" s="29">
        <v>1</v>
      </c>
      <c r="X27" s="29">
        <v>3</v>
      </c>
      <c r="Y27" s="29">
        <v>2</v>
      </c>
      <c r="Z27" s="29">
        <v>2</v>
      </c>
      <c r="AA27" s="29">
        <v>1</v>
      </c>
      <c r="AB27" s="27">
        <f t="shared" si="0"/>
        <v>0</v>
      </c>
    </row>
    <row r="28" spans="1:28" x14ac:dyDescent="0.35">
      <c r="A28" s="18">
        <v>4</v>
      </c>
      <c r="B28" s="2" t="s">
        <v>660</v>
      </c>
      <c r="C28" s="2" t="s">
        <v>699</v>
      </c>
      <c r="D28" s="2" t="s">
        <v>700</v>
      </c>
      <c r="E28" s="2" t="s">
        <v>42</v>
      </c>
      <c r="F28" s="2" t="s">
        <v>702</v>
      </c>
      <c r="G28" s="18" t="s">
        <v>18</v>
      </c>
      <c r="H28" s="2" t="s">
        <v>14</v>
      </c>
      <c r="I28" s="66">
        <v>514</v>
      </c>
      <c r="J28" s="66">
        <v>324</v>
      </c>
      <c r="K28" s="66">
        <v>710</v>
      </c>
      <c r="L28" s="18">
        <v>1810</v>
      </c>
      <c r="M28" s="67" t="s">
        <v>664</v>
      </c>
      <c r="N28" s="43"/>
      <c r="O28" s="28">
        <v>2</v>
      </c>
      <c r="P28" s="28">
        <v>2</v>
      </c>
      <c r="Q28" s="28">
        <v>2</v>
      </c>
      <c r="R28" s="29">
        <v>1</v>
      </c>
      <c r="S28" s="29">
        <v>2</v>
      </c>
      <c r="T28" s="29">
        <v>2</v>
      </c>
      <c r="U28" s="29">
        <v>2</v>
      </c>
      <c r="V28" s="29">
        <v>2</v>
      </c>
      <c r="W28" s="29">
        <v>1</v>
      </c>
      <c r="X28" s="29">
        <v>3</v>
      </c>
      <c r="Y28" s="29">
        <v>2</v>
      </c>
      <c r="Z28" s="29">
        <v>2</v>
      </c>
      <c r="AA28" s="29">
        <v>1</v>
      </c>
      <c r="AB28" s="27">
        <f t="shared" si="0"/>
        <v>0</v>
      </c>
    </row>
    <row r="29" spans="1:28" x14ac:dyDescent="0.35">
      <c r="A29" s="18">
        <v>38</v>
      </c>
      <c r="B29" s="2" t="s">
        <v>739</v>
      </c>
      <c r="C29" s="2" t="s">
        <v>745</v>
      </c>
      <c r="D29" s="2" t="s">
        <v>746</v>
      </c>
      <c r="E29" s="2" t="s">
        <v>673</v>
      </c>
      <c r="F29" s="2" t="s">
        <v>747</v>
      </c>
      <c r="G29" s="18" t="s">
        <v>18</v>
      </c>
      <c r="H29" s="2" t="s">
        <v>19</v>
      </c>
      <c r="I29" s="66">
        <v>6389</v>
      </c>
      <c r="J29" s="66">
        <v>48</v>
      </c>
      <c r="K29" s="66">
        <v>1489</v>
      </c>
      <c r="L29" s="18">
        <v>1928</v>
      </c>
      <c r="M29" s="67" t="s">
        <v>664</v>
      </c>
      <c r="N29" s="42"/>
      <c r="O29" s="28">
        <v>2</v>
      </c>
      <c r="P29" s="28">
        <v>2</v>
      </c>
      <c r="Q29" s="28">
        <v>2</v>
      </c>
      <c r="R29" s="29">
        <v>1</v>
      </c>
      <c r="S29" s="29">
        <v>2</v>
      </c>
      <c r="T29" s="29">
        <v>2</v>
      </c>
      <c r="U29" s="29">
        <v>2</v>
      </c>
      <c r="V29" s="29">
        <v>2</v>
      </c>
      <c r="W29" s="29">
        <v>1</v>
      </c>
      <c r="X29" s="29">
        <v>3</v>
      </c>
      <c r="Y29" s="29">
        <v>2</v>
      </c>
      <c r="Z29" s="29">
        <v>2</v>
      </c>
      <c r="AA29" s="29">
        <v>1</v>
      </c>
      <c r="AB29" s="27">
        <f t="shared" si="0"/>
        <v>0</v>
      </c>
    </row>
    <row r="30" spans="1:28" x14ac:dyDescent="0.35">
      <c r="A30" s="18">
        <v>46</v>
      </c>
      <c r="B30" s="2" t="s">
        <v>739</v>
      </c>
      <c r="C30" s="2" t="s">
        <v>794</v>
      </c>
      <c r="D30" s="2" t="s">
        <v>795</v>
      </c>
      <c r="E30" s="2" t="s">
        <v>42</v>
      </c>
      <c r="F30" s="2" t="s">
        <v>796</v>
      </c>
      <c r="G30" s="18" t="s">
        <v>18</v>
      </c>
      <c r="H30" s="2" t="s">
        <v>19</v>
      </c>
      <c r="I30" s="66">
        <v>6195</v>
      </c>
      <c r="J30" s="66">
        <v>2345</v>
      </c>
      <c r="K30" s="66">
        <v>5113</v>
      </c>
      <c r="L30" s="18">
        <v>2012</v>
      </c>
      <c r="M30" s="67" t="s">
        <v>664</v>
      </c>
      <c r="N30" s="42"/>
      <c r="O30" s="28">
        <v>2</v>
      </c>
      <c r="P30" s="28">
        <v>2</v>
      </c>
      <c r="Q30" s="28">
        <v>2</v>
      </c>
      <c r="R30" s="29">
        <v>1</v>
      </c>
      <c r="S30" s="29">
        <v>2</v>
      </c>
      <c r="T30" s="29">
        <v>2</v>
      </c>
      <c r="U30" s="29">
        <v>2</v>
      </c>
      <c r="V30" s="29">
        <v>2</v>
      </c>
      <c r="W30" s="29">
        <v>1</v>
      </c>
      <c r="X30" s="29">
        <v>3</v>
      </c>
      <c r="Y30" s="29">
        <v>2</v>
      </c>
      <c r="Z30" s="29">
        <v>2</v>
      </c>
      <c r="AA30" s="29">
        <v>1</v>
      </c>
      <c r="AB30" s="27">
        <f t="shared" si="0"/>
        <v>0</v>
      </c>
    </row>
    <row r="31" spans="1:28" x14ac:dyDescent="0.35">
      <c r="A31" s="18">
        <v>52</v>
      </c>
      <c r="B31" s="2" t="s">
        <v>739</v>
      </c>
      <c r="C31" s="2" t="s">
        <v>812</v>
      </c>
      <c r="D31" s="2" t="s">
        <v>813</v>
      </c>
      <c r="E31" s="2" t="s">
        <v>42</v>
      </c>
      <c r="F31" s="2" t="s">
        <v>814</v>
      </c>
      <c r="G31" s="18" t="s">
        <v>18</v>
      </c>
      <c r="H31" s="2" t="s">
        <v>19</v>
      </c>
      <c r="I31" s="66">
        <v>5935</v>
      </c>
      <c r="J31" s="66">
        <v>3334</v>
      </c>
      <c r="K31" s="66">
        <v>4658</v>
      </c>
      <c r="L31" s="18">
        <v>1915</v>
      </c>
      <c r="M31" s="67" t="s">
        <v>664</v>
      </c>
      <c r="N31" s="42"/>
      <c r="O31" s="28">
        <v>2</v>
      </c>
      <c r="P31" s="28">
        <v>2</v>
      </c>
      <c r="Q31" s="28">
        <v>2</v>
      </c>
      <c r="R31" s="29">
        <v>1</v>
      </c>
      <c r="S31" s="29">
        <v>2</v>
      </c>
      <c r="T31" s="29">
        <v>2</v>
      </c>
      <c r="U31" s="29">
        <v>2</v>
      </c>
      <c r="V31" s="29">
        <v>2</v>
      </c>
      <c r="W31" s="29">
        <v>1</v>
      </c>
      <c r="X31" s="29">
        <v>3</v>
      </c>
      <c r="Y31" s="29">
        <v>2</v>
      </c>
      <c r="Z31" s="29">
        <v>2</v>
      </c>
      <c r="AA31" s="29">
        <v>1</v>
      </c>
      <c r="AB31" s="27">
        <f t="shared" si="0"/>
        <v>0</v>
      </c>
    </row>
    <row r="32" spans="1:28" x14ac:dyDescent="0.35">
      <c r="A32" s="18">
        <v>55</v>
      </c>
      <c r="B32" s="2" t="s">
        <v>739</v>
      </c>
      <c r="C32" s="2" t="s">
        <v>748</v>
      </c>
      <c r="D32" s="2" t="s">
        <v>749</v>
      </c>
      <c r="E32" s="2" t="s">
        <v>750</v>
      </c>
      <c r="F32" s="2" t="s">
        <v>751</v>
      </c>
      <c r="G32" s="18" t="s">
        <v>18</v>
      </c>
      <c r="H32" s="2" t="s">
        <v>151</v>
      </c>
      <c r="I32" s="66">
        <v>4796</v>
      </c>
      <c r="J32" s="66">
        <v>0</v>
      </c>
      <c r="K32" s="66">
        <v>0</v>
      </c>
      <c r="L32" s="18">
        <v>1900</v>
      </c>
      <c r="M32" s="67" t="s">
        <v>664</v>
      </c>
      <c r="N32" s="43"/>
      <c r="O32" s="28">
        <v>2</v>
      </c>
      <c r="P32" s="28">
        <v>2</v>
      </c>
      <c r="Q32" s="28">
        <v>2</v>
      </c>
      <c r="R32" s="29">
        <v>1</v>
      </c>
      <c r="S32" s="29">
        <v>2</v>
      </c>
      <c r="T32" s="29">
        <v>2</v>
      </c>
      <c r="U32" s="29">
        <v>2</v>
      </c>
      <c r="V32" s="29">
        <v>2</v>
      </c>
      <c r="W32" s="29">
        <v>1</v>
      </c>
      <c r="X32" s="29">
        <v>3</v>
      </c>
      <c r="Y32" s="29">
        <v>2</v>
      </c>
      <c r="Z32" s="29">
        <v>2</v>
      </c>
      <c r="AA32" s="29">
        <v>1</v>
      </c>
      <c r="AB32" s="27">
        <f t="shared" si="0"/>
        <v>0</v>
      </c>
    </row>
    <row r="33" spans="1:28" x14ac:dyDescent="0.35">
      <c r="A33" s="19">
        <v>50</v>
      </c>
      <c r="B33" s="3" t="s">
        <v>739</v>
      </c>
      <c r="C33" s="3" t="s">
        <v>800</v>
      </c>
      <c r="D33" s="3" t="s">
        <v>801</v>
      </c>
      <c r="E33" s="3" t="s">
        <v>42</v>
      </c>
      <c r="F33" s="3" t="s">
        <v>802</v>
      </c>
      <c r="G33" s="19" t="s">
        <v>650</v>
      </c>
      <c r="H33" s="3" t="s">
        <v>203</v>
      </c>
      <c r="I33" s="68">
        <v>4508</v>
      </c>
      <c r="J33" s="68">
        <v>1450</v>
      </c>
      <c r="K33" s="68">
        <v>2082</v>
      </c>
      <c r="L33" s="19">
        <v>2010</v>
      </c>
      <c r="M33" s="69" t="s">
        <v>664</v>
      </c>
      <c r="N33" s="43"/>
      <c r="O33" s="28">
        <v>2</v>
      </c>
      <c r="P33" s="28">
        <v>2</v>
      </c>
      <c r="Q33" s="28">
        <v>2</v>
      </c>
      <c r="R33" s="29">
        <v>1</v>
      </c>
      <c r="S33" s="29">
        <v>2</v>
      </c>
      <c r="T33" s="29">
        <v>2</v>
      </c>
      <c r="U33" s="29">
        <v>2</v>
      </c>
      <c r="V33" s="29">
        <v>2</v>
      </c>
      <c r="W33" s="29">
        <v>1</v>
      </c>
      <c r="X33" s="29">
        <v>3</v>
      </c>
      <c r="Y33" s="29">
        <v>2</v>
      </c>
      <c r="Z33" s="29">
        <v>2</v>
      </c>
      <c r="AA33" s="29">
        <v>1</v>
      </c>
      <c r="AB33" s="27">
        <f t="shared" si="0"/>
        <v>0</v>
      </c>
    </row>
    <row r="34" spans="1:28" x14ac:dyDescent="0.35">
      <c r="A34" s="19">
        <v>158</v>
      </c>
      <c r="B34" s="3" t="s">
        <v>739</v>
      </c>
      <c r="C34" s="3" t="s">
        <v>803</v>
      </c>
      <c r="D34" s="3" t="s">
        <v>804</v>
      </c>
      <c r="E34" s="3" t="s">
        <v>42</v>
      </c>
      <c r="F34" s="3" t="s">
        <v>805</v>
      </c>
      <c r="G34" s="19" t="s">
        <v>650</v>
      </c>
      <c r="H34" s="3" t="s">
        <v>14</v>
      </c>
      <c r="I34" s="68">
        <v>4420</v>
      </c>
      <c r="J34" s="68">
        <v>1073</v>
      </c>
      <c r="K34" s="68">
        <v>2717</v>
      </c>
      <c r="L34" s="19">
        <v>2009</v>
      </c>
      <c r="M34" s="69" t="s">
        <v>664</v>
      </c>
      <c r="N34" s="43"/>
      <c r="O34" s="28">
        <v>2</v>
      </c>
      <c r="P34" s="28">
        <v>2</v>
      </c>
      <c r="Q34" s="28">
        <v>2</v>
      </c>
      <c r="R34" s="29">
        <v>1</v>
      </c>
      <c r="S34" s="29">
        <v>2</v>
      </c>
      <c r="T34" s="29">
        <v>2</v>
      </c>
      <c r="U34" s="29">
        <v>2</v>
      </c>
      <c r="V34" s="29">
        <v>2</v>
      </c>
      <c r="W34" s="29">
        <v>1</v>
      </c>
      <c r="X34" s="29">
        <v>3</v>
      </c>
      <c r="Y34" s="29">
        <v>2</v>
      </c>
      <c r="Z34" s="29">
        <v>2</v>
      </c>
      <c r="AA34" s="29">
        <v>1</v>
      </c>
      <c r="AB34" s="27">
        <f t="shared" si="0"/>
        <v>0</v>
      </c>
    </row>
    <row r="35" spans="1:28" x14ac:dyDescent="0.35">
      <c r="A35" s="18">
        <v>48</v>
      </c>
      <c r="B35" s="2" t="s">
        <v>739</v>
      </c>
      <c r="C35" s="2" t="s">
        <v>797</v>
      </c>
      <c r="D35" s="2" t="s">
        <v>798</v>
      </c>
      <c r="E35" s="2" t="s">
        <v>42</v>
      </c>
      <c r="F35" s="2" t="s">
        <v>799</v>
      </c>
      <c r="G35" s="18" t="s">
        <v>18</v>
      </c>
      <c r="H35" s="2" t="s">
        <v>19</v>
      </c>
      <c r="I35" s="66">
        <v>4375</v>
      </c>
      <c r="J35" s="66">
        <v>1218</v>
      </c>
      <c r="K35" s="66">
        <v>2147</v>
      </c>
      <c r="L35" s="18">
        <v>2001</v>
      </c>
      <c r="M35" s="67" t="s">
        <v>664</v>
      </c>
      <c r="N35" s="43"/>
      <c r="O35" s="28">
        <v>2</v>
      </c>
      <c r="P35" s="28">
        <v>2</v>
      </c>
      <c r="Q35" s="28">
        <v>2</v>
      </c>
      <c r="R35" s="29">
        <v>1</v>
      </c>
      <c r="S35" s="29">
        <v>2</v>
      </c>
      <c r="T35" s="29">
        <v>2</v>
      </c>
      <c r="U35" s="29">
        <v>2</v>
      </c>
      <c r="V35" s="29">
        <v>2</v>
      </c>
      <c r="W35" s="29">
        <v>1</v>
      </c>
      <c r="X35" s="29">
        <v>3</v>
      </c>
      <c r="Y35" s="29">
        <v>2</v>
      </c>
      <c r="Z35" s="29">
        <v>2</v>
      </c>
      <c r="AA35" s="29">
        <v>1</v>
      </c>
      <c r="AB35" s="27">
        <f t="shared" si="0"/>
        <v>0</v>
      </c>
    </row>
    <row r="36" spans="1:28" x14ac:dyDescent="0.35">
      <c r="A36" s="18">
        <v>151</v>
      </c>
      <c r="B36" s="2" t="s">
        <v>739</v>
      </c>
      <c r="C36" s="2" t="s">
        <v>788</v>
      </c>
      <c r="D36" s="2" t="s">
        <v>789</v>
      </c>
      <c r="E36" s="2" t="s">
        <v>42</v>
      </c>
      <c r="F36" s="2" t="s">
        <v>790</v>
      </c>
      <c r="G36" s="18" t="s">
        <v>18</v>
      </c>
      <c r="H36" s="2" t="s">
        <v>19</v>
      </c>
      <c r="I36" s="66">
        <v>4149</v>
      </c>
      <c r="J36" s="66">
        <v>1996</v>
      </c>
      <c r="K36" s="66">
        <v>3020</v>
      </c>
      <c r="L36" s="18">
        <v>2015</v>
      </c>
      <c r="M36" s="67" t="s">
        <v>664</v>
      </c>
      <c r="N36" s="43"/>
      <c r="O36" s="28">
        <v>2</v>
      </c>
      <c r="P36" s="28">
        <v>2</v>
      </c>
      <c r="Q36" s="28">
        <v>2</v>
      </c>
      <c r="R36" s="29">
        <v>1</v>
      </c>
      <c r="S36" s="29">
        <v>2</v>
      </c>
      <c r="T36" s="29">
        <v>2</v>
      </c>
      <c r="U36" s="29">
        <v>2</v>
      </c>
      <c r="V36" s="29">
        <v>2</v>
      </c>
      <c r="W36" s="29">
        <v>1</v>
      </c>
      <c r="X36" s="29">
        <v>3</v>
      </c>
      <c r="Y36" s="29">
        <v>2</v>
      </c>
      <c r="Z36" s="29">
        <v>2</v>
      </c>
      <c r="AA36" s="29">
        <v>1</v>
      </c>
      <c r="AB36" s="27">
        <f t="shared" si="0"/>
        <v>0</v>
      </c>
    </row>
    <row r="37" spans="1:28" x14ac:dyDescent="0.35">
      <c r="A37" s="18">
        <v>45</v>
      </c>
      <c r="B37" s="2" t="s">
        <v>739</v>
      </c>
      <c r="C37" s="2" t="s">
        <v>791</v>
      </c>
      <c r="D37" s="2" t="s">
        <v>792</v>
      </c>
      <c r="E37" s="2" t="s">
        <v>42</v>
      </c>
      <c r="F37" s="2" t="s">
        <v>793</v>
      </c>
      <c r="G37" s="18" t="s">
        <v>18</v>
      </c>
      <c r="H37" s="2" t="s">
        <v>19</v>
      </c>
      <c r="I37" s="66">
        <v>4102</v>
      </c>
      <c r="J37" s="66">
        <v>902</v>
      </c>
      <c r="K37" s="66">
        <v>1678</v>
      </c>
      <c r="L37" s="18">
        <v>1993</v>
      </c>
      <c r="M37" s="67" t="s">
        <v>664</v>
      </c>
      <c r="N37" s="43"/>
      <c r="O37" s="28">
        <v>2</v>
      </c>
      <c r="P37" s="28">
        <v>2</v>
      </c>
      <c r="Q37" s="28">
        <v>2</v>
      </c>
      <c r="R37" s="29">
        <v>1</v>
      </c>
      <c r="S37" s="29">
        <v>2</v>
      </c>
      <c r="T37" s="29">
        <v>2</v>
      </c>
      <c r="U37" s="29">
        <v>2</v>
      </c>
      <c r="V37" s="29">
        <v>2</v>
      </c>
      <c r="W37" s="29">
        <v>1</v>
      </c>
      <c r="X37" s="29">
        <v>3</v>
      </c>
      <c r="Y37" s="29">
        <v>2</v>
      </c>
      <c r="Z37" s="29">
        <v>2</v>
      </c>
      <c r="AA37" s="29">
        <v>1</v>
      </c>
      <c r="AB37" s="27">
        <f t="shared" si="0"/>
        <v>0</v>
      </c>
    </row>
    <row r="38" spans="1:28" x14ac:dyDescent="0.35">
      <c r="A38" s="18">
        <v>43</v>
      </c>
      <c r="B38" s="2" t="s">
        <v>739</v>
      </c>
      <c r="C38" s="2" t="s">
        <v>779</v>
      </c>
      <c r="D38" s="2" t="s">
        <v>780</v>
      </c>
      <c r="E38" s="2" t="s">
        <v>42</v>
      </c>
      <c r="F38" s="2" t="s">
        <v>781</v>
      </c>
      <c r="G38" s="18" t="s">
        <v>18</v>
      </c>
      <c r="H38" s="2" t="s">
        <v>19</v>
      </c>
      <c r="I38" s="66">
        <v>3941</v>
      </c>
      <c r="J38" s="66">
        <v>1012</v>
      </c>
      <c r="K38" s="66">
        <v>1922</v>
      </c>
      <c r="L38" s="18">
        <v>1994</v>
      </c>
      <c r="M38" s="67" t="s">
        <v>664</v>
      </c>
      <c r="N38" s="43"/>
      <c r="O38" s="28">
        <v>2</v>
      </c>
      <c r="P38" s="28">
        <v>2</v>
      </c>
      <c r="Q38" s="28">
        <v>2</v>
      </c>
      <c r="R38" s="29">
        <v>1</v>
      </c>
      <c r="S38" s="29">
        <v>2</v>
      </c>
      <c r="T38" s="29">
        <v>2</v>
      </c>
      <c r="U38" s="29">
        <v>2</v>
      </c>
      <c r="V38" s="29">
        <v>2</v>
      </c>
      <c r="W38" s="29">
        <v>1</v>
      </c>
      <c r="X38" s="29">
        <v>3</v>
      </c>
      <c r="Y38" s="29">
        <v>2</v>
      </c>
      <c r="Z38" s="29">
        <v>2</v>
      </c>
      <c r="AA38" s="29">
        <v>1</v>
      </c>
      <c r="AB38" s="27">
        <f t="shared" si="0"/>
        <v>0</v>
      </c>
    </row>
    <row r="39" spans="1:28" x14ac:dyDescent="0.35">
      <c r="A39" s="18">
        <v>49</v>
      </c>
      <c r="B39" s="2" t="s">
        <v>739</v>
      </c>
      <c r="C39" s="2" t="s">
        <v>806</v>
      </c>
      <c r="D39" s="2" t="s">
        <v>807</v>
      </c>
      <c r="E39" s="2" t="s">
        <v>42</v>
      </c>
      <c r="F39" s="2" t="s">
        <v>808</v>
      </c>
      <c r="G39" s="18" t="s">
        <v>18</v>
      </c>
      <c r="H39" s="2" t="s">
        <v>19</v>
      </c>
      <c r="I39" s="66">
        <v>3915</v>
      </c>
      <c r="J39" s="66">
        <v>2264</v>
      </c>
      <c r="K39" s="66">
        <v>3540</v>
      </c>
      <c r="L39" s="18">
        <v>1986</v>
      </c>
      <c r="M39" s="67" t="s">
        <v>664</v>
      </c>
      <c r="N39" s="43"/>
      <c r="O39" s="28">
        <v>2</v>
      </c>
      <c r="P39" s="28">
        <v>2</v>
      </c>
      <c r="Q39" s="28">
        <v>2</v>
      </c>
      <c r="R39" s="29">
        <v>1</v>
      </c>
      <c r="S39" s="29">
        <v>2</v>
      </c>
      <c r="T39" s="29">
        <v>2</v>
      </c>
      <c r="U39" s="29">
        <v>2</v>
      </c>
      <c r="V39" s="29">
        <v>2</v>
      </c>
      <c r="W39" s="29">
        <v>1</v>
      </c>
      <c r="X39" s="29">
        <v>3</v>
      </c>
      <c r="Y39" s="29">
        <v>2</v>
      </c>
      <c r="Z39" s="29">
        <v>2</v>
      </c>
      <c r="AA39" s="29">
        <v>1</v>
      </c>
      <c r="AB39" s="27">
        <f t="shared" si="0"/>
        <v>0</v>
      </c>
    </row>
    <row r="40" spans="1:28" x14ac:dyDescent="0.35">
      <c r="A40" s="18">
        <v>53</v>
      </c>
      <c r="B40" s="2" t="s">
        <v>739</v>
      </c>
      <c r="C40" s="2" t="s">
        <v>815</v>
      </c>
      <c r="D40" s="2" t="s">
        <v>816</v>
      </c>
      <c r="E40" s="2" t="s">
        <v>42</v>
      </c>
      <c r="F40" s="2" t="s">
        <v>817</v>
      </c>
      <c r="G40" s="18" t="s">
        <v>18</v>
      </c>
      <c r="H40" s="2" t="s">
        <v>19</v>
      </c>
      <c r="I40" s="66">
        <v>3899</v>
      </c>
      <c r="J40" s="66">
        <v>2084</v>
      </c>
      <c r="K40" s="66">
        <v>2179</v>
      </c>
      <c r="L40" s="18">
        <v>1996</v>
      </c>
      <c r="M40" s="67" t="s">
        <v>664</v>
      </c>
      <c r="N40" s="43"/>
      <c r="O40" s="28">
        <v>2</v>
      </c>
      <c r="P40" s="28">
        <v>2</v>
      </c>
      <c r="Q40" s="28">
        <v>2</v>
      </c>
      <c r="R40" s="29">
        <v>1</v>
      </c>
      <c r="S40" s="29">
        <v>2</v>
      </c>
      <c r="T40" s="29">
        <v>2</v>
      </c>
      <c r="U40" s="29">
        <v>2</v>
      </c>
      <c r="V40" s="29">
        <v>2</v>
      </c>
      <c r="W40" s="29">
        <v>1</v>
      </c>
      <c r="X40" s="29">
        <v>3</v>
      </c>
      <c r="Y40" s="29">
        <v>2</v>
      </c>
      <c r="Z40" s="29">
        <v>2</v>
      </c>
      <c r="AA40" s="29">
        <v>1</v>
      </c>
      <c r="AB40" s="27">
        <f t="shared" si="0"/>
        <v>0</v>
      </c>
    </row>
    <row r="41" spans="1:28" x14ac:dyDescent="0.35">
      <c r="A41" s="18">
        <v>150</v>
      </c>
      <c r="B41" s="2" t="s">
        <v>739</v>
      </c>
      <c r="C41" s="2" t="s">
        <v>809</v>
      </c>
      <c r="D41" s="2" t="s">
        <v>810</v>
      </c>
      <c r="E41" s="2" t="s">
        <v>42</v>
      </c>
      <c r="F41" s="2" t="s">
        <v>811</v>
      </c>
      <c r="G41" s="18" t="s">
        <v>18</v>
      </c>
      <c r="H41" s="2" t="s">
        <v>19</v>
      </c>
      <c r="I41" s="66">
        <v>3340</v>
      </c>
      <c r="J41" s="66">
        <v>2134</v>
      </c>
      <c r="K41" s="66">
        <v>3179</v>
      </c>
      <c r="L41" s="18">
        <v>1984</v>
      </c>
      <c r="M41" s="67" t="s">
        <v>664</v>
      </c>
      <c r="N41" s="43"/>
      <c r="O41" s="28">
        <v>2</v>
      </c>
      <c r="P41" s="28">
        <v>2</v>
      </c>
      <c r="Q41" s="28">
        <v>2</v>
      </c>
      <c r="R41" s="29">
        <v>1</v>
      </c>
      <c r="S41" s="29">
        <v>2</v>
      </c>
      <c r="T41" s="29">
        <v>2</v>
      </c>
      <c r="U41" s="29">
        <v>2</v>
      </c>
      <c r="V41" s="29">
        <v>2</v>
      </c>
      <c r="W41" s="29">
        <v>1</v>
      </c>
      <c r="X41" s="29">
        <v>3</v>
      </c>
      <c r="Y41" s="29">
        <v>2</v>
      </c>
      <c r="Z41" s="29">
        <v>2</v>
      </c>
      <c r="AA41" s="29">
        <v>1</v>
      </c>
      <c r="AB41" s="27">
        <f t="shared" si="0"/>
        <v>0</v>
      </c>
    </row>
    <row r="42" spans="1:28" x14ac:dyDescent="0.35">
      <c r="A42" s="18">
        <v>44</v>
      </c>
      <c r="B42" s="2" t="s">
        <v>739</v>
      </c>
      <c r="C42" s="2" t="s">
        <v>782</v>
      </c>
      <c r="D42" s="2" t="s">
        <v>783</v>
      </c>
      <c r="E42" s="2" t="s">
        <v>42</v>
      </c>
      <c r="F42" s="2" t="s">
        <v>784</v>
      </c>
      <c r="G42" s="18" t="s">
        <v>18</v>
      </c>
      <c r="H42" s="2" t="s">
        <v>19</v>
      </c>
      <c r="I42" s="66">
        <v>3099</v>
      </c>
      <c r="J42" s="66">
        <v>2007</v>
      </c>
      <c r="K42" s="66">
        <v>2687</v>
      </c>
      <c r="L42" s="18">
        <v>1992</v>
      </c>
      <c r="M42" s="67" t="s">
        <v>664</v>
      </c>
      <c r="N42" s="43"/>
      <c r="O42" s="28">
        <v>2</v>
      </c>
      <c r="P42" s="28">
        <v>2</v>
      </c>
      <c r="Q42" s="28">
        <v>2</v>
      </c>
      <c r="R42" s="29">
        <v>1</v>
      </c>
      <c r="S42" s="29">
        <v>2</v>
      </c>
      <c r="T42" s="29">
        <v>2</v>
      </c>
      <c r="U42" s="29">
        <v>2</v>
      </c>
      <c r="V42" s="29">
        <v>2</v>
      </c>
      <c r="W42" s="29">
        <v>1</v>
      </c>
      <c r="X42" s="29">
        <v>3</v>
      </c>
      <c r="Y42" s="29">
        <v>2</v>
      </c>
      <c r="Z42" s="29">
        <v>2</v>
      </c>
      <c r="AA42" s="29">
        <v>1</v>
      </c>
      <c r="AB42" s="27">
        <f t="shared" si="0"/>
        <v>0</v>
      </c>
    </row>
    <row r="43" spans="1:28" x14ac:dyDescent="0.35">
      <c r="A43" s="18">
        <v>68</v>
      </c>
      <c r="B43" s="2" t="s">
        <v>739</v>
      </c>
      <c r="C43" s="2" t="s">
        <v>818</v>
      </c>
      <c r="D43" s="2" t="s">
        <v>819</v>
      </c>
      <c r="E43" s="2" t="s">
        <v>64</v>
      </c>
      <c r="F43" s="2" t="s">
        <v>820</v>
      </c>
      <c r="G43" s="18" t="s">
        <v>18</v>
      </c>
      <c r="H43" s="2" t="s">
        <v>19</v>
      </c>
      <c r="I43" s="66">
        <v>2688</v>
      </c>
      <c r="J43" s="66">
        <v>38</v>
      </c>
      <c r="K43" s="66">
        <v>323</v>
      </c>
      <c r="L43" s="18">
        <v>1974</v>
      </c>
      <c r="M43" s="67" t="s">
        <v>664</v>
      </c>
      <c r="N43" s="43"/>
      <c r="O43" s="28">
        <v>2</v>
      </c>
      <c r="P43" s="28">
        <v>2</v>
      </c>
      <c r="Q43" s="28">
        <v>2</v>
      </c>
      <c r="R43" s="29">
        <v>1</v>
      </c>
      <c r="S43" s="29">
        <v>2</v>
      </c>
      <c r="T43" s="29">
        <v>2</v>
      </c>
      <c r="U43" s="29">
        <v>2</v>
      </c>
      <c r="V43" s="29">
        <v>2</v>
      </c>
      <c r="W43" s="29">
        <v>1</v>
      </c>
      <c r="X43" s="29">
        <v>3</v>
      </c>
      <c r="Y43" s="29">
        <v>2</v>
      </c>
      <c r="Z43" s="29">
        <v>2</v>
      </c>
      <c r="AA43" s="29">
        <v>1</v>
      </c>
      <c r="AB43" s="27">
        <f t="shared" si="0"/>
        <v>0</v>
      </c>
    </row>
    <row r="44" spans="1:28" x14ac:dyDescent="0.35">
      <c r="A44" s="18">
        <v>47</v>
      </c>
      <c r="B44" s="2" t="s">
        <v>739</v>
      </c>
      <c r="C44" s="2" t="s">
        <v>785</v>
      </c>
      <c r="D44" s="2" t="s">
        <v>786</v>
      </c>
      <c r="E44" s="2" t="s">
        <v>42</v>
      </c>
      <c r="F44" s="2" t="s">
        <v>787</v>
      </c>
      <c r="G44" s="18" t="s">
        <v>18</v>
      </c>
      <c r="H44" s="2" t="s">
        <v>19</v>
      </c>
      <c r="I44" s="66">
        <v>2178</v>
      </c>
      <c r="J44" s="66">
        <v>260</v>
      </c>
      <c r="K44" s="66">
        <v>830</v>
      </c>
      <c r="L44" s="18">
        <v>1890</v>
      </c>
      <c r="M44" s="67" t="s">
        <v>664</v>
      </c>
      <c r="N44" s="43"/>
      <c r="O44" s="28">
        <v>2</v>
      </c>
      <c r="P44" s="28">
        <v>2</v>
      </c>
      <c r="Q44" s="28">
        <v>2</v>
      </c>
      <c r="R44" s="29">
        <v>1</v>
      </c>
      <c r="S44" s="29">
        <v>2</v>
      </c>
      <c r="T44" s="29">
        <v>2</v>
      </c>
      <c r="U44" s="29">
        <v>2</v>
      </c>
      <c r="V44" s="29">
        <v>2</v>
      </c>
      <c r="W44" s="29">
        <v>1</v>
      </c>
      <c r="X44" s="29">
        <v>3</v>
      </c>
      <c r="Y44" s="29">
        <v>2</v>
      </c>
      <c r="Z44" s="29">
        <v>2</v>
      </c>
      <c r="AA44" s="29">
        <v>1</v>
      </c>
      <c r="AB44" s="27">
        <f t="shared" si="0"/>
        <v>0</v>
      </c>
    </row>
    <row r="45" spans="1:28" x14ac:dyDescent="0.35">
      <c r="A45" s="18">
        <v>62</v>
      </c>
      <c r="B45" s="2" t="s">
        <v>739</v>
      </c>
      <c r="C45" s="2" t="s">
        <v>776</v>
      </c>
      <c r="D45" s="2" t="s">
        <v>777</v>
      </c>
      <c r="E45" s="2" t="s">
        <v>72</v>
      </c>
      <c r="F45" s="2" t="s">
        <v>778</v>
      </c>
      <c r="G45" s="18" t="s">
        <v>18</v>
      </c>
      <c r="H45" s="2" t="s">
        <v>14</v>
      </c>
      <c r="I45" s="66">
        <v>1389</v>
      </c>
      <c r="J45" s="66">
        <v>0</v>
      </c>
      <c r="K45" s="66">
        <v>0</v>
      </c>
      <c r="L45" s="18">
        <v>2010</v>
      </c>
      <c r="M45" s="67" t="s">
        <v>664</v>
      </c>
      <c r="N45" s="43"/>
      <c r="O45" s="28">
        <v>2</v>
      </c>
      <c r="P45" s="28">
        <v>2</v>
      </c>
      <c r="Q45" s="28">
        <v>2</v>
      </c>
      <c r="R45" s="29">
        <v>1</v>
      </c>
      <c r="S45" s="29">
        <v>2</v>
      </c>
      <c r="T45" s="29">
        <v>2</v>
      </c>
      <c r="U45" s="29">
        <v>2</v>
      </c>
      <c r="V45" s="29">
        <v>2</v>
      </c>
      <c r="W45" s="29">
        <v>1</v>
      </c>
      <c r="X45" s="29">
        <v>3</v>
      </c>
      <c r="Y45" s="29">
        <v>2</v>
      </c>
      <c r="Z45" s="29">
        <v>2</v>
      </c>
      <c r="AA45" s="29">
        <v>1</v>
      </c>
      <c r="AB45" s="27">
        <f t="shared" si="0"/>
        <v>0</v>
      </c>
    </row>
    <row r="46" spans="1:28" x14ac:dyDescent="0.35">
      <c r="A46" s="18">
        <v>424</v>
      </c>
      <c r="B46" s="2" t="s">
        <v>739</v>
      </c>
      <c r="C46" s="2" t="s">
        <v>767</v>
      </c>
      <c r="D46" s="2" t="s">
        <v>768</v>
      </c>
      <c r="E46" s="2" t="s">
        <v>23</v>
      </c>
      <c r="F46" s="2" t="s">
        <v>769</v>
      </c>
      <c r="G46" s="18" t="s">
        <v>18</v>
      </c>
      <c r="H46" s="2" t="s">
        <v>14</v>
      </c>
      <c r="I46" s="66">
        <v>1384</v>
      </c>
      <c r="J46" s="66">
        <v>454</v>
      </c>
      <c r="K46" s="66">
        <v>1157</v>
      </c>
      <c r="L46" s="18">
        <v>2009</v>
      </c>
      <c r="M46" s="67" t="s">
        <v>664</v>
      </c>
      <c r="N46" s="42"/>
      <c r="O46" s="28">
        <v>2</v>
      </c>
      <c r="P46" s="28">
        <v>2</v>
      </c>
      <c r="Q46" s="28">
        <v>2</v>
      </c>
      <c r="R46" s="29">
        <v>1</v>
      </c>
      <c r="S46" s="29">
        <v>2</v>
      </c>
      <c r="T46" s="29">
        <v>2</v>
      </c>
      <c r="U46" s="29">
        <v>2</v>
      </c>
      <c r="V46" s="29">
        <v>2</v>
      </c>
      <c r="W46" s="29">
        <v>1</v>
      </c>
      <c r="X46" s="29">
        <v>3</v>
      </c>
      <c r="Y46" s="29">
        <v>2</v>
      </c>
      <c r="Z46" s="29">
        <v>2</v>
      </c>
      <c r="AA46" s="29">
        <v>1</v>
      </c>
      <c r="AB46" s="27">
        <f t="shared" si="0"/>
        <v>0</v>
      </c>
    </row>
    <row r="47" spans="1:28" x14ac:dyDescent="0.35">
      <c r="A47" s="18">
        <v>751</v>
      </c>
      <c r="B47" s="2" t="s">
        <v>739</v>
      </c>
      <c r="C47" s="2" t="s">
        <v>740</v>
      </c>
      <c r="D47" s="2" t="s">
        <v>741</v>
      </c>
      <c r="E47" s="2" t="s">
        <v>76</v>
      </c>
      <c r="F47" s="2" t="s">
        <v>742</v>
      </c>
      <c r="G47" s="18" t="s">
        <v>18</v>
      </c>
      <c r="H47" s="2" t="s">
        <v>151</v>
      </c>
      <c r="I47" s="66">
        <v>1131</v>
      </c>
      <c r="J47" s="66">
        <v>0</v>
      </c>
      <c r="K47" s="66">
        <v>0</v>
      </c>
      <c r="L47" s="18">
        <v>2010</v>
      </c>
      <c r="M47" s="67" t="s">
        <v>664</v>
      </c>
      <c r="N47" s="44"/>
      <c r="O47" s="28">
        <v>2</v>
      </c>
      <c r="P47" s="28">
        <v>2</v>
      </c>
      <c r="Q47" s="28">
        <v>2</v>
      </c>
      <c r="R47" s="29">
        <v>1</v>
      </c>
      <c r="S47" s="29">
        <v>2</v>
      </c>
      <c r="T47" s="29">
        <v>2</v>
      </c>
      <c r="U47" s="29">
        <v>2</v>
      </c>
      <c r="V47" s="29">
        <v>2</v>
      </c>
      <c r="W47" s="29">
        <v>1</v>
      </c>
      <c r="X47" s="29">
        <v>3</v>
      </c>
      <c r="Y47" s="29">
        <v>2</v>
      </c>
      <c r="Z47" s="29">
        <v>2</v>
      </c>
      <c r="AA47" s="29">
        <v>1</v>
      </c>
      <c r="AB47" s="27">
        <f t="shared" si="0"/>
        <v>0</v>
      </c>
    </row>
    <row r="48" spans="1:28" x14ac:dyDescent="0.35">
      <c r="A48" s="18">
        <v>832</v>
      </c>
      <c r="B48" s="2" t="s">
        <v>739</v>
      </c>
      <c r="C48" s="2" t="s">
        <v>758</v>
      </c>
      <c r="D48" s="2" t="s">
        <v>759</v>
      </c>
      <c r="E48" s="2" t="s">
        <v>23</v>
      </c>
      <c r="F48" s="2" t="s">
        <v>760</v>
      </c>
      <c r="G48" s="18" t="s">
        <v>18</v>
      </c>
      <c r="H48" s="2" t="s">
        <v>19</v>
      </c>
      <c r="I48" s="66">
        <v>931</v>
      </c>
      <c r="J48" s="66">
        <v>0</v>
      </c>
      <c r="K48" s="66">
        <v>0</v>
      </c>
      <c r="L48" s="18">
        <v>2011</v>
      </c>
      <c r="M48" s="67" t="s">
        <v>664</v>
      </c>
      <c r="N48" s="42"/>
      <c r="O48" s="28">
        <v>2</v>
      </c>
      <c r="P48" s="28">
        <v>2</v>
      </c>
      <c r="Q48" s="28">
        <v>2</v>
      </c>
      <c r="R48" s="29">
        <v>1</v>
      </c>
      <c r="S48" s="29">
        <v>2</v>
      </c>
      <c r="T48" s="29">
        <v>2</v>
      </c>
      <c r="U48" s="29">
        <v>2</v>
      </c>
      <c r="V48" s="29">
        <v>2</v>
      </c>
      <c r="W48" s="29">
        <v>1</v>
      </c>
      <c r="X48" s="29">
        <v>3</v>
      </c>
      <c r="Y48" s="29">
        <v>2</v>
      </c>
      <c r="Z48" s="29">
        <v>2</v>
      </c>
      <c r="AA48" s="29">
        <v>1</v>
      </c>
      <c r="AB48" s="27">
        <f t="shared" si="0"/>
        <v>0</v>
      </c>
    </row>
    <row r="49" spans="1:28" x14ac:dyDescent="0.35">
      <c r="A49" s="18">
        <v>60</v>
      </c>
      <c r="B49" s="2" t="s">
        <v>739</v>
      </c>
      <c r="C49" s="2" t="s">
        <v>761</v>
      </c>
      <c r="D49" s="2" t="s">
        <v>762</v>
      </c>
      <c r="E49" s="2" t="s">
        <v>23</v>
      </c>
      <c r="F49" s="2" t="s">
        <v>763</v>
      </c>
      <c r="G49" s="18" t="s">
        <v>18</v>
      </c>
      <c r="H49" s="2" t="s">
        <v>19</v>
      </c>
      <c r="I49" s="66">
        <v>783</v>
      </c>
      <c r="J49" s="66">
        <v>0</v>
      </c>
      <c r="K49" s="66">
        <v>0</v>
      </c>
      <c r="L49" s="18">
        <v>2003</v>
      </c>
      <c r="M49" s="67" t="s">
        <v>664</v>
      </c>
      <c r="N49" s="42"/>
      <c r="O49" s="28">
        <v>2</v>
      </c>
      <c r="P49" s="28">
        <v>2</v>
      </c>
      <c r="Q49" s="28">
        <v>2</v>
      </c>
      <c r="R49" s="29">
        <v>1</v>
      </c>
      <c r="S49" s="29">
        <v>2</v>
      </c>
      <c r="T49" s="29">
        <v>2</v>
      </c>
      <c r="U49" s="29">
        <v>2</v>
      </c>
      <c r="V49" s="29">
        <v>2</v>
      </c>
      <c r="W49" s="29">
        <v>1</v>
      </c>
      <c r="X49" s="29">
        <v>3</v>
      </c>
      <c r="Y49" s="29">
        <v>2</v>
      </c>
      <c r="Z49" s="29">
        <v>2</v>
      </c>
      <c r="AA49" s="29">
        <v>1</v>
      </c>
      <c r="AB49" s="27">
        <f t="shared" si="0"/>
        <v>0</v>
      </c>
    </row>
    <row r="50" spans="1:28" x14ac:dyDescent="0.35">
      <c r="A50" s="18">
        <v>833</v>
      </c>
      <c r="B50" s="2" t="s">
        <v>739</v>
      </c>
      <c r="C50" s="2" t="s">
        <v>770</v>
      </c>
      <c r="D50" s="2" t="s">
        <v>771</v>
      </c>
      <c r="E50" s="2" t="s">
        <v>23</v>
      </c>
      <c r="F50" s="2" t="s">
        <v>772</v>
      </c>
      <c r="G50" s="18" t="s">
        <v>18</v>
      </c>
      <c r="H50" s="2" t="s">
        <v>19</v>
      </c>
      <c r="I50" s="66">
        <v>781</v>
      </c>
      <c r="J50" s="66">
        <v>296</v>
      </c>
      <c r="K50" s="66">
        <v>0</v>
      </c>
      <c r="L50" s="18">
        <v>2011</v>
      </c>
      <c r="M50" s="67" t="s">
        <v>664</v>
      </c>
      <c r="N50" s="42"/>
      <c r="O50" s="28">
        <v>2</v>
      </c>
      <c r="P50" s="28">
        <v>2</v>
      </c>
      <c r="Q50" s="28">
        <v>2</v>
      </c>
      <c r="R50" s="29">
        <v>1</v>
      </c>
      <c r="S50" s="29">
        <v>2</v>
      </c>
      <c r="T50" s="29">
        <v>2</v>
      </c>
      <c r="U50" s="29">
        <v>2</v>
      </c>
      <c r="V50" s="29">
        <v>2</v>
      </c>
      <c r="W50" s="29">
        <v>1</v>
      </c>
      <c r="X50" s="29">
        <v>3</v>
      </c>
      <c r="Y50" s="29">
        <v>2</v>
      </c>
      <c r="Z50" s="29">
        <v>2</v>
      </c>
      <c r="AA50" s="29">
        <v>1</v>
      </c>
      <c r="AB50" s="27">
        <f t="shared" si="0"/>
        <v>0</v>
      </c>
    </row>
    <row r="51" spans="1:28" x14ac:dyDescent="0.35">
      <c r="A51" s="18">
        <v>54</v>
      </c>
      <c r="B51" s="2" t="s">
        <v>739</v>
      </c>
      <c r="C51" s="2" t="s">
        <v>743</v>
      </c>
      <c r="D51" s="2" t="s">
        <v>744</v>
      </c>
      <c r="E51" s="2" t="s">
        <v>76</v>
      </c>
      <c r="F51" s="2" t="s">
        <v>742</v>
      </c>
      <c r="G51" s="18" t="s">
        <v>18</v>
      </c>
      <c r="H51" s="2" t="s">
        <v>151</v>
      </c>
      <c r="I51" s="66">
        <v>773</v>
      </c>
      <c r="J51" s="66">
        <v>0</v>
      </c>
      <c r="K51" s="66">
        <v>0</v>
      </c>
      <c r="L51" s="18">
        <v>2010</v>
      </c>
      <c r="M51" s="67" t="s">
        <v>664</v>
      </c>
      <c r="N51" s="43"/>
      <c r="O51" s="28">
        <v>2</v>
      </c>
      <c r="P51" s="28">
        <v>2</v>
      </c>
      <c r="Q51" s="28">
        <v>2</v>
      </c>
      <c r="R51" s="29">
        <v>1</v>
      </c>
      <c r="S51" s="29">
        <v>2</v>
      </c>
      <c r="T51" s="29">
        <v>2</v>
      </c>
      <c r="U51" s="29">
        <v>2</v>
      </c>
      <c r="V51" s="29">
        <v>2</v>
      </c>
      <c r="W51" s="29">
        <v>1</v>
      </c>
      <c r="X51" s="29">
        <v>3</v>
      </c>
      <c r="Y51" s="29">
        <v>2</v>
      </c>
      <c r="Z51" s="29">
        <v>2</v>
      </c>
      <c r="AA51" s="29">
        <v>1</v>
      </c>
      <c r="AB51" s="27">
        <f t="shared" si="0"/>
        <v>0</v>
      </c>
    </row>
    <row r="52" spans="1:28" x14ac:dyDescent="0.35">
      <c r="A52" s="18">
        <v>386</v>
      </c>
      <c r="B52" s="2" t="s">
        <v>739</v>
      </c>
      <c r="C52" s="2" t="s">
        <v>14</v>
      </c>
      <c r="D52" s="2" t="s">
        <v>821</v>
      </c>
      <c r="E52" s="2" t="s">
        <v>16</v>
      </c>
      <c r="F52" s="2" t="s">
        <v>822</v>
      </c>
      <c r="G52" s="18" t="s">
        <v>18</v>
      </c>
      <c r="H52" s="2" t="s">
        <v>14</v>
      </c>
      <c r="I52" s="66">
        <v>745</v>
      </c>
      <c r="J52" s="66">
        <v>0</v>
      </c>
      <c r="K52" s="66">
        <v>0</v>
      </c>
      <c r="L52" s="18">
        <v>208</v>
      </c>
      <c r="M52" s="67" t="s">
        <v>664</v>
      </c>
      <c r="N52" s="44"/>
      <c r="O52" s="28">
        <v>2</v>
      </c>
      <c r="P52" s="28">
        <v>2</v>
      </c>
      <c r="Q52" s="28">
        <v>2</v>
      </c>
      <c r="R52" s="29">
        <v>1</v>
      </c>
      <c r="S52" s="29">
        <v>2</v>
      </c>
      <c r="T52" s="29">
        <v>2</v>
      </c>
      <c r="U52" s="29">
        <v>2</v>
      </c>
      <c r="V52" s="29">
        <v>2</v>
      </c>
      <c r="W52" s="29">
        <v>1</v>
      </c>
      <c r="X52" s="29">
        <v>3</v>
      </c>
      <c r="Y52" s="29">
        <v>2</v>
      </c>
      <c r="Z52" s="29">
        <v>2</v>
      </c>
      <c r="AA52" s="29">
        <v>1</v>
      </c>
      <c r="AB52" s="27">
        <f t="shared" si="0"/>
        <v>0</v>
      </c>
    </row>
    <row r="53" spans="1:28" x14ac:dyDescent="0.35">
      <c r="A53" s="18">
        <v>391</v>
      </c>
      <c r="B53" s="2" t="s">
        <v>739</v>
      </c>
      <c r="C53" s="2" t="s">
        <v>773</v>
      </c>
      <c r="D53" s="2" t="s">
        <v>774</v>
      </c>
      <c r="E53" s="2" t="s">
        <v>23</v>
      </c>
      <c r="F53" s="2" t="s">
        <v>775</v>
      </c>
      <c r="G53" s="18" t="s">
        <v>18</v>
      </c>
      <c r="H53" s="2" t="s">
        <v>19</v>
      </c>
      <c r="I53" s="66">
        <v>697</v>
      </c>
      <c r="J53" s="66">
        <v>310</v>
      </c>
      <c r="K53" s="66">
        <v>0</v>
      </c>
      <c r="L53" s="18">
        <v>2006</v>
      </c>
      <c r="M53" s="67" t="s">
        <v>664</v>
      </c>
      <c r="N53" s="42"/>
      <c r="O53" s="28">
        <v>2</v>
      </c>
      <c r="P53" s="28">
        <v>2</v>
      </c>
      <c r="Q53" s="28">
        <v>2</v>
      </c>
      <c r="R53" s="29">
        <v>1</v>
      </c>
      <c r="S53" s="29">
        <v>2</v>
      </c>
      <c r="T53" s="29">
        <v>2</v>
      </c>
      <c r="U53" s="29">
        <v>2</v>
      </c>
      <c r="V53" s="29">
        <v>2</v>
      </c>
      <c r="W53" s="29">
        <v>1</v>
      </c>
      <c r="X53" s="29">
        <v>3</v>
      </c>
      <c r="Y53" s="29">
        <v>2</v>
      </c>
      <c r="Z53" s="29">
        <v>2</v>
      </c>
      <c r="AA53" s="29">
        <v>1</v>
      </c>
      <c r="AB53" s="27">
        <f t="shared" si="0"/>
        <v>0</v>
      </c>
    </row>
    <row r="54" spans="1:28" x14ac:dyDescent="0.35">
      <c r="A54" s="18">
        <v>852</v>
      </c>
      <c r="B54" s="2" t="s">
        <v>739</v>
      </c>
      <c r="C54" s="2" t="s">
        <v>755</v>
      </c>
      <c r="D54" s="2" t="s">
        <v>756</v>
      </c>
      <c r="E54" s="2" t="s">
        <v>23</v>
      </c>
      <c r="F54" s="2" t="s">
        <v>757</v>
      </c>
      <c r="G54" s="18" t="s">
        <v>18</v>
      </c>
      <c r="H54" s="2" t="s">
        <v>19</v>
      </c>
      <c r="I54" s="66">
        <v>677</v>
      </c>
      <c r="J54" s="66">
        <v>265</v>
      </c>
      <c r="K54" s="66">
        <v>960</v>
      </c>
      <c r="L54" s="18">
        <v>2011</v>
      </c>
      <c r="M54" s="67" t="s">
        <v>664</v>
      </c>
      <c r="N54" s="42"/>
      <c r="O54" s="28">
        <v>2</v>
      </c>
      <c r="P54" s="28">
        <v>2</v>
      </c>
      <c r="Q54" s="28">
        <v>2</v>
      </c>
      <c r="R54" s="29">
        <v>1</v>
      </c>
      <c r="S54" s="29">
        <v>2</v>
      </c>
      <c r="T54" s="29">
        <v>2</v>
      </c>
      <c r="U54" s="29">
        <v>2</v>
      </c>
      <c r="V54" s="29">
        <v>2</v>
      </c>
      <c r="W54" s="29">
        <v>1</v>
      </c>
      <c r="X54" s="29">
        <v>3</v>
      </c>
      <c r="Y54" s="29">
        <v>2</v>
      </c>
      <c r="Z54" s="29">
        <v>2</v>
      </c>
      <c r="AA54" s="29">
        <v>1</v>
      </c>
      <c r="AB54" s="27">
        <f t="shared" si="0"/>
        <v>0</v>
      </c>
    </row>
    <row r="55" spans="1:28" x14ac:dyDescent="0.35">
      <c r="A55" s="18">
        <v>58</v>
      </c>
      <c r="B55" s="2" t="s">
        <v>739</v>
      </c>
      <c r="C55" s="2" t="s">
        <v>752</v>
      </c>
      <c r="D55" s="2" t="s">
        <v>753</v>
      </c>
      <c r="E55" s="2" t="s">
        <v>23</v>
      </c>
      <c r="F55" s="2" t="s">
        <v>754</v>
      </c>
      <c r="G55" s="18" t="s">
        <v>18</v>
      </c>
      <c r="H55" s="2" t="s">
        <v>14</v>
      </c>
      <c r="I55" s="66">
        <v>628</v>
      </c>
      <c r="J55" s="66">
        <v>161</v>
      </c>
      <c r="K55" s="66">
        <v>821</v>
      </c>
      <c r="L55" s="18">
        <v>1996</v>
      </c>
      <c r="M55" s="67" t="s">
        <v>664</v>
      </c>
      <c r="N55" s="42"/>
      <c r="O55" s="28">
        <v>2</v>
      </c>
      <c r="P55" s="28">
        <v>2</v>
      </c>
      <c r="Q55" s="28">
        <v>2</v>
      </c>
      <c r="R55" s="29">
        <v>1</v>
      </c>
      <c r="S55" s="29">
        <v>2</v>
      </c>
      <c r="T55" s="29">
        <v>2</v>
      </c>
      <c r="U55" s="29">
        <v>2</v>
      </c>
      <c r="V55" s="29">
        <v>2</v>
      </c>
      <c r="W55" s="29">
        <v>1</v>
      </c>
      <c r="X55" s="29">
        <v>3</v>
      </c>
      <c r="Y55" s="29">
        <v>2</v>
      </c>
      <c r="Z55" s="29">
        <v>2</v>
      </c>
      <c r="AA55" s="29">
        <v>1</v>
      </c>
      <c r="AB55" s="27">
        <f t="shared" si="0"/>
        <v>0</v>
      </c>
    </row>
    <row r="56" spans="1:28" x14ac:dyDescent="0.35">
      <c r="A56" s="18">
        <v>61</v>
      </c>
      <c r="B56" s="2" t="s">
        <v>739</v>
      </c>
      <c r="C56" s="2" t="s">
        <v>764</v>
      </c>
      <c r="D56" s="2" t="s">
        <v>765</v>
      </c>
      <c r="E56" s="2" t="s">
        <v>23</v>
      </c>
      <c r="F56" s="2" t="s">
        <v>766</v>
      </c>
      <c r="G56" s="18" t="s">
        <v>18</v>
      </c>
      <c r="H56" s="2" t="s">
        <v>19</v>
      </c>
      <c r="I56" s="66">
        <v>619</v>
      </c>
      <c r="J56" s="66">
        <v>268</v>
      </c>
      <c r="K56" s="66">
        <v>687</v>
      </c>
      <c r="L56" s="18">
        <v>2002</v>
      </c>
      <c r="M56" s="67" t="s">
        <v>664</v>
      </c>
      <c r="N56" s="42"/>
      <c r="O56" s="28">
        <v>2</v>
      </c>
      <c r="P56" s="28">
        <v>2</v>
      </c>
      <c r="Q56" s="28">
        <v>2</v>
      </c>
      <c r="R56" s="29">
        <v>1</v>
      </c>
      <c r="S56" s="29">
        <v>2</v>
      </c>
      <c r="T56" s="29">
        <v>2</v>
      </c>
      <c r="U56" s="29">
        <v>2</v>
      </c>
      <c r="V56" s="29">
        <v>2</v>
      </c>
      <c r="W56" s="29">
        <v>1</v>
      </c>
      <c r="X56" s="29">
        <v>3</v>
      </c>
      <c r="Y56" s="29">
        <v>2</v>
      </c>
      <c r="Z56" s="29">
        <v>2</v>
      </c>
      <c r="AA56" s="29">
        <v>1</v>
      </c>
      <c r="AB56" s="27">
        <f t="shared" si="0"/>
        <v>0</v>
      </c>
    </row>
    <row r="57" spans="1:28" x14ac:dyDescent="0.35">
      <c r="A57" s="18">
        <v>87</v>
      </c>
      <c r="B57" s="2" t="s">
        <v>823</v>
      </c>
      <c r="C57" s="2" t="s">
        <v>884</v>
      </c>
      <c r="D57" s="2" t="s">
        <v>885</v>
      </c>
      <c r="E57" s="2" t="s">
        <v>42</v>
      </c>
      <c r="F57" s="2" t="s">
        <v>886</v>
      </c>
      <c r="G57" s="18" t="s">
        <v>18</v>
      </c>
      <c r="H57" s="2" t="s">
        <v>19</v>
      </c>
      <c r="I57" s="66">
        <v>6322</v>
      </c>
      <c r="J57" s="66">
        <v>1289</v>
      </c>
      <c r="K57" s="66">
        <v>4192</v>
      </c>
      <c r="L57" s="18">
        <v>1975</v>
      </c>
      <c r="M57" s="67" t="s">
        <v>664</v>
      </c>
      <c r="N57" s="42"/>
      <c r="O57" s="28">
        <v>2</v>
      </c>
      <c r="P57" s="28">
        <v>2</v>
      </c>
      <c r="Q57" s="28">
        <v>2</v>
      </c>
      <c r="R57" s="29">
        <v>1</v>
      </c>
      <c r="S57" s="29">
        <v>2</v>
      </c>
      <c r="T57" s="29">
        <v>2</v>
      </c>
      <c r="U57" s="29">
        <v>2</v>
      </c>
      <c r="V57" s="29">
        <v>2</v>
      </c>
      <c r="W57" s="29">
        <v>1</v>
      </c>
      <c r="X57" s="29">
        <v>3</v>
      </c>
      <c r="Y57" s="29">
        <v>2</v>
      </c>
      <c r="Z57" s="29">
        <v>2</v>
      </c>
      <c r="AA57" s="29">
        <v>1</v>
      </c>
      <c r="AB57" s="27">
        <f t="shared" si="0"/>
        <v>0</v>
      </c>
    </row>
    <row r="58" spans="1:28" x14ac:dyDescent="0.35">
      <c r="A58" s="18">
        <v>95</v>
      </c>
      <c r="B58" s="2" t="s">
        <v>823</v>
      </c>
      <c r="C58" s="2" t="s">
        <v>914</v>
      </c>
      <c r="D58" s="2" t="s">
        <v>915</v>
      </c>
      <c r="E58" s="2" t="s">
        <v>42</v>
      </c>
      <c r="F58" s="2" t="s">
        <v>916</v>
      </c>
      <c r="G58" s="18" t="s">
        <v>18</v>
      </c>
      <c r="H58" s="2" t="s">
        <v>19</v>
      </c>
      <c r="I58" s="66">
        <v>6035</v>
      </c>
      <c r="J58" s="66">
        <v>6776</v>
      </c>
      <c r="K58" s="66">
        <v>9163</v>
      </c>
      <c r="L58" s="18">
        <v>1970</v>
      </c>
      <c r="M58" s="67" t="s">
        <v>664</v>
      </c>
      <c r="N58" s="42"/>
      <c r="O58" s="28">
        <v>2</v>
      </c>
      <c r="P58" s="28">
        <v>2</v>
      </c>
      <c r="Q58" s="28">
        <v>2</v>
      </c>
      <c r="R58" s="29">
        <v>1</v>
      </c>
      <c r="S58" s="29">
        <v>2</v>
      </c>
      <c r="T58" s="29">
        <v>2</v>
      </c>
      <c r="U58" s="29">
        <v>2</v>
      </c>
      <c r="V58" s="29">
        <v>2</v>
      </c>
      <c r="W58" s="29">
        <v>1</v>
      </c>
      <c r="X58" s="29">
        <v>3</v>
      </c>
      <c r="Y58" s="29">
        <v>2</v>
      </c>
      <c r="Z58" s="29">
        <v>2</v>
      </c>
      <c r="AA58" s="29">
        <v>1</v>
      </c>
      <c r="AB58" s="27">
        <f t="shared" si="0"/>
        <v>0</v>
      </c>
    </row>
    <row r="59" spans="1:28" x14ac:dyDescent="0.35">
      <c r="A59" s="18">
        <v>88</v>
      </c>
      <c r="B59" s="2" t="s">
        <v>823</v>
      </c>
      <c r="C59" s="2" t="s">
        <v>905</v>
      </c>
      <c r="D59" s="2" t="s">
        <v>906</v>
      </c>
      <c r="E59" s="2" t="s">
        <v>42</v>
      </c>
      <c r="F59" s="2" t="s">
        <v>907</v>
      </c>
      <c r="G59" s="18" t="s">
        <v>18</v>
      </c>
      <c r="H59" s="2" t="s">
        <v>19</v>
      </c>
      <c r="I59" s="66">
        <v>4872</v>
      </c>
      <c r="J59" s="66">
        <v>1859</v>
      </c>
      <c r="K59" s="66">
        <v>3554</v>
      </c>
      <c r="L59" s="18">
        <v>1965</v>
      </c>
      <c r="M59" s="67" t="s">
        <v>664</v>
      </c>
      <c r="N59" s="43"/>
      <c r="O59" s="28">
        <v>2</v>
      </c>
      <c r="P59" s="28">
        <v>2</v>
      </c>
      <c r="Q59" s="28">
        <v>2</v>
      </c>
      <c r="R59" s="29">
        <v>1</v>
      </c>
      <c r="S59" s="29">
        <v>2</v>
      </c>
      <c r="T59" s="29">
        <v>2</v>
      </c>
      <c r="U59" s="29">
        <v>2</v>
      </c>
      <c r="V59" s="29">
        <v>2</v>
      </c>
      <c r="W59" s="29">
        <v>1</v>
      </c>
      <c r="X59" s="29">
        <v>3</v>
      </c>
      <c r="Y59" s="29">
        <v>2</v>
      </c>
      <c r="Z59" s="29">
        <v>2</v>
      </c>
      <c r="AA59" s="29">
        <v>1</v>
      </c>
      <c r="AB59" s="27">
        <f t="shared" si="0"/>
        <v>0</v>
      </c>
    </row>
    <row r="60" spans="1:28" x14ac:dyDescent="0.35">
      <c r="A60" s="18">
        <v>86</v>
      </c>
      <c r="B60" s="2" t="s">
        <v>823</v>
      </c>
      <c r="C60" s="2" t="s">
        <v>897</v>
      </c>
      <c r="D60" s="2" t="s">
        <v>898</v>
      </c>
      <c r="E60" s="2" t="s">
        <v>42</v>
      </c>
      <c r="F60" s="2" t="s">
        <v>899</v>
      </c>
      <c r="G60" s="18" t="s">
        <v>18</v>
      </c>
      <c r="H60" s="2" t="s">
        <v>19</v>
      </c>
      <c r="I60" s="66">
        <v>4566</v>
      </c>
      <c r="J60" s="66">
        <v>1975</v>
      </c>
      <c r="K60" s="66">
        <v>3767</v>
      </c>
      <c r="L60" s="18">
        <v>1928</v>
      </c>
      <c r="M60" s="67" t="s">
        <v>664</v>
      </c>
      <c r="N60" s="43"/>
      <c r="O60" s="28">
        <v>2</v>
      </c>
      <c r="P60" s="28">
        <v>2</v>
      </c>
      <c r="Q60" s="28">
        <v>2</v>
      </c>
      <c r="R60" s="29">
        <v>1</v>
      </c>
      <c r="S60" s="29">
        <v>2</v>
      </c>
      <c r="T60" s="29">
        <v>2</v>
      </c>
      <c r="U60" s="29">
        <v>2</v>
      </c>
      <c r="V60" s="29">
        <v>2</v>
      </c>
      <c r="W60" s="29">
        <v>1</v>
      </c>
      <c r="X60" s="29">
        <v>3</v>
      </c>
      <c r="Y60" s="29">
        <v>2</v>
      </c>
      <c r="Z60" s="29">
        <v>2</v>
      </c>
      <c r="AA60" s="29">
        <v>1</v>
      </c>
      <c r="AB60" s="27">
        <f t="shared" si="0"/>
        <v>0</v>
      </c>
    </row>
    <row r="61" spans="1:28" x14ac:dyDescent="0.35">
      <c r="A61" s="18">
        <v>75</v>
      </c>
      <c r="B61" s="2" t="s">
        <v>823</v>
      </c>
      <c r="C61" s="2" t="s">
        <v>860</v>
      </c>
      <c r="D61" s="2" t="s">
        <v>861</v>
      </c>
      <c r="E61" s="2" t="s">
        <v>42</v>
      </c>
      <c r="F61" s="2" t="s">
        <v>862</v>
      </c>
      <c r="G61" s="18" t="s">
        <v>18</v>
      </c>
      <c r="H61" s="2" t="s">
        <v>19</v>
      </c>
      <c r="I61" s="66">
        <v>3824</v>
      </c>
      <c r="J61" s="66">
        <v>1035</v>
      </c>
      <c r="K61" s="66">
        <v>2422</v>
      </c>
      <c r="L61" s="18">
        <v>1999</v>
      </c>
      <c r="M61" s="67" t="s">
        <v>664</v>
      </c>
      <c r="N61" s="43"/>
      <c r="O61" s="28">
        <v>2</v>
      </c>
      <c r="P61" s="28">
        <v>2</v>
      </c>
      <c r="Q61" s="28">
        <v>2</v>
      </c>
      <c r="R61" s="29">
        <v>1</v>
      </c>
      <c r="S61" s="29">
        <v>2</v>
      </c>
      <c r="T61" s="29">
        <v>2</v>
      </c>
      <c r="U61" s="29">
        <v>2</v>
      </c>
      <c r="V61" s="29">
        <v>2</v>
      </c>
      <c r="W61" s="29">
        <v>1</v>
      </c>
      <c r="X61" s="29">
        <v>3</v>
      </c>
      <c r="Y61" s="29">
        <v>2</v>
      </c>
      <c r="Z61" s="29">
        <v>2</v>
      </c>
      <c r="AA61" s="29">
        <v>1</v>
      </c>
      <c r="AB61" s="27">
        <f t="shared" si="0"/>
        <v>0</v>
      </c>
    </row>
    <row r="62" spans="1:28" x14ac:dyDescent="0.35">
      <c r="A62" s="18">
        <v>92</v>
      </c>
      <c r="B62" s="2" t="s">
        <v>823</v>
      </c>
      <c r="C62" s="2" t="s">
        <v>857</v>
      </c>
      <c r="D62" s="2" t="s">
        <v>858</v>
      </c>
      <c r="E62" s="2" t="s">
        <v>42</v>
      </c>
      <c r="F62" s="2" t="s">
        <v>859</v>
      </c>
      <c r="G62" s="18" t="s">
        <v>18</v>
      </c>
      <c r="H62" s="2" t="s">
        <v>19</v>
      </c>
      <c r="I62" s="66">
        <v>3660</v>
      </c>
      <c r="J62" s="66">
        <v>6078</v>
      </c>
      <c r="K62" s="66">
        <v>8258</v>
      </c>
      <c r="L62" s="18">
        <v>1978</v>
      </c>
      <c r="M62" s="67" t="s">
        <v>664</v>
      </c>
      <c r="N62" s="43"/>
      <c r="O62" s="28">
        <v>2</v>
      </c>
      <c r="P62" s="28">
        <v>2</v>
      </c>
      <c r="Q62" s="28">
        <v>2</v>
      </c>
      <c r="R62" s="29">
        <v>1</v>
      </c>
      <c r="S62" s="29">
        <v>2</v>
      </c>
      <c r="T62" s="29">
        <v>2</v>
      </c>
      <c r="U62" s="29">
        <v>2</v>
      </c>
      <c r="V62" s="29">
        <v>2</v>
      </c>
      <c r="W62" s="29">
        <v>1</v>
      </c>
      <c r="X62" s="29">
        <v>3</v>
      </c>
      <c r="Y62" s="29">
        <v>2</v>
      </c>
      <c r="Z62" s="29">
        <v>2</v>
      </c>
      <c r="AA62" s="29">
        <v>1</v>
      </c>
      <c r="AB62" s="27">
        <f t="shared" si="0"/>
        <v>0</v>
      </c>
    </row>
    <row r="63" spans="1:28" x14ac:dyDescent="0.35">
      <c r="A63" s="18">
        <v>94</v>
      </c>
      <c r="B63" s="2" t="s">
        <v>823</v>
      </c>
      <c r="C63" s="2" t="s">
        <v>900</v>
      </c>
      <c r="D63" s="2" t="s">
        <v>901</v>
      </c>
      <c r="E63" s="2" t="s">
        <v>42</v>
      </c>
      <c r="F63" s="2" t="s">
        <v>902</v>
      </c>
      <c r="G63" s="18" t="s">
        <v>18</v>
      </c>
      <c r="H63" s="2" t="s">
        <v>19</v>
      </c>
      <c r="I63" s="66">
        <v>3456</v>
      </c>
      <c r="J63" s="66">
        <v>2869</v>
      </c>
      <c r="K63" s="66">
        <v>4667</v>
      </c>
      <c r="L63" s="18">
        <v>1982</v>
      </c>
      <c r="M63" s="67" t="s">
        <v>664</v>
      </c>
      <c r="N63" s="43"/>
      <c r="O63" s="28">
        <v>2</v>
      </c>
      <c r="P63" s="28">
        <v>2</v>
      </c>
      <c r="Q63" s="28">
        <v>2</v>
      </c>
      <c r="R63" s="29">
        <v>1</v>
      </c>
      <c r="S63" s="29">
        <v>2</v>
      </c>
      <c r="T63" s="29">
        <v>2</v>
      </c>
      <c r="U63" s="29">
        <v>2</v>
      </c>
      <c r="V63" s="29">
        <v>2</v>
      </c>
      <c r="W63" s="29">
        <v>1</v>
      </c>
      <c r="X63" s="29">
        <v>3</v>
      </c>
      <c r="Y63" s="29">
        <v>2</v>
      </c>
      <c r="Z63" s="29">
        <v>2</v>
      </c>
      <c r="AA63" s="29">
        <v>1</v>
      </c>
      <c r="AB63" s="27">
        <f t="shared" si="0"/>
        <v>0</v>
      </c>
    </row>
    <row r="64" spans="1:28" x14ac:dyDescent="0.35">
      <c r="A64" s="18">
        <v>91</v>
      </c>
      <c r="B64" s="2" t="s">
        <v>823</v>
      </c>
      <c r="C64" s="2" t="s">
        <v>911</v>
      </c>
      <c r="D64" s="2" t="s">
        <v>912</v>
      </c>
      <c r="E64" s="2" t="s">
        <v>42</v>
      </c>
      <c r="F64" s="2" t="s">
        <v>913</v>
      </c>
      <c r="G64" s="18" t="s">
        <v>18</v>
      </c>
      <c r="H64" s="2" t="s">
        <v>203</v>
      </c>
      <c r="I64" s="66">
        <v>3357</v>
      </c>
      <c r="J64" s="66">
        <v>4700</v>
      </c>
      <c r="K64" s="66">
        <v>6912</v>
      </c>
      <c r="L64" s="18">
        <v>1956</v>
      </c>
      <c r="M64" s="67" t="s">
        <v>664</v>
      </c>
      <c r="N64" s="43"/>
      <c r="O64" s="28">
        <v>2</v>
      </c>
      <c r="P64" s="28">
        <v>2</v>
      </c>
      <c r="Q64" s="28">
        <v>2</v>
      </c>
      <c r="R64" s="29">
        <v>1</v>
      </c>
      <c r="S64" s="29">
        <v>2</v>
      </c>
      <c r="T64" s="29">
        <v>2</v>
      </c>
      <c r="U64" s="29">
        <v>2</v>
      </c>
      <c r="V64" s="29">
        <v>2</v>
      </c>
      <c r="W64" s="29">
        <v>1</v>
      </c>
      <c r="X64" s="29">
        <v>3</v>
      </c>
      <c r="Y64" s="29">
        <v>2</v>
      </c>
      <c r="Z64" s="29">
        <v>2</v>
      </c>
      <c r="AA64" s="29">
        <v>1</v>
      </c>
      <c r="AB64" s="27">
        <f t="shared" si="0"/>
        <v>0</v>
      </c>
    </row>
    <row r="65" spans="1:28" x14ac:dyDescent="0.35">
      <c r="A65" s="18">
        <v>83</v>
      </c>
      <c r="B65" s="2" t="s">
        <v>823</v>
      </c>
      <c r="C65" s="2" t="s">
        <v>888</v>
      </c>
      <c r="D65" s="2" t="s">
        <v>889</v>
      </c>
      <c r="E65" s="2" t="s">
        <v>42</v>
      </c>
      <c r="F65" s="2" t="s">
        <v>890</v>
      </c>
      <c r="G65" s="18" t="s">
        <v>18</v>
      </c>
      <c r="H65" s="2" t="s">
        <v>14</v>
      </c>
      <c r="I65" s="66">
        <v>3217</v>
      </c>
      <c r="J65" s="66">
        <v>1387</v>
      </c>
      <c r="K65" s="66">
        <v>2912</v>
      </c>
      <c r="L65" s="18">
        <v>1995</v>
      </c>
      <c r="M65" s="67" t="s">
        <v>664</v>
      </c>
      <c r="N65" s="43"/>
      <c r="O65" s="28">
        <v>2</v>
      </c>
      <c r="P65" s="28">
        <v>2</v>
      </c>
      <c r="Q65" s="28">
        <v>2</v>
      </c>
      <c r="R65" s="29">
        <v>1</v>
      </c>
      <c r="S65" s="29">
        <v>2</v>
      </c>
      <c r="T65" s="29">
        <v>2</v>
      </c>
      <c r="U65" s="29">
        <v>2</v>
      </c>
      <c r="V65" s="29">
        <v>2</v>
      </c>
      <c r="W65" s="29">
        <v>1</v>
      </c>
      <c r="X65" s="29">
        <v>3</v>
      </c>
      <c r="Y65" s="29">
        <v>2</v>
      </c>
      <c r="Z65" s="29">
        <v>2</v>
      </c>
      <c r="AA65" s="29">
        <v>1</v>
      </c>
      <c r="AB65" s="27">
        <f t="shared" si="0"/>
        <v>0</v>
      </c>
    </row>
    <row r="66" spans="1:28" x14ac:dyDescent="0.35">
      <c r="A66" s="18">
        <v>90</v>
      </c>
      <c r="B66" s="2" t="s">
        <v>823</v>
      </c>
      <c r="C66" s="2" t="s">
        <v>908</v>
      </c>
      <c r="D66" s="2" t="s">
        <v>909</v>
      </c>
      <c r="E66" s="2" t="s">
        <v>42</v>
      </c>
      <c r="F66" s="2" t="s">
        <v>910</v>
      </c>
      <c r="G66" s="18" t="s">
        <v>18</v>
      </c>
      <c r="H66" s="2" t="s">
        <v>203</v>
      </c>
      <c r="I66" s="66">
        <v>3207</v>
      </c>
      <c r="J66" s="66">
        <v>4486</v>
      </c>
      <c r="K66" s="66">
        <v>6552</v>
      </c>
      <c r="L66" s="18">
        <v>1977</v>
      </c>
      <c r="M66" s="67" t="s">
        <v>664</v>
      </c>
      <c r="N66" s="43"/>
      <c r="O66" s="28">
        <v>2</v>
      </c>
      <c r="P66" s="28">
        <v>2</v>
      </c>
      <c r="Q66" s="28">
        <v>2</v>
      </c>
      <c r="R66" s="29">
        <v>1</v>
      </c>
      <c r="S66" s="29">
        <v>2</v>
      </c>
      <c r="T66" s="29">
        <v>2</v>
      </c>
      <c r="U66" s="29">
        <v>2</v>
      </c>
      <c r="V66" s="29">
        <v>2</v>
      </c>
      <c r="W66" s="29">
        <v>1</v>
      </c>
      <c r="X66" s="29">
        <v>3</v>
      </c>
      <c r="Y66" s="29">
        <v>2</v>
      </c>
      <c r="Z66" s="29">
        <v>2</v>
      </c>
      <c r="AA66" s="29">
        <v>1</v>
      </c>
      <c r="AB66" s="27">
        <f t="shared" si="0"/>
        <v>0</v>
      </c>
    </row>
    <row r="67" spans="1:28" x14ac:dyDescent="0.35">
      <c r="A67" s="18">
        <v>80</v>
      </c>
      <c r="B67" s="2" t="s">
        <v>823</v>
      </c>
      <c r="C67" s="2" t="s">
        <v>878</v>
      </c>
      <c r="D67" s="2" t="s">
        <v>879</v>
      </c>
      <c r="E67" s="2" t="s">
        <v>42</v>
      </c>
      <c r="F67" s="2" t="s">
        <v>880</v>
      </c>
      <c r="G67" s="18" t="s">
        <v>18</v>
      </c>
      <c r="H67" s="2" t="s">
        <v>19</v>
      </c>
      <c r="I67" s="66">
        <v>2881</v>
      </c>
      <c r="J67" s="66">
        <v>4200</v>
      </c>
      <c r="K67" s="66">
        <v>5677</v>
      </c>
      <c r="L67" s="18">
        <v>1973</v>
      </c>
      <c r="M67" s="67" t="s">
        <v>664</v>
      </c>
      <c r="N67" s="43"/>
      <c r="O67" s="28">
        <v>2</v>
      </c>
      <c r="P67" s="28">
        <v>2</v>
      </c>
      <c r="Q67" s="28">
        <v>2</v>
      </c>
      <c r="R67" s="29">
        <v>1</v>
      </c>
      <c r="S67" s="29">
        <v>2</v>
      </c>
      <c r="T67" s="29">
        <v>2</v>
      </c>
      <c r="U67" s="29">
        <v>2</v>
      </c>
      <c r="V67" s="29">
        <v>2</v>
      </c>
      <c r="W67" s="29">
        <v>1</v>
      </c>
      <c r="X67" s="29">
        <v>3</v>
      </c>
      <c r="Y67" s="29">
        <v>2</v>
      </c>
      <c r="Z67" s="29">
        <v>2</v>
      </c>
      <c r="AA67" s="29">
        <v>1</v>
      </c>
      <c r="AB67" s="27">
        <f t="shared" si="0"/>
        <v>0</v>
      </c>
    </row>
    <row r="68" spans="1:28" x14ac:dyDescent="0.35">
      <c r="A68" s="18">
        <v>81</v>
      </c>
      <c r="B68" s="2" t="s">
        <v>823</v>
      </c>
      <c r="C68" s="2" t="s">
        <v>881</v>
      </c>
      <c r="D68" s="2" t="s">
        <v>882</v>
      </c>
      <c r="E68" s="2" t="s">
        <v>42</v>
      </c>
      <c r="F68" s="2" t="s">
        <v>883</v>
      </c>
      <c r="G68" s="18" t="s">
        <v>18</v>
      </c>
      <c r="H68" s="2" t="s">
        <v>14</v>
      </c>
      <c r="I68" s="66">
        <v>2836</v>
      </c>
      <c r="J68" s="66">
        <v>679</v>
      </c>
      <c r="K68" s="66">
        <v>2220</v>
      </c>
      <c r="L68" s="18">
        <v>1928</v>
      </c>
      <c r="M68" s="67" t="s">
        <v>664</v>
      </c>
      <c r="N68" s="43"/>
      <c r="O68" s="28">
        <v>2</v>
      </c>
      <c r="P68" s="28">
        <v>2</v>
      </c>
      <c r="Q68" s="28">
        <v>2</v>
      </c>
      <c r="R68" s="29">
        <v>1</v>
      </c>
      <c r="S68" s="29">
        <v>2</v>
      </c>
      <c r="T68" s="29">
        <v>2</v>
      </c>
      <c r="U68" s="29">
        <v>2</v>
      </c>
      <c r="V68" s="29">
        <v>2</v>
      </c>
      <c r="W68" s="29">
        <v>1</v>
      </c>
      <c r="X68" s="29">
        <v>3</v>
      </c>
      <c r="Y68" s="29">
        <v>2</v>
      </c>
      <c r="Z68" s="29">
        <v>2</v>
      </c>
      <c r="AA68" s="29">
        <v>1</v>
      </c>
      <c r="AB68" s="27">
        <f t="shared" ref="AB68:AB84" si="1">N68*(SUM(O68:AA68))</f>
        <v>0</v>
      </c>
    </row>
    <row r="69" spans="1:28" x14ac:dyDescent="0.35">
      <c r="A69" s="18">
        <v>76</v>
      </c>
      <c r="B69" s="2" t="s">
        <v>823</v>
      </c>
      <c r="C69" s="2" t="s">
        <v>866</v>
      </c>
      <c r="D69" s="2" t="s">
        <v>867</v>
      </c>
      <c r="E69" s="2" t="s">
        <v>42</v>
      </c>
      <c r="F69" s="2" t="s">
        <v>868</v>
      </c>
      <c r="G69" s="18" t="s">
        <v>18</v>
      </c>
      <c r="H69" s="2" t="s">
        <v>19</v>
      </c>
      <c r="I69" s="66">
        <v>2780</v>
      </c>
      <c r="J69" s="66">
        <v>5574</v>
      </c>
      <c r="K69" s="66">
        <v>7295</v>
      </c>
      <c r="L69" s="18">
        <v>1966</v>
      </c>
      <c r="M69" s="67" t="s">
        <v>664</v>
      </c>
      <c r="N69" s="43"/>
      <c r="O69" s="28">
        <v>2</v>
      </c>
      <c r="P69" s="28">
        <v>2</v>
      </c>
      <c r="Q69" s="28">
        <v>2</v>
      </c>
      <c r="R69" s="29">
        <v>1</v>
      </c>
      <c r="S69" s="29">
        <v>2</v>
      </c>
      <c r="T69" s="29">
        <v>2</v>
      </c>
      <c r="U69" s="29">
        <v>2</v>
      </c>
      <c r="V69" s="29">
        <v>2</v>
      </c>
      <c r="W69" s="29">
        <v>1</v>
      </c>
      <c r="X69" s="29">
        <v>3</v>
      </c>
      <c r="Y69" s="29">
        <v>2</v>
      </c>
      <c r="Z69" s="29">
        <v>2</v>
      </c>
      <c r="AA69" s="29">
        <v>1</v>
      </c>
      <c r="AB69" s="27">
        <f t="shared" si="1"/>
        <v>0</v>
      </c>
    </row>
    <row r="70" spans="1:28" x14ac:dyDescent="0.35">
      <c r="A70" s="18">
        <v>77</v>
      </c>
      <c r="B70" s="2" t="s">
        <v>823</v>
      </c>
      <c r="C70" s="2" t="s">
        <v>903</v>
      </c>
      <c r="D70" s="2" t="s">
        <v>904</v>
      </c>
      <c r="E70" s="2" t="s">
        <v>42</v>
      </c>
      <c r="F70" s="2" t="s">
        <v>850</v>
      </c>
      <c r="G70" s="18" t="s">
        <v>18</v>
      </c>
      <c r="H70" s="2" t="s">
        <v>14</v>
      </c>
      <c r="I70" s="66">
        <v>2732</v>
      </c>
      <c r="J70" s="66">
        <v>2349</v>
      </c>
      <c r="K70" s="66">
        <v>4333</v>
      </c>
      <c r="L70" s="18">
        <v>1976</v>
      </c>
      <c r="M70" s="67" t="s">
        <v>664</v>
      </c>
      <c r="N70" s="43"/>
      <c r="O70" s="28">
        <v>2</v>
      </c>
      <c r="P70" s="28">
        <v>2</v>
      </c>
      <c r="Q70" s="28">
        <v>2</v>
      </c>
      <c r="R70" s="29">
        <v>1</v>
      </c>
      <c r="S70" s="29">
        <v>2</v>
      </c>
      <c r="T70" s="29">
        <v>2</v>
      </c>
      <c r="U70" s="29">
        <v>2</v>
      </c>
      <c r="V70" s="29">
        <v>2</v>
      </c>
      <c r="W70" s="29">
        <v>1</v>
      </c>
      <c r="X70" s="29">
        <v>3</v>
      </c>
      <c r="Y70" s="29">
        <v>2</v>
      </c>
      <c r="Z70" s="29">
        <v>2</v>
      </c>
      <c r="AA70" s="29">
        <v>1</v>
      </c>
      <c r="AB70" s="27">
        <f t="shared" si="1"/>
        <v>0</v>
      </c>
    </row>
    <row r="71" spans="1:28" x14ac:dyDescent="0.35">
      <c r="A71" s="18">
        <v>78</v>
      </c>
      <c r="B71" s="2" t="s">
        <v>823</v>
      </c>
      <c r="C71" s="2" t="s">
        <v>869</v>
      </c>
      <c r="D71" s="2" t="s">
        <v>870</v>
      </c>
      <c r="E71" s="2" t="s">
        <v>42</v>
      </c>
      <c r="F71" s="2" t="s">
        <v>871</v>
      </c>
      <c r="G71" s="18" t="s">
        <v>18</v>
      </c>
      <c r="H71" s="2" t="s">
        <v>19</v>
      </c>
      <c r="I71" s="66">
        <v>2643</v>
      </c>
      <c r="J71" s="66">
        <v>1568</v>
      </c>
      <c r="K71" s="66">
        <v>2896</v>
      </c>
      <c r="L71" s="18">
        <v>1948</v>
      </c>
      <c r="M71" s="67" t="s">
        <v>664</v>
      </c>
      <c r="N71" s="43"/>
      <c r="O71" s="28">
        <v>2</v>
      </c>
      <c r="P71" s="28">
        <v>2</v>
      </c>
      <c r="Q71" s="28">
        <v>2</v>
      </c>
      <c r="R71" s="29">
        <v>1</v>
      </c>
      <c r="S71" s="29">
        <v>2</v>
      </c>
      <c r="T71" s="29">
        <v>2</v>
      </c>
      <c r="U71" s="29">
        <v>2</v>
      </c>
      <c r="V71" s="29">
        <v>2</v>
      </c>
      <c r="W71" s="29">
        <v>1</v>
      </c>
      <c r="X71" s="29">
        <v>3</v>
      </c>
      <c r="Y71" s="29">
        <v>2</v>
      </c>
      <c r="Z71" s="29">
        <v>2</v>
      </c>
      <c r="AA71" s="29">
        <v>1</v>
      </c>
      <c r="AB71" s="27">
        <f t="shared" si="1"/>
        <v>0</v>
      </c>
    </row>
    <row r="72" spans="1:28" x14ac:dyDescent="0.35">
      <c r="A72" s="18">
        <v>119</v>
      </c>
      <c r="B72" s="2" t="s">
        <v>823</v>
      </c>
      <c r="C72" s="2" t="s">
        <v>922</v>
      </c>
      <c r="D72" s="2" t="s">
        <v>923</v>
      </c>
      <c r="E72" s="2" t="s">
        <v>924</v>
      </c>
      <c r="F72" s="2" t="s">
        <v>925</v>
      </c>
      <c r="G72" s="18" t="s">
        <v>18</v>
      </c>
      <c r="H72" s="2" t="s">
        <v>19</v>
      </c>
      <c r="I72" s="66">
        <v>2483</v>
      </c>
      <c r="J72" s="66">
        <v>3319</v>
      </c>
      <c r="K72" s="66">
        <v>4111</v>
      </c>
      <c r="L72" s="18">
        <v>1996</v>
      </c>
      <c r="M72" s="67" t="s">
        <v>664</v>
      </c>
      <c r="N72" s="42"/>
      <c r="O72" s="28">
        <v>2</v>
      </c>
      <c r="P72" s="28">
        <v>2</v>
      </c>
      <c r="Q72" s="28">
        <v>2</v>
      </c>
      <c r="R72" s="29">
        <v>1</v>
      </c>
      <c r="S72" s="29">
        <v>2</v>
      </c>
      <c r="T72" s="29">
        <v>2</v>
      </c>
      <c r="U72" s="29">
        <v>2</v>
      </c>
      <c r="V72" s="29">
        <v>2</v>
      </c>
      <c r="W72" s="29">
        <v>1</v>
      </c>
      <c r="X72" s="29">
        <v>3</v>
      </c>
      <c r="Y72" s="29">
        <v>2</v>
      </c>
      <c r="Z72" s="29">
        <v>2</v>
      </c>
      <c r="AA72" s="29">
        <v>1</v>
      </c>
      <c r="AB72" s="27">
        <f t="shared" si="1"/>
        <v>0</v>
      </c>
    </row>
    <row r="73" spans="1:28" x14ac:dyDescent="0.35">
      <c r="A73" s="18">
        <v>93</v>
      </c>
      <c r="B73" s="2" t="s">
        <v>823</v>
      </c>
      <c r="C73" s="2" t="s">
        <v>872</v>
      </c>
      <c r="D73" s="2" t="s">
        <v>873</v>
      </c>
      <c r="E73" s="2" t="s">
        <v>42</v>
      </c>
      <c r="F73" s="2" t="s">
        <v>874</v>
      </c>
      <c r="G73" s="18" t="s">
        <v>18</v>
      </c>
      <c r="H73" s="2" t="s">
        <v>19</v>
      </c>
      <c r="I73" s="66">
        <v>1597</v>
      </c>
      <c r="J73" s="66">
        <v>3319</v>
      </c>
      <c r="K73" s="66">
        <v>4111</v>
      </c>
      <c r="L73" s="18">
        <v>1926</v>
      </c>
      <c r="M73" s="67" t="s">
        <v>664</v>
      </c>
      <c r="N73" s="43"/>
      <c r="O73" s="28">
        <v>2</v>
      </c>
      <c r="P73" s="28">
        <v>2</v>
      </c>
      <c r="Q73" s="28">
        <v>2</v>
      </c>
      <c r="R73" s="29">
        <v>1</v>
      </c>
      <c r="S73" s="29">
        <v>2</v>
      </c>
      <c r="T73" s="29">
        <v>2</v>
      </c>
      <c r="U73" s="29">
        <v>2</v>
      </c>
      <c r="V73" s="29">
        <v>2</v>
      </c>
      <c r="W73" s="29">
        <v>1</v>
      </c>
      <c r="X73" s="29">
        <v>3</v>
      </c>
      <c r="Y73" s="29">
        <v>2</v>
      </c>
      <c r="Z73" s="29">
        <v>2</v>
      </c>
      <c r="AA73" s="29">
        <v>1</v>
      </c>
      <c r="AB73" s="27">
        <f t="shared" si="1"/>
        <v>0</v>
      </c>
    </row>
    <row r="74" spans="1:28" x14ac:dyDescent="0.35">
      <c r="A74" s="18">
        <v>85</v>
      </c>
      <c r="B74" s="2" t="s">
        <v>823</v>
      </c>
      <c r="C74" s="2" t="s">
        <v>894</v>
      </c>
      <c r="D74" s="2" t="s">
        <v>895</v>
      </c>
      <c r="E74" s="2" t="s">
        <v>42</v>
      </c>
      <c r="F74" s="2" t="s">
        <v>896</v>
      </c>
      <c r="G74" s="18" t="s">
        <v>18</v>
      </c>
      <c r="H74" s="2" t="s">
        <v>19</v>
      </c>
      <c r="I74" s="66">
        <v>1521</v>
      </c>
      <c r="J74" s="66">
        <v>375</v>
      </c>
      <c r="K74" s="66">
        <v>1025</v>
      </c>
      <c r="L74" s="18">
        <v>1914</v>
      </c>
      <c r="M74" s="67" t="s">
        <v>664</v>
      </c>
      <c r="N74" s="43"/>
      <c r="O74" s="28">
        <v>2</v>
      </c>
      <c r="P74" s="28">
        <v>2</v>
      </c>
      <c r="Q74" s="28">
        <v>2</v>
      </c>
      <c r="R74" s="29">
        <v>1</v>
      </c>
      <c r="S74" s="29">
        <v>2</v>
      </c>
      <c r="T74" s="29">
        <v>2</v>
      </c>
      <c r="U74" s="29">
        <v>2</v>
      </c>
      <c r="V74" s="29">
        <v>2</v>
      </c>
      <c r="W74" s="29">
        <v>1</v>
      </c>
      <c r="X74" s="29">
        <v>3</v>
      </c>
      <c r="Y74" s="29">
        <v>2</v>
      </c>
      <c r="Z74" s="29">
        <v>2</v>
      </c>
      <c r="AA74" s="29">
        <v>1</v>
      </c>
      <c r="AB74" s="27">
        <f t="shared" si="1"/>
        <v>0</v>
      </c>
    </row>
    <row r="75" spans="1:28" x14ac:dyDescent="0.35">
      <c r="A75" s="18">
        <v>84</v>
      </c>
      <c r="B75" s="2" t="s">
        <v>823</v>
      </c>
      <c r="C75" s="2" t="s">
        <v>891</v>
      </c>
      <c r="D75" s="2" t="s">
        <v>892</v>
      </c>
      <c r="E75" s="2" t="s">
        <v>42</v>
      </c>
      <c r="F75" s="2" t="s">
        <v>893</v>
      </c>
      <c r="G75" s="18" t="s">
        <v>18</v>
      </c>
      <c r="H75" s="2" t="s">
        <v>19</v>
      </c>
      <c r="I75" s="66">
        <v>1492</v>
      </c>
      <c r="J75" s="66">
        <v>2567</v>
      </c>
      <c r="K75" s="66">
        <v>3058</v>
      </c>
      <c r="L75" s="18">
        <v>1920</v>
      </c>
      <c r="M75" s="67" t="s">
        <v>664</v>
      </c>
      <c r="N75" s="43"/>
      <c r="O75" s="28">
        <v>2</v>
      </c>
      <c r="P75" s="28">
        <v>2</v>
      </c>
      <c r="Q75" s="28">
        <v>2</v>
      </c>
      <c r="R75" s="29">
        <v>1</v>
      </c>
      <c r="S75" s="29">
        <v>2</v>
      </c>
      <c r="T75" s="29">
        <v>2</v>
      </c>
      <c r="U75" s="29">
        <v>2</v>
      </c>
      <c r="V75" s="29">
        <v>2</v>
      </c>
      <c r="W75" s="29">
        <v>1</v>
      </c>
      <c r="X75" s="29">
        <v>3</v>
      </c>
      <c r="Y75" s="29">
        <v>2</v>
      </c>
      <c r="Z75" s="29">
        <v>2</v>
      </c>
      <c r="AA75" s="29">
        <v>1</v>
      </c>
      <c r="AB75" s="27">
        <f t="shared" si="1"/>
        <v>0</v>
      </c>
    </row>
    <row r="76" spans="1:28" x14ac:dyDescent="0.35">
      <c r="A76" s="18">
        <v>89</v>
      </c>
      <c r="B76" s="2" t="s">
        <v>823</v>
      </c>
      <c r="C76" s="2" t="s">
        <v>863</v>
      </c>
      <c r="D76" s="2" t="s">
        <v>864</v>
      </c>
      <c r="E76" s="2" t="s">
        <v>42</v>
      </c>
      <c r="F76" s="2" t="s">
        <v>865</v>
      </c>
      <c r="G76" s="18" t="s">
        <v>18</v>
      </c>
      <c r="H76" s="2" t="s">
        <v>19</v>
      </c>
      <c r="I76" s="66">
        <v>1385</v>
      </c>
      <c r="J76" s="66">
        <v>717</v>
      </c>
      <c r="K76" s="66">
        <v>1298</v>
      </c>
      <c r="L76" s="18">
        <v>1936</v>
      </c>
      <c r="M76" s="67" t="s">
        <v>664</v>
      </c>
      <c r="N76" s="43"/>
      <c r="O76" s="28">
        <v>2</v>
      </c>
      <c r="P76" s="28">
        <v>2</v>
      </c>
      <c r="Q76" s="28">
        <v>2</v>
      </c>
      <c r="R76" s="29">
        <v>1</v>
      </c>
      <c r="S76" s="29">
        <v>2</v>
      </c>
      <c r="T76" s="29">
        <v>2</v>
      </c>
      <c r="U76" s="29">
        <v>2</v>
      </c>
      <c r="V76" s="29">
        <v>2</v>
      </c>
      <c r="W76" s="29">
        <v>1</v>
      </c>
      <c r="X76" s="29">
        <v>3</v>
      </c>
      <c r="Y76" s="29">
        <v>2</v>
      </c>
      <c r="Z76" s="29">
        <v>2</v>
      </c>
      <c r="AA76" s="29">
        <v>1</v>
      </c>
      <c r="AB76" s="27">
        <f t="shared" si="1"/>
        <v>0</v>
      </c>
    </row>
    <row r="77" spans="1:28" x14ac:dyDescent="0.35">
      <c r="A77" s="18">
        <v>390</v>
      </c>
      <c r="B77" s="2" t="s">
        <v>823</v>
      </c>
      <c r="C77" s="2" t="s">
        <v>884</v>
      </c>
      <c r="D77" s="2" t="s">
        <v>885</v>
      </c>
      <c r="E77" s="2" t="s">
        <v>42</v>
      </c>
      <c r="F77" s="2" t="s">
        <v>887</v>
      </c>
      <c r="G77" s="18" t="s">
        <v>18</v>
      </c>
      <c r="H77" s="2" t="s">
        <v>14</v>
      </c>
      <c r="I77" s="66">
        <v>1376</v>
      </c>
      <c r="J77" s="66">
        <v>0</v>
      </c>
      <c r="K77" s="66">
        <v>527</v>
      </c>
      <c r="L77" s="18">
        <v>2013</v>
      </c>
      <c r="M77" s="67" t="s">
        <v>664</v>
      </c>
      <c r="N77" s="43"/>
      <c r="O77" s="28">
        <v>2</v>
      </c>
      <c r="P77" s="28">
        <v>2</v>
      </c>
      <c r="Q77" s="28">
        <v>2</v>
      </c>
      <c r="R77" s="29">
        <v>1</v>
      </c>
      <c r="S77" s="29">
        <v>2</v>
      </c>
      <c r="T77" s="29">
        <v>2</v>
      </c>
      <c r="U77" s="29">
        <v>2</v>
      </c>
      <c r="V77" s="29">
        <v>2</v>
      </c>
      <c r="W77" s="29">
        <v>1</v>
      </c>
      <c r="X77" s="29">
        <v>3</v>
      </c>
      <c r="Y77" s="29">
        <v>2</v>
      </c>
      <c r="Z77" s="29">
        <v>2</v>
      </c>
      <c r="AA77" s="29">
        <v>1</v>
      </c>
      <c r="AB77" s="27">
        <f t="shared" si="1"/>
        <v>0</v>
      </c>
    </row>
    <row r="78" spans="1:28" x14ac:dyDescent="0.35">
      <c r="A78" s="18">
        <v>79</v>
      </c>
      <c r="B78" s="2" t="s">
        <v>823</v>
      </c>
      <c r="C78" s="2" t="s">
        <v>875</v>
      </c>
      <c r="D78" s="2" t="s">
        <v>876</v>
      </c>
      <c r="E78" s="2" t="s">
        <v>42</v>
      </c>
      <c r="F78" s="2" t="s">
        <v>877</v>
      </c>
      <c r="G78" s="18" t="s">
        <v>18</v>
      </c>
      <c r="H78" s="2" t="s">
        <v>19</v>
      </c>
      <c r="I78" s="66">
        <v>1122</v>
      </c>
      <c r="J78" s="66">
        <v>5621</v>
      </c>
      <c r="K78" s="66">
        <v>6667</v>
      </c>
      <c r="L78" s="18">
        <v>1977</v>
      </c>
      <c r="M78" s="67" t="s">
        <v>664</v>
      </c>
      <c r="N78" s="43"/>
      <c r="O78" s="28">
        <v>2</v>
      </c>
      <c r="P78" s="28">
        <v>2</v>
      </c>
      <c r="Q78" s="28">
        <v>2</v>
      </c>
      <c r="R78" s="29">
        <v>1</v>
      </c>
      <c r="S78" s="29">
        <v>2</v>
      </c>
      <c r="T78" s="29">
        <v>2</v>
      </c>
      <c r="U78" s="29">
        <v>2</v>
      </c>
      <c r="V78" s="29">
        <v>2</v>
      </c>
      <c r="W78" s="29">
        <v>1</v>
      </c>
      <c r="X78" s="29">
        <v>3</v>
      </c>
      <c r="Y78" s="29">
        <v>2</v>
      </c>
      <c r="Z78" s="29">
        <v>2</v>
      </c>
      <c r="AA78" s="29">
        <v>1</v>
      </c>
      <c r="AB78" s="27">
        <f t="shared" si="1"/>
        <v>0</v>
      </c>
    </row>
    <row r="79" spans="1:28" x14ac:dyDescent="0.35">
      <c r="A79" s="18">
        <v>102</v>
      </c>
      <c r="B79" s="2" t="s">
        <v>823</v>
      </c>
      <c r="C79" s="2" t="s">
        <v>842</v>
      </c>
      <c r="D79" s="2" t="s">
        <v>843</v>
      </c>
      <c r="E79" s="2" t="s">
        <v>23</v>
      </c>
      <c r="F79" s="2" t="s">
        <v>844</v>
      </c>
      <c r="G79" s="18" t="s">
        <v>18</v>
      </c>
      <c r="H79" s="2" t="s">
        <v>19</v>
      </c>
      <c r="I79" s="66">
        <v>889</v>
      </c>
      <c r="J79" s="66">
        <v>561</v>
      </c>
      <c r="K79" s="66">
        <v>1160</v>
      </c>
      <c r="L79" s="18">
        <v>2010</v>
      </c>
      <c r="M79" s="67" t="s">
        <v>664</v>
      </c>
      <c r="N79" s="42"/>
      <c r="O79" s="28">
        <v>2</v>
      </c>
      <c r="P79" s="28">
        <v>2</v>
      </c>
      <c r="Q79" s="28">
        <v>2</v>
      </c>
      <c r="R79" s="29">
        <v>1</v>
      </c>
      <c r="S79" s="29">
        <v>2</v>
      </c>
      <c r="T79" s="29">
        <v>2</v>
      </c>
      <c r="U79" s="29">
        <v>2</v>
      </c>
      <c r="V79" s="29">
        <v>2</v>
      </c>
      <c r="W79" s="29">
        <v>1</v>
      </c>
      <c r="X79" s="29">
        <v>3</v>
      </c>
      <c r="Y79" s="29">
        <v>2</v>
      </c>
      <c r="Z79" s="29">
        <v>2</v>
      </c>
      <c r="AA79" s="29">
        <v>1</v>
      </c>
      <c r="AB79" s="27">
        <f t="shared" si="1"/>
        <v>0</v>
      </c>
    </row>
    <row r="80" spans="1:28" x14ac:dyDescent="0.35">
      <c r="A80" s="18">
        <v>105</v>
      </c>
      <c r="B80" s="2" t="s">
        <v>823</v>
      </c>
      <c r="C80" s="2" t="s">
        <v>851</v>
      </c>
      <c r="D80" s="2" t="s">
        <v>852</v>
      </c>
      <c r="E80" s="2" t="s">
        <v>23</v>
      </c>
      <c r="F80" s="2" t="s">
        <v>853</v>
      </c>
      <c r="G80" s="18" t="s">
        <v>18</v>
      </c>
      <c r="H80" s="2" t="s">
        <v>19</v>
      </c>
      <c r="I80" s="66">
        <v>881</v>
      </c>
      <c r="J80" s="66">
        <v>470</v>
      </c>
      <c r="K80" s="66">
        <v>0</v>
      </c>
      <c r="L80" s="18">
        <v>1995</v>
      </c>
      <c r="M80" s="67" t="s">
        <v>664</v>
      </c>
      <c r="N80" s="42"/>
      <c r="O80" s="28">
        <v>2</v>
      </c>
      <c r="P80" s="28">
        <v>2</v>
      </c>
      <c r="Q80" s="28">
        <v>2</v>
      </c>
      <c r="R80" s="29">
        <v>1</v>
      </c>
      <c r="S80" s="29">
        <v>2</v>
      </c>
      <c r="T80" s="29">
        <v>2</v>
      </c>
      <c r="U80" s="29">
        <v>2</v>
      </c>
      <c r="V80" s="29">
        <v>2</v>
      </c>
      <c r="W80" s="29">
        <v>1</v>
      </c>
      <c r="X80" s="29">
        <v>3</v>
      </c>
      <c r="Y80" s="29">
        <v>2</v>
      </c>
      <c r="Z80" s="29">
        <v>2</v>
      </c>
      <c r="AA80" s="29">
        <v>1</v>
      </c>
      <c r="AB80" s="27">
        <f t="shared" si="1"/>
        <v>0</v>
      </c>
    </row>
    <row r="81" spans="1:28" x14ac:dyDescent="0.35">
      <c r="A81" s="18">
        <v>99</v>
      </c>
      <c r="B81" s="2" t="s">
        <v>823</v>
      </c>
      <c r="C81" s="2" t="s">
        <v>827</v>
      </c>
      <c r="D81" s="2" t="s">
        <v>828</v>
      </c>
      <c r="E81" s="2" t="s">
        <v>23</v>
      </c>
      <c r="F81" s="2" t="s">
        <v>829</v>
      </c>
      <c r="G81" s="18" t="s">
        <v>18</v>
      </c>
      <c r="H81" s="2" t="s">
        <v>19</v>
      </c>
      <c r="I81" s="66">
        <v>798</v>
      </c>
      <c r="J81" s="66">
        <v>0</v>
      </c>
      <c r="K81" s="66">
        <v>0</v>
      </c>
      <c r="L81" s="18">
        <v>2002</v>
      </c>
      <c r="M81" s="67" t="s">
        <v>664</v>
      </c>
      <c r="N81" s="42"/>
      <c r="O81" s="28">
        <v>2</v>
      </c>
      <c r="P81" s="28">
        <v>2</v>
      </c>
      <c r="Q81" s="28">
        <v>2</v>
      </c>
      <c r="R81" s="29">
        <v>1</v>
      </c>
      <c r="S81" s="29">
        <v>2</v>
      </c>
      <c r="T81" s="29">
        <v>2</v>
      </c>
      <c r="U81" s="29">
        <v>2</v>
      </c>
      <c r="V81" s="29">
        <v>2</v>
      </c>
      <c r="W81" s="29">
        <v>1</v>
      </c>
      <c r="X81" s="29">
        <v>3</v>
      </c>
      <c r="Y81" s="29">
        <v>2</v>
      </c>
      <c r="Z81" s="29">
        <v>2</v>
      </c>
      <c r="AA81" s="29">
        <v>1</v>
      </c>
      <c r="AB81" s="27">
        <f t="shared" si="1"/>
        <v>0</v>
      </c>
    </row>
    <row r="82" spans="1:28" x14ac:dyDescent="0.35">
      <c r="A82" s="18">
        <v>106</v>
      </c>
      <c r="B82" s="2" t="s">
        <v>823</v>
      </c>
      <c r="C82" s="2" t="s">
        <v>854</v>
      </c>
      <c r="D82" s="2" t="s">
        <v>855</v>
      </c>
      <c r="E82" s="2" t="s">
        <v>23</v>
      </c>
      <c r="F82" s="2" t="s">
        <v>856</v>
      </c>
      <c r="G82" s="18" t="s">
        <v>18</v>
      </c>
      <c r="H82" s="2" t="s">
        <v>19</v>
      </c>
      <c r="I82" s="66">
        <v>754</v>
      </c>
      <c r="J82" s="66">
        <v>654</v>
      </c>
      <c r="K82" s="66">
        <v>1408</v>
      </c>
      <c r="L82" s="18">
        <v>2004</v>
      </c>
      <c r="M82" s="67" t="s">
        <v>664</v>
      </c>
      <c r="N82" s="42"/>
      <c r="O82" s="28">
        <v>2</v>
      </c>
      <c r="P82" s="28">
        <v>2</v>
      </c>
      <c r="Q82" s="28">
        <v>2</v>
      </c>
      <c r="R82" s="29">
        <v>1</v>
      </c>
      <c r="S82" s="29">
        <v>2</v>
      </c>
      <c r="T82" s="29">
        <v>2</v>
      </c>
      <c r="U82" s="29">
        <v>2</v>
      </c>
      <c r="V82" s="29">
        <v>2</v>
      </c>
      <c r="W82" s="29">
        <v>1</v>
      </c>
      <c r="X82" s="29">
        <v>3</v>
      </c>
      <c r="Y82" s="29">
        <v>2</v>
      </c>
      <c r="Z82" s="29">
        <v>2</v>
      </c>
      <c r="AA82" s="29">
        <v>1</v>
      </c>
      <c r="AB82" s="27">
        <f t="shared" si="1"/>
        <v>0</v>
      </c>
    </row>
    <row r="83" spans="1:28" x14ac:dyDescent="0.35">
      <c r="A83" s="18">
        <v>853</v>
      </c>
      <c r="B83" s="2" t="s">
        <v>823</v>
      </c>
      <c r="C83" s="2" t="s">
        <v>836</v>
      </c>
      <c r="D83" s="2" t="s">
        <v>837</v>
      </c>
      <c r="E83" s="2" t="s">
        <v>23</v>
      </c>
      <c r="F83" s="2" t="s">
        <v>838</v>
      </c>
      <c r="G83" s="18" t="s">
        <v>18</v>
      </c>
      <c r="H83" s="2" t="s">
        <v>19</v>
      </c>
      <c r="I83" s="66">
        <v>743</v>
      </c>
      <c r="J83" s="66">
        <v>309</v>
      </c>
      <c r="K83" s="66">
        <v>0</v>
      </c>
      <c r="L83" s="18">
        <v>2011</v>
      </c>
      <c r="M83" s="67" t="s">
        <v>664</v>
      </c>
      <c r="N83" s="42"/>
      <c r="O83" s="28">
        <v>2</v>
      </c>
      <c r="P83" s="28">
        <v>2</v>
      </c>
      <c r="Q83" s="28">
        <v>2</v>
      </c>
      <c r="R83" s="29">
        <v>1</v>
      </c>
      <c r="S83" s="29">
        <v>2</v>
      </c>
      <c r="T83" s="29">
        <v>2</v>
      </c>
      <c r="U83" s="29">
        <v>2</v>
      </c>
      <c r="V83" s="29">
        <v>2</v>
      </c>
      <c r="W83" s="29">
        <v>1</v>
      </c>
      <c r="X83" s="29">
        <v>3</v>
      </c>
      <c r="Y83" s="29">
        <v>2</v>
      </c>
      <c r="Z83" s="29">
        <v>2</v>
      </c>
      <c r="AA83" s="29">
        <v>1</v>
      </c>
      <c r="AB83" s="27">
        <f t="shared" si="1"/>
        <v>0</v>
      </c>
    </row>
    <row r="84" spans="1:28" x14ac:dyDescent="0.35">
      <c r="A84" s="18">
        <v>74</v>
      </c>
      <c r="B84" s="2" t="s">
        <v>823</v>
      </c>
      <c r="C84" s="2" t="s">
        <v>824</v>
      </c>
      <c r="D84" s="2" t="s">
        <v>825</v>
      </c>
      <c r="E84" s="2" t="s">
        <v>76</v>
      </c>
      <c r="F84" s="2" t="s">
        <v>826</v>
      </c>
      <c r="G84" s="18" t="s">
        <v>18</v>
      </c>
      <c r="H84" s="2" t="s">
        <v>19</v>
      </c>
      <c r="I84" s="66">
        <v>727</v>
      </c>
      <c r="J84" s="66">
        <v>0</v>
      </c>
      <c r="K84" s="66">
        <v>0</v>
      </c>
      <c r="L84" s="18">
        <v>2000</v>
      </c>
      <c r="M84" s="67" t="s">
        <v>664</v>
      </c>
      <c r="N84" s="45"/>
      <c r="O84" s="28">
        <v>2</v>
      </c>
      <c r="P84" s="28">
        <v>2</v>
      </c>
      <c r="Q84" s="28">
        <v>2</v>
      </c>
      <c r="R84" s="29">
        <v>1</v>
      </c>
      <c r="S84" s="29">
        <v>2</v>
      </c>
      <c r="T84" s="29">
        <v>2</v>
      </c>
      <c r="U84" s="29">
        <v>2</v>
      </c>
      <c r="V84" s="29">
        <v>2</v>
      </c>
      <c r="W84" s="29">
        <v>1</v>
      </c>
      <c r="X84" s="29">
        <v>3</v>
      </c>
      <c r="Y84" s="29">
        <v>2</v>
      </c>
      <c r="Z84" s="29">
        <v>2</v>
      </c>
      <c r="AA84" s="29">
        <v>1</v>
      </c>
      <c r="AB84" s="27">
        <f t="shared" si="1"/>
        <v>0</v>
      </c>
    </row>
    <row r="85" spans="1:28" x14ac:dyDescent="0.35">
      <c r="A85" s="18">
        <v>103</v>
      </c>
      <c r="B85" s="2" t="s">
        <v>823</v>
      </c>
      <c r="C85" s="2" t="s">
        <v>845</v>
      </c>
      <c r="D85" s="2" t="s">
        <v>846</v>
      </c>
      <c r="E85" s="2" t="s">
        <v>23</v>
      </c>
      <c r="F85" s="2" t="s">
        <v>847</v>
      </c>
      <c r="G85" s="18" t="s">
        <v>18</v>
      </c>
      <c r="H85" s="2" t="s">
        <v>19</v>
      </c>
      <c r="I85" s="66">
        <v>724</v>
      </c>
      <c r="J85" s="66">
        <v>812</v>
      </c>
      <c r="K85" s="66">
        <v>1537</v>
      </c>
      <c r="L85" s="18">
        <v>1990</v>
      </c>
      <c r="M85" s="67" t="s">
        <v>664</v>
      </c>
      <c r="N85" s="42"/>
      <c r="O85" s="28">
        <v>2</v>
      </c>
      <c r="P85" s="28">
        <v>2</v>
      </c>
      <c r="Q85" s="28">
        <v>2</v>
      </c>
      <c r="R85" s="29">
        <v>1</v>
      </c>
      <c r="S85" s="29">
        <v>2</v>
      </c>
      <c r="T85" s="29">
        <v>2</v>
      </c>
      <c r="U85" s="29">
        <v>2</v>
      </c>
      <c r="V85" s="29">
        <v>2</v>
      </c>
      <c r="W85" s="29">
        <v>1</v>
      </c>
      <c r="X85" s="29">
        <v>3</v>
      </c>
      <c r="Y85" s="29">
        <v>2</v>
      </c>
      <c r="Z85" s="29">
        <v>2</v>
      </c>
      <c r="AA85" s="29">
        <v>1</v>
      </c>
      <c r="AB85" s="27">
        <f t="shared" ref="AB85:AB104" si="2">N85*(SUM(O85:AA85))</f>
        <v>0</v>
      </c>
    </row>
    <row r="86" spans="1:28" x14ac:dyDescent="0.35">
      <c r="A86" s="18">
        <v>100</v>
      </c>
      <c r="B86" s="2" t="s">
        <v>823</v>
      </c>
      <c r="C86" s="2" t="s">
        <v>830</v>
      </c>
      <c r="D86" s="2" t="s">
        <v>831</v>
      </c>
      <c r="E86" s="2" t="s">
        <v>23</v>
      </c>
      <c r="F86" s="2" t="s">
        <v>832</v>
      </c>
      <c r="G86" s="18" t="s">
        <v>18</v>
      </c>
      <c r="H86" s="2" t="s">
        <v>19</v>
      </c>
      <c r="I86" s="66">
        <v>635</v>
      </c>
      <c r="J86" s="66">
        <v>614</v>
      </c>
      <c r="K86" s="66">
        <v>1284</v>
      </c>
      <c r="L86" s="18">
        <v>2009</v>
      </c>
      <c r="M86" s="67" t="s">
        <v>664</v>
      </c>
      <c r="N86" s="42"/>
      <c r="O86" s="28">
        <v>2</v>
      </c>
      <c r="P86" s="28">
        <v>2</v>
      </c>
      <c r="Q86" s="28">
        <v>2</v>
      </c>
      <c r="R86" s="29">
        <v>1</v>
      </c>
      <c r="S86" s="29">
        <v>2</v>
      </c>
      <c r="T86" s="29">
        <v>2</v>
      </c>
      <c r="U86" s="29">
        <v>2</v>
      </c>
      <c r="V86" s="29">
        <v>2</v>
      </c>
      <c r="W86" s="29">
        <v>1</v>
      </c>
      <c r="X86" s="29">
        <v>3</v>
      </c>
      <c r="Y86" s="29">
        <v>2</v>
      </c>
      <c r="Z86" s="29">
        <v>2</v>
      </c>
      <c r="AA86" s="29">
        <v>1</v>
      </c>
      <c r="AB86" s="27">
        <f t="shared" si="2"/>
        <v>0</v>
      </c>
    </row>
    <row r="87" spans="1:28" x14ac:dyDescent="0.35">
      <c r="A87" s="18">
        <v>104</v>
      </c>
      <c r="B87" s="2" t="s">
        <v>823</v>
      </c>
      <c r="C87" s="2" t="s">
        <v>848</v>
      </c>
      <c r="D87" s="2" t="s">
        <v>849</v>
      </c>
      <c r="E87" s="2" t="s">
        <v>23</v>
      </c>
      <c r="F87" s="2" t="s">
        <v>850</v>
      </c>
      <c r="G87" s="18" t="s">
        <v>18</v>
      </c>
      <c r="H87" s="2" t="s">
        <v>19</v>
      </c>
      <c r="I87" s="66">
        <v>628</v>
      </c>
      <c r="J87" s="66">
        <v>514</v>
      </c>
      <c r="K87" s="66">
        <v>0</v>
      </c>
      <c r="L87" s="18">
        <v>2005</v>
      </c>
      <c r="M87" s="67" t="s">
        <v>664</v>
      </c>
      <c r="N87" s="42"/>
      <c r="O87" s="28">
        <v>2</v>
      </c>
      <c r="P87" s="28">
        <v>2</v>
      </c>
      <c r="Q87" s="28">
        <v>2</v>
      </c>
      <c r="R87" s="29">
        <v>1</v>
      </c>
      <c r="S87" s="29">
        <v>2</v>
      </c>
      <c r="T87" s="29">
        <v>2</v>
      </c>
      <c r="U87" s="29">
        <v>2</v>
      </c>
      <c r="V87" s="29">
        <v>2</v>
      </c>
      <c r="W87" s="29">
        <v>1</v>
      </c>
      <c r="X87" s="29">
        <v>3</v>
      </c>
      <c r="Y87" s="29">
        <v>2</v>
      </c>
      <c r="Z87" s="29">
        <v>2</v>
      </c>
      <c r="AA87" s="29">
        <v>1</v>
      </c>
      <c r="AB87" s="27">
        <f t="shared" si="2"/>
        <v>0</v>
      </c>
    </row>
    <row r="88" spans="1:28" x14ac:dyDescent="0.35">
      <c r="A88" s="18">
        <v>429</v>
      </c>
      <c r="B88" s="2" t="s">
        <v>823</v>
      </c>
      <c r="C88" s="2" t="s">
        <v>833</v>
      </c>
      <c r="D88" s="2" t="s">
        <v>834</v>
      </c>
      <c r="E88" s="2" t="s">
        <v>23</v>
      </c>
      <c r="F88" s="2" t="s">
        <v>835</v>
      </c>
      <c r="G88" s="18" t="s">
        <v>18</v>
      </c>
      <c r="H88" s="2" t="s">
        <v>19</v>
      </c>
      <c r="I88" s="70">
        <v>608</v>
      </c>
      <c r="J88" s="70">
        <v>401</v>
      </c>
      <c r="K88" s="70">
        <v>0</v>
      </c>
      <c r="L88" s="71">
        <v>2008</v>
      </c>
      <c r="M88" s="67" t="s">
        <v>664</v>
      </c>
      <c r="N88" s="42"/>
      <c r="O88" s="28">
        <v>2</v>
      </c>
      <c r="P88" s="28">
        <v>2</v>
      </c>
      <c r="Q88" s="28">
        <v>2</v>
      </c>
      <c r="R88" s="29">
        <v>1</v>
      </c>
      <c r="S88" s="29">
        <v>2</v>
      </c>
      <c r="T88" s="29">
        <v>2</v>
      </c>
      <c r="U88" s="29">
        <v>2</v>
      </c>
      <c r="V88" s="29">
        <v>2</v>
      </c>
      <c r="W88" s="29">
        <v>1</v>
      </c>
      <c r="X88" s="29">
        <v>3</v>
      </c>
      <c r="Y88" s="29">
        <v>2</v>
      </c>
      <c r="Z88" s="29">
        <v>2</v>
      </c>
      <c r="AA88" s="29">
        <v>1</v>
      </c>
      <c r="AB88" s="27">
        <f t="shared" si="2"/>
        <v>0</v>
      </c>
    </row>
    <row r="89" spans="1:28" x14ac:dyDescent="0.35">
      <c r="A89" s="18">
        <v>101</v>
      </c>
      <c r="B89" s="2" t="s">
        <v>823</v>
      </c>
      <c r="C89" s="2" t="s">
        <v>839</v>
      </c>
      <c r="D89" s="2" t="s">
        <v>840</v>
      </c>
      <c r="E89" s="2" t="s">
        <v>23</v>
      </c>
      <c r="F89" s="2" t="s">
        <v>841</v>
      </c>
      <c r="G89" s="18" t="s">
        <v>18</v>
      </c>
      <c r="H89" s="2" t="s">
        <v>19</v>
      </c>
      <c r="I89" s="66">
        <v>584</v>
      </c>
      <c r="J89" s="66">
        <v>1422</v>
      </c>
      <c r="K89" s="66">
        <v>2007</v>
      </c>
      <c r="L89" s="18">
        <v>1992</v>
      </c>
      <c r="M89" s="67" t="s">
        <v>664</v>
      </c>
      <c r="N89" s="42"/>
      <c r="O89" s="28">
        <v>2</v>
      </c>
      <c r="P89" s="28">
        <v>2</v>
      </c>
      <c r="Q89" s="28">
        <v>2</v>
      </c>
      <c r="R89" s="29">
        <v>1</v>
      </c>
      <c r="S89" s="29">
        <v>2</v>
      </c>
      <c r="T89" s="29">
        <v>2</v>
      </c>
      <c r="U89" s="29">
        <v>2</v>
      </c>
      <c r="V89" s="29">
        <v>2</v>
      </c>
      <c r="W89" s="29">
        <v>1</v>
      </c>
      <c r="X89" s="29">
        <v>3</v>
      </c>
      <c r="Y89" s="29">
        <v>2</v>
      </c>
      <c r="Z89" s="29">
        <v>2</v>
      </c>
      <c r="AA89" s="29">
        <v>1</v>
      </c>
      <c r="AB89" s="27">
        <f t="shared" si="2"/>
        <v>0</v>
      </c>
    </row>
    <row r="90" spans="1:28" x14ac:dyDescent="0.35">
      <c r="A90" s="18">
        <v>817</v>
      </c>
      <c r="B90" s="2" t="s">
        <v>823</v>
      </c>
      <c r="C90" s="2" t="s">
        <v>14</v>
      </c>
      <c r="D90" s="2" t="s">
        <v>920</v>
      </c>
      <c r="E90" s="2" t="s">
        <v>16</v>
      </c>
      <c r="F90" s="2" t="s">
        <v>921</v>
      </c>
      <c r="G90" s="18" t="s">
        <v>18</v>
      </c>
      <c r="H90" s="2" t="s">
        <v>19</v>
      </c>
      <c r="I90" s="66">
        <v>432</v>
      </c>
      <c r="J90" s="66">
        <v>0</v>
      </c>
      <c r="K90" s="66">
        <v>0</v>
      </c>
      <c r="L90" s="18">
        <v>2010</v>
      </c>
      <c r="M90" s="67" t="s">
        <v>664</v>
      </c>
      <c r="N90" s="42"/>
      <c r="O90" s="28">
        <v>2</v>
      </c>
      <c r="P90" s="28">
        <v>2</v>
      </c>
      <c r="Q90" s="28">
        <v>2</v>
      </c>
      <c r="R90" s="29">
        <v>1</v>
      </c>
      <c r="S90" s="29">
        <v>2</v>
      </c>
      <c r="T90" s="29">
        <v>2</v>
      </c>
      <c r="U90" s="29">
        <v>2</v>
      </c>
      <c r="V90" s="29">
        <v>2</v>
      </c>
      <c r="W90" s="29">
        <v>1</v>
      </c>
      <c r="X90" s="29">
        <v>3</v>
      </c>
      <c r="Y90" s="29">
        <v>2</v>
      </c>
      <c r="Z90" s="29">
        <v>2</v>
      </c>
      <c r="AA90" s="29">
        <v>1</v>
      </c>
      <c r="AB90" s="27">
        <f t="shared" si="2"/>
        <v>0</v>
      </c>
    </row>
    <row r="91" spans="1:28" x14ac:dyDescent="0.35">
      <c r="A91" s="18">
        <v>782</v>
      </c>
      <c r="B91" s="2" t="s">
        <v>823</v>
      </c>
      <c r="C91" s="2" t="s">
        <v>917</v>
      </c>
      <c r="D91" s="2" t="s">
        <v>918</v>
      </c>
      <c r="E91" s="2" t="s">
        <v>64</v>
      </c>
      <c r="F91" s="2" t="s">
        <v>919</v>
      </c>
      <c r="G91" s="18" t="s">
        <v>18</v>
      </c>
      <c r="H91" s="2" t="s">
        <v>14</v>
      </c>
      <c r="I91" s="72"/>
      <c r="J91" s="72"/>
      <c r="K91" s="72"/>
      <c r="L91" s="72"/>
      <c r="M91" s="67" t="s">
        <v>664</v>
      </c>
      <c r="N91" s="43"/>
      <c r="O91" s="28">
        <v>2</v>
      </c>
      <c r="P91" s="28">
        <v>2</v>
      </c>
      <c r="Q91" s="28">
        <v>2</v>
      </c>
      <c r="R91" s="29">
        <v>1</v>
      </c>
      <c r="S91" s="29">
        <v>2</v>
      </c>
      <c r="T91" s="29">
        <v>2</v>
      </c>
      <c r="U91" s="29">
        <v>2</v>
      </c>
      <c r="V91" s="29">
        <v>2</v>
      </c>
      <c r="W91" s="29">
        <v>1</v>
      </c>
      <c r="X91" s="29">
        <v>3</v>
      </c>
      <c r="Y91" s="29">
        <v>2</v>
      </c>
      <c r="Z91" s="29">
        <v>2</v>
      </c>
      <c r="AA91" s="29">
        <v>1</v>
      </c>
      <c r="AB91" s="27">
        <f t="shared" si="2"/>
        <v>0</v>
      </c>
    </row>
    <row r="92" spans="1:28" x14ac:dyDescent="0.35">
      <c r="A92" s="18">
        <v>126</v>
      </c>
      <c r="B92" s="2" t="s">
        <v>926</v>
      </c>
      <c r="C92" s="2" t="s">
        <v>957</v>
      </c>
      <c r="D92" s="2" t="s">
        <v>958</v>
      </c>
      <c r="E92" s="2" t="s">
        <v>42</v>
      </c>
      <c r="F92" s="2" t="s">
        <v>959</v>
      </c>
      <c r="G92" s="18" t="s">
        <v>18</v>
      </c>
      <c r="H92" s="2" t="s">
        <v>19</v>
      </c>
      <c r="I92" s="66">
        <v>4377</v>
      </c>
      <c r="J92" s="66">
        <v>4026</v>
      </c>
      <c r="K92" s="66">
        <v>6149</v>
      </c>
      <c r="L92" s="18">
        <v>1981</v>
      </c>
      <c r="M92" s="67" t="s">
        <v>664</v>
      </c>
      <c r="N92" s="43"/>
      <c r="O92" s="28">
        <v>2</v>
      </c>
      <c r="P92" s="28">
        <v>2</v>
      </c>
      <c r="Q92" s="28">
        <v>2</v>
      </c>
      <c r="R92" s="29">
        <v>1</v>
      </c>
      <c r="S92" s="29">
        <v>2</v>
      </c>
      <c r="T92" s="29">
        <v>2</v>
      </c>
      <c r="U92" s="29">
        <v>2</v>
      </c>
      <c r="V92" s="29">
        <v>2</v>
      </c>
      <c r="W92" s="29">
        <v>1</v>
      </c>
      <c r="X92" s="29">
        <v>3</v>
      </c>
      <c r="Y92" s="29">
        <v>2</v>
      </c>
      <c r="Z92" s="29">
        <v>2</v>
      </c>
      <c r="AA92" s="29">
        <v>1</v>
      </c>
      <c r="AB92" s="27">
        <f t="shared" si="2"/>
        <v>0</v>
      </c>
    </row>
    <row r="93" spans="1:28" x14ac:dyDescent="0.35">
      <c r="A93" s="18">
        <v>124</v>
      </c>
      <c r="B93" s="2" t="s">
        <v>926</v>
      </c>
      <c r="C93" s="2" t="s">
        <v>951</v>
      </c>
      <c r="D93" s="2" t="s">
        <v>952</v>
      </c>
      <c r="E93" s="2" t="s">
        <v>42</v>
      </c>
      <c r="F93" s="2" t="s">
        <v>953</v>
      </c>
      <c r="G93" s="18" t="s">
        <v>18</v>
      </c>
      <c r="H93" s="2" t="s">
        <v>14</v>
      </c>
      <c r="I93" s="66">
        <v>3922</v>
      </c>
      <c r="J93" s="66">
        <v>1517</v>
      </c>
      <c r="K93" s="66">
        <v>3222</v>
      </c>
      <c r="L93" s="18">
        <v>1992</v>
      </c>
      <c r="M93" s="67" t="s">
        <v>664</v>
      </c>
      <c r="N93" s="43"/>
      <c r="O93" s="28">
        <v>2</v>
      </c>
      <c r="P93" s="28">
        <v>2</v>
      </c>
      <c r="Q93" s="28">
        <v>2</v>
      </c>
      <c r="R93" s="29">
        <v>1</v>
      </c>
      <c r="S93" s="29">
        <v>2</v>
      </c>
      <c r="T93" s="29">
        <v>2</v>
      </c>
      <c r="U93" s="29">
        <v>2</v>
      </c>
      <c r="V93" s="29">
        <v>2</v>
      </c>
      <c r="W93" s="29">
        <v>1</v>
      </c>
      <c r="X93" s="29">
        <v>3</v>
      </c>
      <c r="Y93" s="29">
        <v>2</v>
      </c>
      <c r="Z93" s="29">
        <v>2</v>
      </c>
      <c r="AA93" s="29">
        <v>1</v>
      </c>
      <c r="AB93" s="27">
        <f t="shared" si="2"/>
        <v>0</v>
      </c>
    </row>
    <row r="94" spans="1:28" x14ac:dyDescent="0.35">
      <c r="A94" s="18">
        <v>122</v>
      </c>
      <c r="B94" s="2" t="s">
        <v>926</v>
      </c>
      <c r="C94" s="2" t="s">
        <v>945</v>
      </c>
      <c r="D94" s="2" t="s">
        <v>946</v>
      </c>
      <c r="E94" s="2" t="s">
        <v>42</v>
      </c>
      <c r="F94" s="2" t="s">
        <v>947</v>
      </c>
      <c r="G94" s="18" t="s">
        <v>18</v>
      </c>
      <c r="H94" s="2" t="s">
        <v>19</v>
      </c>
      <c r="I94" s="66">
        <v>3792</v>
      </c>
      <c r="J94" s="66">
        <v>2402</v>
      </c>
      <c r="K94" s="66">
        <v>4835</v>
      </c>
      <c r="L94" s="18">
        <v>1977</v>
      </c>
      <c r="M94" s="67" t="s">
        <v>664</v>
      </c>
      <c r="N94" s="43"/>
      <c r="O94" s="28">
        <v>2</v>
      </c>
      <c r="P94" s="28">
        <v>2</v>
      </c>
      <c r="Q94" s="28">
        <v>2</v>
      </c>
      <c r="R94" s="29">
        <v>1</v>
      </c>
      <c r="S94" s="29">
        <v>2</v>
      </c>
      <c r="T94" s="29">
        <v>2</v>
      </c>
      <c r="U94" s="29">
        <v>2</v>
      </c>
      <c r="V94" s="29">
        <v>2</v>
      </c>
      <c r="W94" s="29">
        <v>1</v>
      </c>
      <c r="X94" s="29">
        <v>3</v>
      </c>
      <c r="Y94" s="29">
        <v>2</v>
      </c>
      <c r="Z94" s="29">
        <v>2</v>
      </c>
      <c r="AA94" s="29">
        <v>1</v>
      </c>
      <c r="AB94" s="27">
        <f t="shared" si="2"/>
        <v>0</v>
      </c>
    </row>
    <row r="95" spans="1:28" x14ac:dyDescent="0.35">
      <c r="A95" s="18">
        <v>123</v>
      </c>
      <c r="B95" s="2" t="s">
        <v>926</v>
      </c>
      <c r="C95" s="2" t="s">
        <v>948</v>
      </c>
      <c r="D95" s="2" t="s">
        <v>949</v>
      </c>
      <c r="E95" s="2" t="s">
        <v>42</v>
      </c>
      <c r="F95" s="2" t="s">
        <v>950</v>
      </c>
      <c r="G95" s="18" t="s">
        <v>18</v>
      </c>
      <c r="H95" s="2" t="s">
        <v>19</v>
      </c>
      <c r="I95" s="66">
        <v>3320</v>
      </c>
      <c r="J95" s="66">
        <v>2497</v>
      </c>
      <c r="K95" s="66">
        <v>4852</v>
      </c>
      <c r="L95" s="18">
        <v>1974</v>
      </c>
      <c r="M95" s="67" t="s">
        <v>664</v>
      </c>
      <c r="N95" s="43"/>
      <c r="O95" s="28">
        <v>2</v>
      </c>
      <c r="P95" s="28">
        <v>2</v>
      </c>
      <c r="Q95" s="28">
        <v>2</v>
      </c>
      <c r="R95" s="29">
        <v>1</v>
      </c>
      <c r="S95" s="29">
        <v>2</v>
      </c>
      <c r="T95" s="29">
        <v>2</v>
      </c>
      <c r="U95" s="29">
        <v>2</v>
      </c>
      <c r="V95" s="29">
        <v>2</v>
      </c>
      <c r="W95" s="29">
        <v>1</v>
      </c>
      <c r="X95" s="29">
        <v>3</v>
      </c>
      <c r="Y95" s="29">
        <v>2</v>
      </c>
      <c r="Z95" s="29">
        <v>2</v>
      </c>
      <c r="AA95" s="29">
        <v>1</v>
      </c>
      <c r="AB95" s="27">
        <f t="shared" si="2"/>
        <v>0</v>
      </c>
    </row>
    <row r="96" spans="1:28" x14ac:dyDescent="0.35">
      <c r="A96" s="18">
        <v>127</v>
      </c>
      <c r="B96" s="2" t="s">
        <v>926</v>
      </c>
      <c r="C96" s="2" t="s">
        <v>960</v>
      </c>
      <c r="D96" s="2" t="s">
        <v>961</v>
      </c>
      <c r="E96" s="2" t="s">
        <v>42</v>
      </c>
      <c r="F96" s="2" t="s">
        <v>962</v>
      </c>
      <c r="G96" s="18" t="s">
        <v>18</v>
      </c>
      <c r="H96" s="2" t="s">
        <v>19</v>
      </c>
      <c r="I96" s="66">
        <v>2596</v>
      </c>
      <c r="J96" s="66">
        <v>3582</v>
      </c>
      <c r="K96" s="66">
        <v>4595</v>
      </c>
      <c r="L96" s="18">
        <v>1996</v>
      </c>
      <c r="M96" s="67" t="s">
        <v>664</v>
      </c>
      <c r="N96" s="43"/>
      <c r="O96" s="28">
        <v>2</v>
      </c>
      <c r="P96" s="28">
        <v>2</v>
      </c>
      <c r="Q96" s="28">
        <v>2</v>
      </c>
      <c r="R96" s="29">
        <v>1</v>
      </c>
      <c r="S96" s="29">
        <v>2</v>
      </c>
      <c r="T96" s="29">
        <v>2</v>
      </c>
      <c r="U96" s="29">
        <v>2</v>
      </c>
      <c r="V96" s="29">
        <v>2</v>
      </c>
      <c r="W96" s="29">
        <v>1</v>
      </c>
      <c r="X96" s="29">
        <v>3</v>
      </c>
      <c r="Y96" s="29">
        <v>2</v>
      </c>
      <c r="Z96" s="29">
        <v>2</v>
      </c>
      <c r="AA96" s="29">
        <v>1</v>
      </c>
      <c r="AB96" s="27">
        <f t="shared" si="2"/>
        <v>0</v>
      </c>
    </row>
    <row r="97" spans="1:28" x14ac:dyDescent="0.35">
      <c r="A97" s="18">
        <v>121</v>
      </c>
      <c r="B97" s="2" t="s">
        <v>926</v>
      </c>
      <c r="C97" s="2" t="s">
        <v>942</v>
      </c>
      <c r="D97" s="2" t="s">
        <v>943</v>
      </c>
      <c r="E97" s="2" t="s">
        <v>42</v>
      </c>
      <c r="F97" s="2" t="s">
        <v>944</v>
      </c>
      <c r="G97" s="18" t="s">
        <v>18</v>
      </c>
      <c r="H97" s="2" t="s">
        <v>19</v>
      </c>
      <c r="I97" s="66">
        <v>1860</v>
      </c>
      <c r="J97" s="66">
        <v>532</v>
      </c>
      <c r="K97" s="66">
        <v>935</v>
      </c>
      <c r="L97" s="18">
        <v>1971</v>
      </c>
      <c r="M97" s="67" t="s">
        <v>664</v>
      </c>
      <c r="N97" s="43"/>
      <c r="O97" s="28">
        <v>2</v>
      </c>
      <c r="P97" s="28">
        <v>2</v>
      </c>
      <c r="Q97" s="28">
        <v>2</v>
      </c>
      <c r="R97" s="29">
        <v>1</v>
      </c>
      <c r="S97" s="29">
        <v>2</v>
      </c>
      <c r="T97" s="29">
        <v>2</v>
      </c>
      <c r="U97" s="29">
        <v>2</v>
      </c>
      <c r="V97" s="29">
        <v>2</v>
      </c>
      <c r="W97" s="29">
        <v>1</v>
      </c>
      <c r="X97" s="29">
        <v>3</v>
      </c>
      <c r="Y97" s="29">
        <v>2</v>
      </c>
      <c r="Z97" s="29">
        <v>2</v>
      </c>
      <c r="AA97" s="29">
        <v>1</v>
      </c>
      <c r="AB97" s="27">
        <f t="shared" si="2"/>
        <v>0</v>
      </c>
    </row>
    <row r="98" spans="1:28" x14ac:dyDescent="0.35">
      <c r="A98" s="18">
        <v>125</v>
      </c>
      <c r="B98" s="2" t="s">
        <v>926</v>
      </c>
      <c r="C98" s="2" t="s">
        <v>954</v>
      </c>
      <c r="D98" s="2" t="s">
        <v>955</v>
      </c>
      <c r="E98" s="2" t="s">
        <v>42</v>
      </c>
      <c r="F98" s="2" t="s">
        <v>956</v>
      </c>
      <c r="G98" s="18" t="s">
        <v>18</v>
      </c>
      <c r="H98" s="2" t="s">
        <v>19</v>
      </c>
      <c r="I98" s="66">
        <v>1428</v>
      </c>
      <c r="J98" s="66">
        <v>1114</v>
      </c>
      <c r="K98" s="66">
        <v>1600</v>
      </c>
      <c r="L98" s="18">
        <v>1969</v>
      </c>
      <c r="M98" s="67" t="s">
        <v>664</v>
      </c>
      <c r="N98" s="43"/>
      <c r="O98" s="28">
        <v>2</v>
      </c>
      <c r="P98" s="28">
        <v>2</v>
      </c>
      <c r="Q98" s="28">
        <v>2</v>
      </c>
      <c r="R98" s="29">
        <v>1</v>
      </c>
      <c r="S98" s="29">
        <v>2</v>
      </c>
      <c r="T98" s="29">
        <v>2</v>
      </c>
      <c r="U98" s="29">
        <v>2</v>
      </c>
      <c r="V98" s="29">
        <v>2</v>
      </c>
      <c r="W98" s="29">
        <v>1</v>
      </c>
      <c r="X98" s="29">
        <v>3</v>
      </c>
      <c r="Y98" s="29">
        <v>2</v>
      </c>
      <c r="Z98" s="29">
        <v>2</v>
      </c>
      <c r="AA98" s="29">
        <v>1</v>
      </c>
      <c r="AB98" s="27">
        <f t="shared" si="2"/>
        <v>0</v>
      </c>
    </row>
    <row r="99" spans="1:28" x14ac:dyDescent="0.35">
      <c r="A99" s="18">
        <v>856</v>
      </c>
      <c r="B99" s="2" t="s">
        <v>926</v>
      </c>
      <c r="C99" s="2" t="s">
        <v>939</v>
      </c>
      <c r="D99" s="2" t="s">
        <v>940</v>
      </c>
      <c r="E99" s="2" t="s">
        <v>23</v>
      </c>
      <c r="F99" s="2" t="s">
        <v>941</v>
      </c>
      <c r="G99" s="18" t="s">
        <v>18</v>
      </c>
      <c r="H99" s="2" t="s">
        <v>19</v>
      </c>
      <c r="I99" s="66">
        <v>1026</v>
      </c>
      <c r="J99" s="66">
        <v>160</v>
      </c>
      <c r="K99" s="66">
        <v>573</v>
      </c>
      <c r="L99" s="18">
        <v>2011</v>
      </c>
      <c r="M99" s="67" t="s">
        <v>664</v>
      </c>
      <c r="N99" s="42"/>
      <c r="O99" s="28">
        <v>2</v>
      </c>
      <c r="P99" s="28">
        <v>2</v>
      </c>
      <c r="Q99" s="28">
        <v>2</v>
      </c>
      <c r="R99" s="29">
        <v>1</v>
      </c>
      <c r="S99" s="29">
        <v>2</v>
      </c>
      <c r="T99" s="29">
        <v>2</v>
      </c>
      <c r="U99" s="29">
        <v>2</v>
      </c>
      <c r="V99" s="29">
        <v>2</v>
      </c>
      <c r="W99" s="29">
        <v>1</v>
      </c>
      <c r="X99" s="29">
        <v>3</v>
      </c>
      <c r="Y99" s="29">
        <v>2</v>
      </c>
      <c r="Z99" s="29">
        <v>2</v>
      </c>
      <c r="AA99" s="29">
        <v>1</v>
      </c>
      <c r="AB99" s="27">
        <f t="shared" si="2"/>
        <v>0</v>
      </c>
    </row>
    <row r="100" spans="1:28" x14ac:dyDescent="0.35">
      <c r="A100" s="18">
        <v>855</v>
      </c>
      <c r="B100" s="2" t="s">
        <v>926</v>
      </c>
      <c r="C100" s="2" t="s">
        <v>936</v>
      </c>
      <c r="D100" s="2" t="s">
        <v>937</v>
      </c>
      <c r="E100" s="2" t="s">
        <v>23</v>
      </c>
      <c r="F100" s="2" t="s">
        <v>938</v>
      </c>
      <c r="G100" s="18" t="s">
        <v>18</v>
      </c>
      <c r="H100" s="2" t="s">
        <v>19</v>
      </c>
      <c r="I100" s="66">
        <v>661</v>
      </c>
      <c r="J100" s="66">
        <v>323</v>
      </c>
      <c r="K100" s="66">
        <v>0</v>
      </c>
      <c r="L100" s="18">
        <v>2011</v>
      </c>
      <c r="M100" s="67" t="s">
        <v>664</v>
      </c>
      <c r="N100" s="42"/>
      <c r="O100" s="28">
        <v>2</v>
      </c>
      <c r="P100" s="28">
        <v>2</v>
      </c>
      <c r="Q100" s="28">
        <v>2</v>
      </c>
      <c r="R100" s="29">
        <v>1</v>
      </c>
      <c r="S100" s="29">
        <v>2</v>
      </c>
      <c r="T100" s="29">
        <v>2</v>
      </c>
      <c r="U100" s="29">
        <v>2</v>
      </c>
      <c r="V100" s="29">
        <v>2</v>
      </c>
      <c r="W100" s="29">
        <v>1</v>
      </c>
      <c r="X100" s="29">
        <v>3</v>
      </c>
      <c r="Y100" s="29">
        <v>2</v>
      </c>
      <c r="Z100" s="29">
        <v>2</v>
      </c>
      <c r="AA100" s="29">
        <v>1</v>
      </c>
      <c r="AB100" s="27">
        <f t="shared" si="2"/>
        <v>0</v>
      </c>
    </row>
    <row r="101" spans="1:28" x14ac:dyDescent="0.35">
      <c r="A101" s="18">
        <v>130</v>
      </c>
      <c r="B101" s="2" t="s">
        <v>926</v>
      </c>
      <c r="C101" s="2" t="s">
        <v>930</v>
      </c>
      <c r="D101" s="2" t="s">
        <v>931</v>
      </c>
      <c r="E101" s="2" t="s">
        <v>23</v>
      </c>
      <c r="F101" s="2" t="s">
        <v>932</v>
      </c>
      <c r="G101" s="18" t="s">
        <v>18</v>
      </c>
      <c r="H101" s="2" t="s">
        <v>19</v>
      </c>
      <c r="I101" s="66">
        <v>561</v>
      </c>
      <c r="J101" s="66">
        <v>473</v>
      </c>
      <c r="K101" s="66">
        <v>0</v>
      </c>
      <c r="L101" s="18">
        <v>2001</v>
      </c>
      <c r="M101" s="67" t="s">
        <v>664</v>
      </c>
      <c r="N101" s="42"/>
      <c r="O101" s="28">
        <v>2</v>
      </c>
      <c r="P101" s="28">
        <v>2</v>
      </c>
      <c r="Q101" s="28">
        <v>2</v>
      </c>
      <c r="R101" s="29">
        <v>1</v>
      </c>
      <c r="S101" s="29">
        <v>2</v>
      </c>
      <c r="T101" s="29">
        <v>2</v>
      </c>
      <c r="U101" s="29">
        <v>2</v>
      </c>
      <c r="V101" s="29">
        <v>2</v>
      </c>
      <c r="W101" s="29">
        <v>1</v>
      </c>
      <c r="X101" s="29">
        <v>3</v>
      </c>
      <c r="Y101" s="29">
        <v>2</v>
      </c>
      <c r="Z101" s="29">
        <v>2</v>
      </c>
      <c r="AA101" s="29">
        <v>1</v>
      </c>
      <c r="AB101" s="27">
        <f t="shared" si="2"/>
        <v>0</v>
      </c>
    </row>
    <row r="102" spans="1:28" s="4" customFormat="1" x14ac:dyDescent="0.35">
      <c r="A102" s="18">
        <v>131</v>
      </c>
      <c r="B102" s="2" t="s">
        <v>926</v>
      </c>
      <c r="C102" s="2" t="s">
        <v>933</v>
      </c>
      <c r="D102" s="2" t="s">
        <v>934</v>
      </c>
      <c r="E102" s="2" t="s">
        <v>23</v>
      </c>
      <c r="F102" s="2" t="s">
        <v>935</v>
      </c>
      <c r="G102" s="18" t="s">
        <v>18</v>
      </c>
      <c r="H102" s="2" t="s">
        <v>19</v>
      </c>
      <c r="I102" s="66">
        <v>513</v>
      </c>
      <c r="J102" s="66">
        <v>268</v>
      </c>
      <c r="K102" s="66">
        <v>782</v>
      </c>
      <c r="L102" s="18">
        <v>2004</v>
      </c>
      <c r="M102" s="67" t="s">
        <v>664</v>
      </c>
      <c r="N102" s="42"/>
      <c r="O102" s="28">
        <v>2</v>
      </c>
      <c r="P102" s="28">
        <v>2</v>
      </c>
      <c r="Q102" s="28">
        <v>2</v>
      </c>
      <c r="R102" s="29">
        <v>1</v>
      </c>
      <c r="S102" s="29">
        <v>2</v>
      </c>
      <c r="T102" s="29">
        <v>2</v>
      </c>
      <c r="U102" s="29">
        <v>2</v>
      </c>
      <c r="V102" s="29">
        <v>2</v>
      </c>
      <c r="W102" s="29">
        <v>1</v>
      </c>
      <c r="X102" s="29">
        <v>3</v>
      </c>
      <c r="Y102" s="29">
        <v>2</v>
      </c>
      <c r="Z102" s="29">
        <v>2</v>
      </c>
      <c r="AA102" s="29">
        <v>1</v>
      </c>
      <c r="AB102" s="27">
        <f t="shared" si="2"/>
        <v>0</v>
      </c>
    </row>
    <row r="103" spans="1:28" s="4" customFormat="1" x14ac:dyDescent="0.35">
      <c r="A103" s="18">
        <v>776</v>
      </c>
      <c r="B103" s="2" t="s">
        <v>926</v>
      </c>
      <c r="C103" s="8"/>
      <c r="D103" s="2" t="s">
        <v>963</v>
      </c>
      <c r="E103" s="2" t="s">
        <v>964</v>
      </c>
      <c r="F103" s="2" t="s">
        <v>965</v>
      </c>
      <c r="G103" s="18" t="s">
        <v>18</v>
      </c>
      <c r="H103" s="2"/>
      <c r="I103" s="66">
        <v>471</v>
      </c>
      <c r="J103" s="66">
        <v>0</v>
      </c>
      <c r="K103" s="66">
        <v>0</v>
      </c>
      <c r="L103" s="18">
        <v>2013</v>
      </c>
      <c r="M103" s="67" t="s">
        <v>664</v>
      </c>
      <c r="N103" s="42"/>
      <c r="O103" s="28">
        <v>2</v>
      </c>
      <c r="P103" s="28">
        <v>2</v>
      </c>
      <c r="Q103" s="28">
        <v>2</v>
      </c>
      <c r="R103" s="29">
        <v>1</v>
      </c>
      <c r="S103" s="29">
        <v>2</v>
      </c>
      <c r="T103" s="29">
        <v>2</v>
      </c>
      <c r="U103" s="29">
        <v>2</v>
      </c>
      <c r="V103" s="29">
        <v>2</v>
      </c>
      <c r="W103" s="29">
        <v>1</v>
      </c>
      <c r="X103" s="29">
        <v>3</v>
      </c>
      <c r="Y103" s="29">
        <v>2</v>
      </c>
      <c r="Z103" s="29">
        <v>2</v>
      </c>
      <c r="AA103" s="29">
        <v>1</v>
      </c>
      <c r="AB103" s="27">
        <f t="shared" si="2"/>
        <v>0</v>
      </c>
    </row>
    <row r="104" spans="1:28" s="4" customFormat="1" x14ac:dyDescent="0.35">
      <c r="A104" s="18">
        <v>120</v>
      </c>
      <c r="B104" s="2" t="s">
        <v>926</v>
      </c>
      <c r="C104" s="2" t="s">
        <v>927</v>
      </c>
      <c r="D104" s="2" t="s">
        <v>928</v>
      </c>
      <c r="E104" s="2" t="s">
        <v>405</v>
      </c>
      <c r="F104" s="2" t="s">
        <v>929</v>
      </c>
      <c r="G104" s="18" t="s">
        <v>14</v>
      </c>
      <c r="H104" s="2" t="s">
        <v>19</v>
      </c>
      <c r="I104" s="66">
        <v>420</v>
      </c>
      <c r="J104" s="66">
        <v>0</v>
      </c>
      <c r="K104" s="66">
        <v>0</v>
      </c>
      <c r="L104" s="18">
        <v>1981</v>
      </c>
      <c r="M104" s="67" t="s">
        <v>664</v>
      </c>
      <c r="N104" s="42"/>
      <c r="O104" s="28">
        <v>2</v>
      </c>
      <c r="P104" s="28">
        <v>2</v>
      </c>
      <c r="Q104" s="28">
        <v>2</v>
      </c>
      <c r="R104" s="29">
        <v>1</v>
      </c>
      <c r="S104" s="29">
        <v>2</v>
      </c>
      <c r="T104" s="29">
        <v>2</v>
      </c>
      <c r="U104" s="29">
        <v>2</v>
      </c>
      <c r="V104" s="29">
        <v>2</v>
      </c>
      <c r="W104" s="29">
        <v>1</v>
      </c>
      <c r="X104" s="29">
        <v>3</v>
      </c>
      <c r="Y104" s="29">
        <v>2</v>
      </c>
      <c r="Z104" s="29">
        <v>2</v>
      </c>
      <c r="AA104" s="29">
        <v>1</v>
      </c>
      <c r="AB104" s="27">
        <f t="shared" si="2"/>
        <v>0</v>
      </c>
    </row>
    <row r="108" spans="1:28" x14ac:dyDescent="0.35">
      <c r="N108" s="25"/>
    </row>
    <row r="125" spans="14:14" x14ac:dyDescent="0.35">
      <c r="N125" s="21"/>
    </row>
    <row r="133" spans="14:14" x14ac:dyDescent="0.35">
      <c r="N133" s="26"/>
    </row>
  </sheetData>
  <sheetProtection algorithmName="SHA-512" hashValue="yNUtEY0eekJkSHmghNcLQLd6+HYR+i/QR9DKMHbBTkVqpnVMBqlRK8RKGkKwRWx3dxkntBPHS+ugQwvz3STiPg==" saltValue="N7rivivnPxU2NKmJ/4kv4A==" spinCount="100000" sheet="1" objects="1" scenarios="1"/>
  <autoFilter ref="A2:N104" xr:uid="{00000000-0009-0000-0000-000000000000}"/>
  <pageMargins left="0.7" right="0.7" top="0.75" bottom="0.75" header="0.3" footer="0.3"/>
  <pageSetup paperSize="9" scale="7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66FF33"/>
  </sheetPr>
  <dimension ref="A1:AM133"/>
  <sheetViews>
    <sheetView topLeftCell="H1" workbookViewId="0">
      <selection activeCell="N12" sqref="N12"/>
    </sheetView>
  </sheetViews>
  <sheetFormatPr baseColWidth="10" defaultColWidth="11.453125" defaultRowHeight="14.5" x14ac:dyDescent="0.35"/>
  <cols>
    <col min="1" max="1" width="9.7265625" style="47" customWidth="1"/>
    <col min="2" max="2" width="20.6328125" customWidth="1"/>
    <col min="3" max="3" width="12" style="47" customWidth="1"/>
    <col min="4" max="4" width="29.6328125" customWidth="1"/>
    <col min="5" max="5" width="15.08984375" customWidth="1"/>
    <col min="6" max="6" width="22.26953125" customWidth="1"/>
    <col min="7" max="7" width="11.08984375" style="17" customWidth="1"/>
    <col min="8" max="8" width="22.453125" customWidth="1"/>
    <col min="9" max="13" width="10.453125" style="47" customWidth="1"/>
    <col min="14" max="14" width="13.90625" style="20" customWidth="1"/>
    <col min="15" max="27" width="8.453125" style="1" customWidth="1"/>
    <col min="28" max="28" width="12.90625" style="1" customWidth="1"/>
  </cols>
  <sheetData>
    <row r="1" spans="1:39" s="1" customFormat="1" ht="15" thickBot="1" x14ac:dyDescent="0.4">
      <c r="A1" s="47"/>
      <c r="C1" s="47"/>
      <c r="G1" s="17"/>
      <c r="I1" s="47"/>
      <c r="J1" s="47"/>
      <c r="K1" s="47"/>
      <c r="L1" s="47"/>
      <c r="M1" s="47"/>
      <c r="N1" s="20"/>
      <c r="O1" s="30"/>
      <c r="P1" s="31"/>
      <c r="Q1" s="31" t="s">
        <v>986</v>
      </c>
      <c r="R1" s="31"/>
      <c r="S1" s="31"/>
      <c r="T1" s="31"/>
      <c r="U1" s="31"/>
      <c r="V1" s="31"/>
      <c r="W1" s="31"/>
      <c r="X1" s="31"/>
      <c r="Y1" s="31"/>
      <c r="Z1" s="31"/>
      <c r="AA1" s="32"/>
    </row>
    <row r="2" spans="1:39" s="41" customFormat="1" ht="58.5" thickBot="1" x14ac:dyDescent="0.4">
      <c r="A2" s="35" t="s">
        <v>0</v>
      </c>
      <c r="B2" s="35" t="s">
        <v>1</v>
      </c>
      <c r="C2" s="35" t="s">
        <v>970</v>
      </c>
      <c r="D2" s="35" t="s">
        <v>3</v>
      </c>
      <c r="E2" s="35" t="s">
        <v>969</v>
      </c>
      <c r="F2" s="35" t="s">
        <v>5</v>
      </c>
      <c r="G2" s="35" t="s">
        <v>967</v>
      </c>
      <c r="H2" s="35" t="s">
        <v>968</v>
      </c>
      <c r="I2" s="35" t="s">
        <v>8</v>
      </c>
      <c r="J2" s="35" t="s">
        <v>9</v>
      </c>
      <c r="K2" s="35" t="s">
        <v>10</v>
      </c>
      <c r="L2" s="35" t="s">
        <v>11</v>
      </c>
      <c r="M2" s="35" t="s">
        <v>966</v>
      </c>
      <c r="N2" s="46" t="s">
        <v>971</v>
      </c>
      <c r="O2" s="37" t="s">
        <v>972</v>
      </c>
      <c r="P2" s="38" t="s">
        <v>973</v>
      </c>
      <c r="Q2" s="38" t="s">
        <v>974</v>
      </c>
      <c r="R2" s="38" t="s">
        <v>984</v>
      </c>
      <c r="S2" s="38" t="s">
        <v>975</v>
      </c>
      <c r="T2" s="38" t="s">
        <v>976</v>
      </c>
      <c r="U2" s="38" t="s">
        <v>977</v>
      </c>
      <c r="V2" s="38" t="s">
        <v>978</v>
      </c>
      <c r="W2" s="38" t="s">
        <v>979</v>
      </c>
      <c r="X2" s="38" t="s">
        <v>980</v>
      </c>
      <c r="Y2" s="38" t="s">
        <v>981</v>
      </c>
      <c r="Z2" s="38" t="s">
        <v>982</v>
      </c>
      <c r="AA2" s="39" t="s">
        <v>983</v>
      </c>
      <c r="AB2" s="40" t="s">
        <v>985</v>
      </c>
    </row>
    <row r="3" spans="1:39" s="4" customFormat="1" x14ac:dyDescent="0.35">
      <c r="A3" s="48">
        <v>136</v>
      </c>
      <c r="B3" s="2" t="s">
        <v>13</v>
      </c>
      <c r="C3" s="48" t="s">
        <v>58</v>
      </c>
      <c r="D3" s="2" t="s">
        <v>59</v>
      </c>
      <c r="E3" s="2" t="s">
        <v>60</v>
      </c>
      <c r="F3" s="2" t="s">
        <v>61</v>
      </c>
      <c r="G3" s="18" t="s">
        <v>18</v>
      </c>
      <c r="H3" s="2" t="s">
        <v>19</v>
      </c>
      <c r="I3" s="50">
        <v>7920</v>
      </c>
      <c r="J3" s="50">
        <v>11209</v>
      </c>
      <c r="K3" s="50">
        <v>12995</v>
      </c>
      <c r="L3" s="48">
        <v>1981</v>
      </c>
      <c r="M3" s="56" t="s">
        <v>20</v>
      </c>
      <c r="N3" s="42"/>
      <c r="O3" s="33">
        <v>2</v>
      </c>
      <c r="P3" s="33">
        <v>2</v>
      </c>
      <c r="Q3" s="33">
        <v>2</v>
      </c>
      <c r="R3" s="34">
        <v>1</v>
      </c>
      <c r="S3" s="34">
        <v>2</v>
      </c>
      <c r="T3" s="34">
        <v>2</v>
      </c>
      <c r="U3" s="34">
        <v>2</v>
      </c>
      <c r="V3" s="34">
        <v>2</v>
      </c>
      <c r="W3" s="34">
        <v>1</v>
      </c>
      <c r="X3" s="34">
        <v>3</v>
      </c>
      <c r="Y3" s="34">
        <v>2</v>
      </c>
      <c r="Z3" s="34">
        <v>2</v>
      </c>
      <c r="AA3" s="34">
        <v>1</v>
      </c>
      <c r="AB3" s="27">
        <f>N3*(SUM(O3:AA3))</f>
        <v>0</v>
      </c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</row>
    <row r="4" spans="1:39" x14ac:dyDescent="0.35">
      <c r="A4" s="48">
        <v>155</v>
      </c>
      <c r="B4" s="2" t="s">
        <v>13</v>
      </c>
      <c r="C4" s="48" t="s">
        <v>62</v>
      </c>
      <c r="D4" s="2" t="s">
        <v>63</v>
      </c>
      <c r="E4" s="2" t="s">
        <v>64</v>
      </c>
      <c r="F4" s="2" t="s">
        <v>65</v>
      </c>
      <c r="G4" s="18" t="s">
        <v>18</v>
      </c>
      <c r="H4" s="2" t="s">
        <v>19</v>
      </c>
      <c r="I4" s="50">
        <v>4233</v>
      </c>
      <c r="J4" s="50">
        <v>328</v>
      </c>
      <c r="K4" s="50">
        <v>1656</v>
      </c>
      <c r="L4" s="48">
        <v>1909</v>
      </c>
      <c r="M4" s="56" t="s">
        <v>20</v>
      </c>
      <c r="N4" s="42"/>
      <c r="O4" s="28">
        <v>2</v>
      </c>
      <c r="P4" s="28">
        <v>2</v>
      </c>
      <c r="Q4" s="28">
        <v>2</v>
      </c>
      <c r="R4" s="29">
        <v>1</v>
      </c>
      <c r="S4" s="29">
        <v>2</v>
      </c>
      <c r="T4" s="29">
        <v>2</v>
      </c>
      <c r="U4" s="29">
        <v>2</v>
      </c>
      <c r="V4" s="29">
        <v>2</v>
      </c>
      <c r="W4" s="29">
        <v>1</v>
      </c>
      <c r="X4" s="29">
        <v>3</v>
      </c>
      <c r="Y4" s="29">
        <v>2</v>
      </c>
      <c r="Z4" s="29">
        <v>2</v>
      </c>
      <c r="AA4" s="29">
        <v>1</v>
      </c>
      <c r="AB4" s="27">
        <f t="shared" ref="AB4:AB67" si="0">N4*(SUM(O4:AA4))</f>
        <v>0</v>
      </c>
      <c r="AC4" s="1"/>
      <c r="AD4" s="1"/>
    </row>
    <row r="5" spans="1:39" x14ac:dyDescent="0.35">
      <c r="A5" s="48">
        <v>142</v>
      </c>
      <c r="B5" s="2" t="s">
        <v>13</v>
      </c>
      <c r="C5" s="48" t="s">
        <v>55</v>
      </c>
      <c r="D5" s="2" t="s">
        <v>56</v>
      </c>
      <c r="E5" s="2" t="s">
        <v>42</v>
      </c>
      <c r="F5" s="2" t="s">
        <v>57</v>
      </c>
      <c r="G5" s="18" t="s">
        <v>18</v>
      </c>
      <c r="H5" s="2" t="s">
        <v>19</v>
      </c>
      <c r="I5" s="50">
        <v>3764</v>
      </c>
      <c r="J5" s="50">
        <v>3441</v>
      </c>
      <c r="K5" s="50">
        <v>5124</v>
      </c>
      <c r="L5" s="48">
        <v>2002</v>
      </c>
      <c r="M5" s="56" t="s">
        <v>20</v>
      </c>
      <c r="N5" s="43"/>
      <c r="O5" s="28">
        <v>2</v>
      </c>
      <c r="P5" s="28">
        <v>2</v>
      </c>
      <c r="Q5" s="28">
        <v>2</v>
      </c>
      <c r="R5" s="29">
        <v>1</v>
      </c>
      <c r="S5" s="29">
        <v>2</v>
      </c>
      <c r="T5" s="29">
        <v>2</v>
      </c>
      <c r="U5" s="29">
        <v>2</v>
      </c>
      <c r="V5" s="29">
        <v>2</v>
      </c>
      <c r="W5" s="29">
        <v>1</v>
      </c>
      <c r="X5" s="29">
        <v>3</v>
      </c>
      <c r="Y5" s="29">
        <v>2</v>
      </c>
      <c r="Z5" s="29">
        <v>2</v>
      </c>
      <c r="AA5" s="29">
        <v>1</v>
      </c>
      <c r="AB5" s="27">
        <f t="shared" si="0"/>
        <v>0</v>
      </c>
      <c r="AC5" s="1"/>
      <c r="AD5" s="1"/>
    </row>
    <row r="6" spans="1:39" x14ac:dyDescent="0.35">
      <c r="A6" s="48">
        <v>143</v>
      </c>
      <c r="B6" s="2" t="s">
        <v>13</v>
      </c>
      <c r="C6" s="48" t="s">
        <v>66</v>
      </c>
      <c r="D6" s="2" t="s">
        <v>67</v>
      </c>
      <c r="E6" s="2" t="s">
        <v>68</v>
      </c>
      <c r="F6" s="2" t="s">
        <v>69</v>
      </c>
      <c r="G6" s="18" t="s">
        <v>18</v>
      </c>
      <c r="H6" s="2" t="s">
        <v>19</v>
      </c>
      <c r="I6" s="50">
        <v>2968</v>
      </c>
      <c r="J6" s="50">
        <v>6999</v>
      </c>
      <c r="K6" s="50">
        <v>8827</v>
      </c>
      <c r="L6" s="48">
        <v>2005</v>
      </c>
      <c r="M6" s="56" t="s">
        <v>20</v>
      </c>
      <c r="N6" s="43"/>
      <c r="O6" s="28">
        <v>2</v>
      </c>
      <c r="P6" s="28">
        <v>2</v>
      </c>
      <c r="Q6" s="28">
        <v>2</v>
      </c>
      <c r="R6" s="29">
        <v>1</v>
      </c>
      <c r="S6" s="29">
        <v>2</v>
      </c>
      <c r="T6" s="29">
        <v>2</v>
      </c>
      <c r="U6" s="29">
        <v>2</v>
      </c>
      <c r="V6" s="29">
        <v>2</v>
      </c>
      <c r="W6" s="29">
        <v>1</v>
      </c>
      <c r="X6" s="29">
        <v>3</v>
      </c>
      <c r="Y6" s="29">
        <v>2</v>
      </c>
      <c r="Z6" s="29">
        <v>2</v>
      </c>
      <c r="AA6" s="29">
        <v>1</v>
      </c>
      <c r="AB6" s="27">
        <f t="shared" si="0"/>
        <v>0</v>
      </c>
      <c r="AC6" s="1"/>
      <c r="AD6" s="1"/>
    </row>
    <row r="7" spans="1:39" x14ac:dyDescent="0.35">
      <c r="A7" s="48">
        <v>137</v>
      </c>
      <c r="B7" s="2" t="s">
        <v>13</v>
      </c>
      <c r="C7" s="48" t="s">
        <v>40</v>
      </c>
      <c r="D7" s="2" t="s">
        <v>41</v>
      </c>
      <c r="E7" s="2" t="s">
        <v>42</v>
      </c>
      <c r="F7" s="2" t="s">
        <v>43</v>
      </c>
      <c r="G7" s="18" t="s">
        <v>18</v>
      </c>
      <c r="H7" s="2" t="s">
        <v>19</v>
      </c>
      <c r="I7" s="50">
        <v>2660</v>
      </c>
      <c r="J7" s="50">
        <v>9587</v>
      </c>
      <c r="K7" s="50">
        <v>11969</v>
      </c>
      <c r="L7" s="48">
        <v>1936</v>
      </c>
      <c r="M7" s="56" t="s">
        <v>20</v>
      </c>
      <c r="N7" s="43"/>
      <c r="O7" s="28">
        <v>2</v>
      </c>
      <c r="P7" s="28">
        <v>2</v>
      </c>
      <c r="Q7" s="28">
        <v>2</v>
      </c>
      <c r="R7" s="29">
        <v>1</v>
      </c>
      <c r="S7" s="29">
        <v>2</v>
      </c>
      <c r="T7" s="29">
        <v>2</v>
      </c>
      <c r="U7" s="29">
        <v>2</v>
      </c>
      <c r="V7" s="29">
        <v>2</v>
      </c>
      <c r="W7" s="29">
        <v>1</v>
      </c>
      <c r="X7" s="29">
        <v>3</v>
      </c>
      <c r="Y7" s="29">
        <v>2</v>
      </c>
      <c r="Z7" s="29">
        <v>2</v>
      </c>
      <c r="AA7" s="29">
        <v>1</v>
      </c>
      <c r="AB7" s="27">
        <f t="shared" si="0"/>
        <v>0</v>
      </c>
      <c r="AC7" s="1"/>
      <c r="AD7" s="1"/>
    </row>
    <row r="8" spans="1:39" x14ac:dyDescent="0.35">
      <c r="A8" s="48">
        <v>139</v>
      </c>
      <c r="B8" s="2" t="s">
        <v>13</v>
      </c>
      <c r="C8" s="48" t="s">
        <v>47</v>
      </c>
      <c r="D8" s="2" t="s">
        <v>48</v>
      </c>
      <c r="E8" s="2" t="s">
        <v>42</v>
      </c>
      <c r="F8" s="2" t="s">
        <v>36</v>
      </c>
      <c r="G8" s="18" t="s">
        <v>18</v>
      </c>
      <c r="H8" s="2" t="s">
        <v>19</v>
      </c>
      <c r="I8" s="50">
        <v>2520</v>
      </c>
      <c r="J8" s="50">
        <v>2726</v>
      </c>
      <c r="K8" s="50">
        <v>4015</v>
      </c>
      <c r="L8" s="48">
        <v>1992</v>
      </c>
      <c r="M8" s="56" t="s">
        <v>20</v>
      </c>
      <c r="N8" s="43"/>
      <c r="O8" s="28">
        <v>2</v>
      </c>
      <c r="P8" s="28">
        <v>2</v>
      </c>
      <c r="Q8" s="28">
        <v>2</v>
      </c>
      <c r="R8" s="29">
        <v>1</v>
      </c>
      <c r="S8" s="29">
        <v>2</v>
      </c>
      <c r="T8" s="29">
        <v>2</v>
      </c>
      <c r="U8" s="29">
        <v>2</v>
      </c>
      <c r="V8" s="29">
        <v>2</v>
      </c>
      <c r="W8" s="29">
        <v>1</v>
      </c>
      <c r="X8" s="29">
        <v>3</v>
      </c>
      <c r="Y8" s="29">
        <v>2</v>
      </c>
      <c r="Z8" s="29">
        <v>2</v>
      </c>
      <c r="AA8" s="29">
        <v>1</v>
      </c>
      <c r="AB8" s="27">
        <f t="shared" si="0"/>
        <v>0</v>
      </c>
      <c r="AC8" s="1"/>
      <c r="AD8" s="1"/>
    </row>
    <row r="9" spans="1:39" x14ac:dyDescent="0.35">
      <c r="A9" s="48">
        <v>140</v>
      </c>
      <c r="B9" s="2" t="s">
        <v>13</v>
      </c>
      <c r="C9" s="48" t="s">
        <v>49</v>
      </c>
      <c r="D9" s="2" t="s">
        <v>50</v>
      </c>
      <c r="E9" s="2" t="s">
        <v>42</v>
      </c>
      <c r="F9" s="2" t="s">
        <v>51</v>
      </c>
      <c r="G9" s="18" t="s">
        <v>18</v>
      </c>
      <c r="H9" s="2" t="s">
        <v>19</v>
      </c>
      <c r="I9" s="50">
        <v>2512</v>
      </c>
      <c r="J9" s="50">
        <v>1925</v>
      </c>
      <c r="K9" s="50">
        <v>3075</v>
      </c>
      <c r="L9" s="48">
        <v>2003</v>
      </c>
      <c r="M9" s="56" t="s">
        <v>20</v>
      </c>
      <c r="N9" s="43"/>
      <c r="O9" s="28">
        <v>2</v>
      </c>
      <c r="P9" s="28">
        <v>2</v>
      </c>
      <c r="Q9" s="28">
        <v>2</v>
      </c>
      <c r="R9" s="29">
        <v>1</v>
      </c>
      <c r="S9" s="29">
        <v>2</v>
      </c>
      <c r="T9" s="29">
        <v>2</v>
      </c>
      <c r="U9" s="29">
        <v>2</v>
      </c>
      <c r="V9" s="29">
        <v>2</v>
      </c>
      <c r="W9" s="29">
        <v>1</v>
      </c>
      <c r="X9" s="29">
        <v>3</v>
      </c>
      <c r="Y9" s="29">
        <v>2</v>
      </c>
      <c r="Z9" s="29">
        <v>2</v>
      </c>
      <c r="AA9" s="29">
        <v>1</v>
      </c>
      <c r="AB9" s="27">
        <f t="shared" si="0"/>
        <v>0</v>
      </c>
      <c r="AC9" s="1"/>
      <c r="AD9" s="1"/>
    </row>
    <row r="10" spans="1:39" x14ac:dyDescent="0.35">
      <c r="A10" s="48">
        <v>141</v>
      </c>
      <c r="B10" s="2" t="s">
        <v>13</v>
      </c>
      <c r="C10" s="48" t="s">
        <v>52</v>
      </c>
      <c r="D10" s="2" t="s">
        <v>53</v>
      </c>
      <c r="E10" s="2" t="s">
        <v>42</v>
      </c>
      <c r="F10" s="2" t="s">
        <v>54</v>
      </c>
      <c r="G10" s="18" t="s">
        <v>18</v>
      </c>
      <c r="H10" s="2" t="s">
        <v>19</v>
      </c>
      <c r="I10" s="50">
        <v>2389</v>
      </c>
      <c r="J10" s="50">
        <v>1083</v>
      </c>
      <c r="K10" s="50">
        <v>1876</v>
      </c>
      <c r="L10" s="48">
        <v>1987</v>
      </c>
      <c r="M10" s="56" t="s">
        <v>20</v>
      </c>
      <c r="N10" s="43"/>
      <c r="O10" s="28">
        <v>2</v>
      </c>
      <c r="P10" s="28">
        <v>2</v>
      </c>
      <c r="Q10" s="28">
        <v>2</v>
      </c>
      <c r="R10" s="29">
        <v>1</v>
      </c>
      <c r="S10" s="29">
        <v>2</v>
      </c>
      <c r="T10" s="29">
        <v>2</v>
      </c>
      <c r="U10" s="29">
        <v>2</v>
      </c>
      <c r="V10" s="29">
        <v>2</v>
      </c>
      <c r="W10" s="29">
        <v>1</v>
      </c>
      <c r="X10" s="29">
        <v>3</v>
      </c>
      <c r="Y10" s="29">
        <v>2</v>
      </c>
      <c r="Z10" s="29">
        <v>2</v>
      </c>
      <c r="AA10" s="29">
        <v>1</v>
      </c>
      <c r="AB10" s="27">
        <f t="shared" si="0"/>
        <v>0</v>
      </c>
      <c r="AC10" s="1"/>
      <c r="AD10" s="1"/>
    </row>
    <row r="11" spans="1:39" s="4" customFormat="1" x14ac:dyDescent="0.35">
      <c r="A11" s="48">
        <v>138</v>
      </c>
      <c r="B11" s="2" t="s">
        <v>13</v>
      </c>
      <c r="C11" s="48" t="s">
        <v>44</v>
      </c>
      <c r="D11" s="2" t="s">
        <v>45</v>
      </c>
      <c r="E11" s="2" t="s">
        <v>42</v>
      </c>
      <c r="F11" s="2" t="s">
        <v>46</v>
      </c>
      <c r="G11" s="18" t="s">
        <v>18</v>
      </c>
      <c r="H11" s="2" t="s">
        <v>14</v>
      </c>
      <c r="I11" s="50">
        <v>1373</v>
      </c>
      <c r="J11" s="50">
        <v>5764</v>
      </c>
      <c r="K11" s="50">
        <v>6455</v>
      </c>
      <c r="L11" s="48">
        <v>1914</v>
      </c>
      <c r="M11" s="56" t="s">
        <v>20</v>
      </c>
      <c r="N11" s="43"/>
      <c r="O11" s="28">
        <v>2</v>
      </c>
      <c r="P11" s="28">
        <v>2</v>
      </c>
      <c r="Q11" s="28">
        <v>2</v>
      </c>
      <c r="R11" s="29">
        <v>1</v>
      </c>
      <c r="S11" s="29">
        <v>2</v>
      </c>
      <c r="T11" s="29">
        <v>2</v>
      </c>
      <c r="U11" s="29">
        <v>2</v>
      </c>
      <c r="V11" s="29">
        <v>2</v>
      </c>
      <c r="W11" s="29">
        <v>1</v>
      </c>
      <c r="X11" s="29">
        <v>3</v>
      </c>
      <c r="Y11" s="29">
        <v>2</v>
      </c>
      <c r="Z11" s="29">
        <v>2</v>
      </c>
      <c r="AA11" s="29">
        <v>1</v>
      </c>
      <c r="AB11" s="27">
        <f t="shared" si="0"/>
        <v>0</v>
      </c>
    </row>
    <row r="12" spans="1:39" x14ac:dyDescent="0.35">
      <c r="A12" s="48">
        <v>836</v>
      </c>
      <c r="B12" s="2" t="s">
        <v>13</v>
      </c>
      <c r="C12" s="48" t="s">
        <v>34</v>
      </c>
      <c r="D12" s="2" t="s">
        <v>35</v>
      </c>
      <c r="E12" s="2" t="s">
        <v>23</v>
      </c>
      <c r="F12" s="2" t="s">
        <v>36</v>
      </c>
      <c r="G12" s="18" t="s">
        <v>18</v>
      </c>
      <c r="H12" s="2" t="s">
        <v>19</v>
      </c>
      <c r="I12" s="50">
        <v>1127</v>
      </c>
      <c r="J12" s="50">
        <v>607</v>
      </c>
      <c r="K12" s="50">
        <v>1549</v>
      </c>
      <c r="L12" s="48">
        <v>2010</v>
      </c>
      <c r="M12" s="56" t="s">
        <v>20</v>
      </c>
      <c r="N12" s="44"/>
      <c r="O12" s="28">
        <v>2</v>
      </c>
      <c r="P12" s="28">
        <v>2</v>
      </c>
      <c r="Q12" s="28">
        <v>2</v>
      </c>
      <c r="R12" s="29">
        <v>1</v>
      </c>
      <c r="S12" s="29">
        <v>2</v>
      </c>
      <c r="T12" s="29">
        <v>2</v>
      </c>
      <c r="U12" s="29">
        <v>2</v>
      </c>
      <c r="V12" s="29">
        <v>2</v>
      </c>
      <c r="W12" s="29">
        <v>1</v>
      </c>
      <c r="X12" s="29">
        <v>3</v>
      </c>
      <c r="Y12" s="29">
        <v>2</v>
      </c>
      <c r="Z12" s="29">
        <v>2</v>
      </c>
      <c r="AA12" s="29">
        <v>1</v>
      </c>
      <c r="AB12" s="27">
        <f t="shared" si="0"/>
        <v>0</v>
      </c>
      <c r="AC12" s="1"/>
      <c r="AD12" s="1"/>
    </row>
    <row r="13" spans="1:39" x14ac:dyDescent="0.35">
      <c r="A13" s="48">
        <v>430</v>
      </c>
      <c r="B13" s="2" t="s">
        <v>13</v>
      </c>
      <c r="C13" s="48" t="s">
        <v>25</v>
      </c>
      <c r="D13" s="2" t="s">
        <v>26</v>
      </c>
      <c r="E13" s="2" t="s">
        <v>23</v>
      </c>
      <c r="F13" s="2" t="s">
        <v>27</v>
      </c>
      <c r="G13" s="18" t="s">
        <v>18</v>
      </c>
      <c r="H13" s="2" t="s">
        <v>19</v>
      </c>
      <c r="I13" s="50">
        <v>868</v>
      </c>
      <c r="J13" s="50">
        <v>599</v>
      </c>
      <c r="K13" s="50">
        <v>1468</v>
      </c>
      <c r="L13" s="48">
        <v>2008</v>
      </c>
      <c r="M13" s="56" t="s">
        <v>20</v>
      </c>
      <c r="N13" s="44"/>
      <c r="O13" s="28">
        <v>2</v>
      </c>
      <c r="P13" s="28">
        <v>2</v>
      </c>
      <c r="Q13" s="28">
        <v>2</v>
      </c>
      <c r="R13" s="29">
        <v>1</v>
      </c>
      <c r="S13" s="29">
        <v>2</v>
      </c>
      <c r="T13" s="29">
        <v>2</v>
      </c>
      <c r="U13" s="29">
        <v>2</v>
      </c>
      <c r="V13" s="29">
        <v>2</v>
      </c>
      <c r="W13" s="29">
        <v>1</v>
      </c>
      <c r="X13" s="29">
        <v>3</v>
      </c>
      <c r="Y13" s="29">
        <v>2</v>
      </c>
      <c r="Z13" s="29">
        <v>2</v>
      </c>
      <c r="AA13" s="29">
        <v>1</v>
      </c>
      <c r="AB13" s="27">
        <f t="shared" si="0"/>
        <v>0</v>
      </c>
      <c r="AC13" s="1"/>
      <c r="AD13" s="1"/>
    </row>
    <row r="14" spans="1:39" x14ac:dyDescent="0.35">
      <c r="A14" s="48">
        <v>760</v>
      </c>
      <c r="B14" s="2" t="s">
        <v>13</v>
      </c>
      <c r="C14" s="48" t="s">
        <v>28</v>
      </c>
      <c r="D14" s="2" t="s">
        <v>29</v>
      </c>
      <c r="E14" s="2" t="s">
        <v>23</v>
      </c>
      <c r="F14" s="2" t="s">
        <v>30</v>
      </c>
      <c r="G14" s="18" t="s">
        <v>18</v>
      </c>
      <c r="H14" s="2" t="s">
        <v>19</v>
      </c>
      <c r="I14" s="50">
        <v>784</v>
      </c>
      <c r="J14" s="50">
        <v>566</v>
      </c>
      <c r="K14" s="50">
        <v>1350</v>
      </c>
      <c r="L14" s="48">
        <v>2008</v>
      </c>
      <c r="M14" s="56" t="s">
        <v>20</v>
      </c>
      <c r="N14" s="43"/>
      <c r="O14" s="28">
        <v>2</v>
      </c>
      <c r="P14" s="28">
        <v>2</v>
      </c>
      <c r="Q14" s="28">
        <v>2</v>
      </c>
      <c r="R14" s="29">
        <v>1</v>
      </c>
      <c r="S14" s="29">
        <v>2</v>
      </c>
      <c r="T14" s="29">
        <v>2</v>
      </c>
      <c r="U14" s="29">
        <v>2</v>
      </c>
      <c r="V14" s="29">
        <v>2</v>
      </c>
      <c r="W14" s="29">
        <v>1</v>
      </c>
      <c r="X14" s="29">
        <v>3</v>
      </c>
      <c r="Y14" s="29">
        <v>2</v>
      </c>
      <c r="Z14" s="29">
        <v>2</v>
      </c>
      <c r="AA14" s="29">
        <v>1</v>
      </c>
      <c r="AB14" s="27">
        <f t="shared" si="0"/>
        <v>0</v>
      </c>
      <c r="AC14" s="1"/>
      <c r="AD14" s="1"/>
    </row>
    <row r="15" spans="1:39" x14ac:dyDescent="0.35">
      <c r="A15" s="48">
        <v>829</v>
      </c>
      <c r="B15" s="2" t="s">
        <v>13</v>
      </c>
      <c r="C15" s="48" t="s">
        <v>31</v>
      </c>
      <c r="D15" s="2" t="s">
        <v>32</v>
      </c>
      <c r="E15" s="2" t="s">
        <v>23</v>
      </c>
      <c r="F15" s="2" t="s">
        <v>33</v>
      </c>
      <c r="G15" s="18" t="s">
        <v>18</v>
      </c>
      <c r="H15" s="2" t="s">
        <v>19</v>
      </c>
      <c r="I15" s="50">
        <v>737</v>
      </c>
      <c r="J15" s="50">
        <v>140</v>
      </c>
      <c r="K15" s="50">
        <v>550</v>
      </c>
      <c r="L15" s="48">
        <v>2010</v>
      </c>
      <c r="M15" s="56" t="s">
        <v>20</v>
      </c>
      <c r="N15" s="43"/>
      <c r="O15" s="28">
        <v>2</v>
      </c>
      <c r="P15" s="28">
        <v>2</v>
      </c>
      <c r="Q15" s="28">
        <v>2</v>
      </c>
      <c r="R15" s="29">
        <v>1</v>
      </c>
      <c r="S15" s="29">
        <v>2</v>
      </c>
      <c r="T15" s="29">
        <v>2</v>
      </c>
      <c r="U15" s="29">
        <v>2</v>
      </c>
      <c r="V15" s="29">
        <v>2</v>
      </c>
      <c r="W15" s="29">
        <v>1</v>
      </c>
      <c r="X15" s="29">
        <v>3</v>
      </c>
      <c r="Y15" s="29">
        <v>2</v>
      </c>
      <c r="Z15" s="29">
        <v>2</v>
      </c>
      <c r="AA15" s="29">
        <v>1</v>
      </c>
      <c r="AB15" s="27">
        <f t="shared" si="0"/>
        <v>0</v>
      </c>
      <c r="AC15" s="1"/>
      <c r="AD15" s="1"/>
    </row>
    <row r="16" spans="1:39" x14ac:dyDescent="0.35">
      <c r="A16" s="48">
        <v>156</v>
      </c>
      <c r="B16" s="2" t="s">
        <v>13</v>
      </c>
      <c r="C16" s="48" t="s">
        <v>74</v>
      </c>
      <c r="D16" s="2" t="s">
        <v>75</v>
      </c>
      <c r="E16" s="2" t="s">
        <v>76</v>
      </c>
      <c r="F16" s="2" t="s">
        <v>77</v>
      </c>
      <c r="G16" s="18" t="s">
        <v>18</v>
      </c>
      <c r="H16" s="2" t="s">
        <v>19</v>
      </c>
      <c r="I16" s="50">
        <v>723</v>
      </c>
      <c r="J16" s="50">
        <v>0</v>
      </c>
      <c r="K16" s="50">
        <v>0</v>
      </c>
      <c r="L16" s="48">
        <v>1962</v>
      </c>
      <c r="M16" s="56" t="s">
        <v>20</v>
      </c>
      <c r="N16" s="43"/>
      <c r="O16" s="28">
        <v>2</v>
      </c>
      <c r="P16" s="28">
        <v>2</v>
      </c>
      <c r="Q16" s="28">
        <v>2</v>
      </c>
      <c r="R16" s="29">
        <v>1</v>
      </c>
      <c r="S16" s="29">
        <v>2</v>
      </c>
      <c r="T16" s="29">
        <v>2</v>
      </c>
      <c r="U16" s="29">
        <v>2</v>
      </c>
      <c r="V16" s="29">
        <v>2</v>
      </c>
      <c r="W16" s="29">
        <v>1</v>
      </c>
      <c r="X16" s="29">
        <v>3</v>
      </c>
      <c r="Y16" s="29">
        <v>2</v>
      </c>
      <c r="Z16" s="29">
        <v>2</v>
      </c>
      <c r="AA16" s="29">
        <v>1</v>
      </c>
      <c r="AB16" s="27">
        <f t="shared" si="0"/>
        <v>0</v>
      </c>
      <c r="AC16" s="1"/>
      <c r="AD16" s="1"/>
    </row>
    <row r="17" spans="1:39" x14ac:dyDescent="0.35">
      <c r="A17" s="49">
        <v>148</v>
      </c>
      <c r="B17" s="3" t="s">
        <v>13</v>
      </c>
      <c r="C17" s="49" t="s">
        <v>70</v>
      </c>
      <c r="D17" s="3" t="s">
        <v>71</v>
      </c>
      <c r="E17" s="3" t="s">
        <v>72</v>
      </c>
      <c r="F17" s="3" t="s">
        <v>73</v>
      </c>
      <c r="G17" s="19" t="s">
        <v>14</v>
      </c>
      <c r="H17" s="3" t="s">
        <v>19</v>
      </c>
      <c r="I17" s="51">
        <v>700</v>
      </c>
      <c r="J17" s="51">
        <v>0</v>
      </c>
      <c r="K17" s="51">
        <v>0</v>
      </c>
      <c r="L17" s="49">
        <v>1992</v>
      </c>
      <c r="M17" s="57" t="s">
        <v>20</v>
      </c>
      <c r="N17" s="43"/>
      <c r="O17" s="28">
        <v>2</v>
      </c>
      <c r="P17" s="28">
        <v>2</v>
      </c>
      <c r="Q17" s="28">
        <v>2</v>
      </c>
      <c r="R17" s="29">
        <v>1</v>
      </c>
      <c r="S17" s="29">
        <v>2</v>
      </c>
      <c r="T17" s="29">
        <v>2</v>
      </c>
      <c r="U17" s="29">
        <v>2</v>
      </c>
      <c r="V17" s="29">
        <v>2</v>
      </c>
      <c r="W17" s="29">
        <v>1</v>
      </c>
      <c r="X17" s="29">
        <v>3</v>
      </c>
      <c r="Y17" s="29">
        <v>2</v>
      </c>
      <c r="Z17" s="29">
        <v>2</v>
      </c>
      <c r="AA17" s="29">
        <v>1</v>
      </c>
      <c r="AB17" s="27">
        <f t="shared" si="0"/>
        <v>0</v>
      </c>
      <c r="AC17" s="1"/>
      <c r="AD17" s="1"/>
    </row>
    <row r="18" spans="1:39" x14ac:dyDescent="0.35">
      <c r="A18" s="48">
        <v>851</v>
      </c>
      <c r="B18" s="2" t="s">
        <v>13</v>
      </c>
      <c r="C18" s="48" t="s">
        <v>37</v>
      </c>
      <c r="D18" s="2" t="s">
        <v>38</v>
      </c>
      <c r="E18" s="2" t="s">
        <v>23</v>
      </c>
      <c r="F18" s="2" t="s">
        <v>39</v>
      </c>
      <c r="G18" s="18" t="s">
        <v>18</v>
      </c>
      <c r="H18" s="2" t="s">
        <v>19</v>
      </c>
      <c r="I18" s="50">
        <v>666</v>
      </c>
      <c r="J18" s="50">
        <v>278</v>
      </c>
      <c r="K18" s="50">
        <v>0</v>
      </c>
      <c r="L18" s="48">
        <v>2011</v>
      </c>
      <c r="M18" s="56" t="s">
        <v>20</v>
      </c>
      <c r="N18" s="42"/>
      <c r="O18" s="28">
        <v>2</v>
      </c>
      <c r="P18" s="28">
        <v>2</v>
      </c>
      <c r="Q18" s="28">
        <v>2</v>
      </c>
      <c r="R18" s="29">
        <v>1</v>
      </c>
      <c r="S18" s="29">
        <v>2</v>
      </c>
      <c r="T18" s="29">
        <v>2</v>
      </c>
      <c r="U18" s="29">
        <v>2</v>
      </c>
      <c r="V18" s="29">
        <v>2</v>
      </c>
      <c r="W18" s="29">
        <v>1</v>
      </c>
      <c r="X18" s="29">
        <v>3</v>
      </c>
      <c r="Y18" s="29">
        <v>2</v>
      </c>
      <c r="Z18" s="29">
        <v>2</v>
      </c>
      <c r="AA18" s="29">
        <v>1</v>
      </c>
      <c r="AB18" s="27">
        <f t="shared" si="0"/>
        <v>0</v>
      </c>
      <c r="AC18" s="1"/>
      <c r="AD18" s="1"/>
    </row>
    <row r="19" spans="1:39" x14ac:dyDescent="0.35">
      <c r="A19" s="48">
        <v>147</v>
      </c>
      <c r="B19" s="2" t="s">
        <v>13</v>
      </c>
      <c r="C19" s="48" t="s">
        <v>21</v>
      </c>
      <c r="D19" s="2" t="s">
        <v>22</v>
      </c>
      <c r="E19" s="2" t="s">
        <v>23</v>
      </c>
      <c r="F19" s="2" t="s">
        <v>24</v>
      </c>
      <c r="G19" s="18" t="s">
        <v>18</v>
      </c>
      <c r="H19" s="2" t="s">
        <v>19</v>
      </c>
      <c r="I19" s="50">
        <v>534</v>
      </c>
      <c r="J19" s="50">
        <v>527</v>
      </c>
      <c r="K19" s="50">
        <v>0</v>
      </c>
      <c r="L19" s="48">
        <v>2002</v>
      </c>
      <c r="M19" s="56" t="s">
        <v>20</v>
      </c>
      <c r="N19" s="42"/>
      <c r="O19" s="28">
        <v>2</v>
      </c>
      <c r="P19" s="28">
        <v>2</v>
      </c>
      <c r="Q19" s="28">
        <v>2</v>
      </c>
      <c r="R19" s="29">
        <v>1</v>
      </c>
      <c r="S19" s="29">
        <v>2</v>
      </c>
      <c r="T19" s="29">
        <v>2</v>
      </c>
      <c r="U19" s="29">
        <v>2</v>
      </c>
      <c r="V19" s="29">
        <v>2</v>
      </c>
      <c r="W19" s="29">
        <v>1</v>
      </c>
      <c r="X19" s="29">
        <v>3</v>
      </c>
      <c r="Y19" s="29">
        <v>2</v>
      </c>
      <c r="Z19" s="29">
        <v>2</v>
      </c>
      <c r="AA19" s="29">
        <v>1</v>
      </c>
      <c r="AB19" s="27">
        <f t="shared" si="0"/>
        <v>0</v>
      </c>
      <c r="AC19" s="1"/>
      <c r="AD19" s="1"/>
    </row>
    <row r="20" spans="1:39" s="10" customFormat="1" x14ac:dyDescent="0.35">
      <c r="A20" s="52">
        <v>816</v>
      </c>
      <c r="B20" s="7" t="s">
        <v>13</v>
      </c>
      <c r="C20" s="52" t="s">
        <v>14</v>
      </c>
      <c r="D20" s="7" t="s">
        <v>15</v>
      </c>
      <c r="E20" s="7" t="s">
        <v>16</v>
      </c>
      <c r="F20" s="7" t="s">
        <v>17</v>
      </c>
      <c r="G20" s="54" t="s">
        <v>18</v>
      </c>
      <c r="H20" s="7" t="s">
        <v>19</v>
      </c>
      <c r="I20" s="58">
        <v>408</v>
      </c>
      <c r="J20" s="58">
        <v>0</v>
      </c>
      <c r="K20" s="58">
        <v>0</v>
      </c>
      <c r="L20" s="52">
        <v>2009</v>
      </c>
      <c r="M20" s="59" t="s">
        <v>20</v>
      </c>
      <c r="N20" s="42"/>
      <c r="O20" s="28">
        <v>2</v>
      </c>
      <c r="P20" s="28">
        <v>2</v>
      </c>
      <c r="Q20" s="28">
        <v>2</v>
      </c>
      <c r="R20" s="29">
        <v>1</v>
      </c>
      <c r="S20" s="29">
        <v>2</v>
      </c>
      <c r="T20" s="29">
        <v>2</v>
      </c>
      <c r="U20" s="29">
        <v>2</v>
      </c>
      <c r="V20" s="29">
        <v>2</v>
      </c>
      <c r="W20" s="29">
        <v>1</v>
      </c>
      <c r="X20" s="29">
        <v>3</v>
      </c>
      <c r="Y20" s="29">
        <v>2</v>
      </c>
      <c r="Z20" s="29">
        <v>2</v>
      </c>
      <c r="AA20" s="29">
        <v>1</v>
      </c>
      <c r="AB20" s="27">
        <f t="shared" si="0"/>
        <v>0</v>
      </c>
    </row>
    <row r="21" spans="1:39" s="4" customFormat="1" x14ac:dyDescent="0.35">
      <c r="A21" s="53">
        <v>167</v>
      </c>
      <c r="B21" s="5" t="s">
        <v>78</v>
      </c>
      <c r="C21" s="53" t="s">
        <v>392</v>
      </c>
      <c r="D21" s="5" t="s">
        <v>393</v>
      </c>
      <c r="E21" s="5" t="s">
        <v>42</v>
      </c>
      <c r="F21" s="5" t="s">
        <v>394</v>
      </c>
      <c r="G21" s="55" t="s">
        <v>18</v>
      </c>
      <c r="H21" s="5" t="s">
        <v>395</v>
      </c>
      <c r="I21" s="60">
        <v>4955</v>
      </c>
      <c r="J21" s="60">
        <v>777</v>
      </c>
      <c r="K21" s="60">
        <v>1681</v>
      </c>
      <c r="L21" s="53">
        <v>1976</v>
      </c>
      <c r="M21" s="61" t="s">
        <v>20</v>
      </c>
      <c r="N21" s="44"/>
      <c r="O21" s="28">
        <v>2</v>
      </c>
      <c r="P21" s="28">
        <v>2</v>
      </c>
      <c r="Q21" s="28">
        <v>2</v>
      </c>
      <c r="R21" s="29">
        <v>1</v>
      </c>
      <c r="S21" s="29">
        <v>2</v>
      </c>
      <c r="T21" s="29">
        <v>2</v>
      </c>
      <c r="U21" s="29">
        <v>2</v>
      </c>
      <c r="V21" s="29">
        <v>2</v>
      </c>
      <c r="W21" s="29">
        <v>1</v>
      </c>
      <c r="X21" s="29">
        <v>3</v>
      </c>
      <c r="Y21" s="29">
        <v>2</v>
      </c>
      <c r="Z21" s="29">
        <v>2</v>
      </c>
      <c r="AA21" s="29">
        <v>1</v>
      </c>
      <c r="AB21" s="27">
        <f t="shared" si="0"/>
        <v>0</v>
      </c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</row>
    <row r="22" spans="1:39" x14ac:dyDescent="0.35">
      <c r="A22" s="48">
        <v>159</v>
      </c>
      <c r="B22" s="2" t="s">
        <v>78</v>
      </c>
      <c r="C22" s="48" t="s">
        <v>108</v>
      </c>
      <c r="D22" s="2" t="s">
        <v>109</v>
      </c>
      <c r="E22" s="2" t="s">
        <v>42</v>
      </c>
      <c r="F22" s="2" t="s">
        <v>110</v>
      </c>
      <c r="G22" s="18" t="s">
        <v>18</v>
      </c>
      <c r="H22" s="2" t="s">
        <v>14</v>
      </c>
      <c r="I22" s="50">
        <v>4890</v>
      </c>
      <c r="J22" s="50">
        <v>1300</v>
      </c>
      <c r="K22" s="50">
        <v>3636</v>
      </c>
      <c r="L22" s="48">
        <v>2009</v>
      </c>
      <c r="M22" s="56" t="s">
        <v>20</v>
      </c>
      <c r="N22" s="42"/>
      <c r="O22" s="28">
        <v>2</v>
      </c>
      <c r="P22" s="28">
        <v>2</v>
      </c>
      <c r="Q22" s="28">
        <v>2</v>
      </c>
      <c r="R22" s="29">
        <v>1</v>
      </c>
      <c r="S22" s="29">
        <v>2</v>
      </c>
      <c r="T22" s="29">
        <v>2</v>
      </c>
      <c r="U22" s="29">
        <v>2</v>
      </c>
      <c r="V22" s="29">
        <v>2</v>
      </c>
      <c r="W22" s="29">
        <v>1</v>
      </c>
      <c r="X22" s="29">
        <v>3</v>
      </c>
      <c r="Y22" s="29">
        <v>2</v>
      </c>
      <c r="Z22" s="29">
        <v>2</v>
      </c>
      <c r="AA22" s="29">
        <v>1</v>
      </c>
      <c r="AB22" s="27">
        <f t="shared" si="0"/>
        <v>0</v>
      </c>
    </row>
    <row r="23" spans="1:39" x14ac:dyDescent="0.35">
      <c r="A23" s="48">
        <v>168</v>
      </c>
      <c r="B23" s="2" t="s">
        <v>78</v>
      </c>
      <c r="C23" s="48" t="s">
        <v>396</v>
      </c>
      <c r="D23" s="2" t="s">
        <v>386</v>
      </c>
      <c r="E23" s="2" t="s">
        <v>42</v>
      </c>
      <c r="F23" s="2" t="s">
        <v>397</v>
      </c>
      <c r="G23" s="18" t="s">
        <v>18</v>
      </c>
      <c r="H23" s="2" t="s">
        <v>395</v>
      </c>
      <c r="I23" s="50">
        <v>4546</v>
      </c>
      <c r="J23" s="50">
        <v>3316</v>
      </c>
      <c r="K23" s="50">
        <v>4904</v>
      </c>
      <c r="L23" s="48">
        <v>1997</v>
      </c>
      <c r="M23" s="56" t="s">
        <v>20</v>
      </c>
      <c r="N23" s="42"/>
      <c r="O23" s="28">
        <v>2</v>
      </c>
      <c r="P23" s="28">
        <v>2</v>
      </c>
      <c r="Q23" s="28">
        <v>2</v>
      </c>
      <c r="R23" s="29">
        <v>1</v>
      </c>
      <c r="S23" s="29">
        <v>2</v>
      </c>
      <c r="T23" s="29">
        <v>2</v>
      </c>
      <c r="U23" s="29">
        <v>2</v>
      </c>
      <c r="V23" s="29">
        <v>2</v>
      </c>
      <c r="W23" s="29">
        <v>1</v>
      </c>
      <c r="X23" s="29">
        <v>3</v>
      </c>
      <c r="Y23" s="29">
        <v>2</v>
      </c>
      <c r="Z23" s="29">
        <v>2</v>
      </c>
      <c r="AA23" s="29">
        <v>1</v>
      </c>
      <c r="AB23" s="27">
        <f t="shared" si="0"/>
        <v>0</v>
      </c>
    </row>
    <row r="24" spans="1:39" x14ac:dyDescent="0.35">
      <c r="A24" s="48">
        <v>160</v>
      </c>
      <c r="B24" s="2" t="s">
        <v>78</v>
      </c>
      <c r="C24" s="48" t="s">
        <v>111</v>
      </c>
      <c r="D24" s="2" t="s">
        <v>112</v>
      </c>
      <c r="E24" s="2" t="s">
        <v>42</v>
      </c>
      <c r="F24" s="2" t="s">
        <v>113</v>
      </c>
      <c r="G24" s="18" t="s">
        <v>18</v>
      </c>
      <c r="H24" s="2" t="s">
        <v>19</v>
      </c>
      <c r="I24" s="50">
        <v>4146</v>
      </c>
      <c r="J24" s="50">
        <v>832</v>
      </c>
      <c r="K24" s="62">
        <v>2900</v>
      </c>
      <c r="L24" s="48">
        <v>1987</v>
      </c>
      <c r="M24" s="56" t="s">
        <v>20</v>
      </c>
      <c r="N24" s="42"/>
      <c r="O24" s="28">
        <v>2</v>
      </c>
      <c r="P24" s="28">
        <v>2</v>
      </c>
      <c r="Q24" s="28">
        <v>2</v>
      </c>
      <c r="R24" s="29">
        <v>1</v>
      </c>
      <c r="S24" s="29">
        <v>2</v>
      </c>
      <c r="T24" s="29">
        <v>2</v>
      </c>
      <c r="U24" s="29">
        <v>2</v>
      </c>
      <c r="V24" s="29">
        <v>2</v>
      </c>
      <c r="W24" s="29">
        <v>1</v>
      </c>
      <c r="X24" s="29">
        <v>3</v>
      </c>
      <c r="Y24" s="29">
        <v>2</v>
      </c>
      <c r="Z24" s="29">
        <v>2</v>
      </c>
      <c r="AA24" s="29">
        <v>1</v>
      </c>
      <c r="AB24" s="27">
        <f t="shared" si="0"/>
        <v>0</v>
      </c>
    </row>
    <row r="25" spans="1:39" x14ac:dyDescent="0.35">
      <c r="A25" s="48">
        <v>166</v>
      </c>
      <c r="B25" s="2" t="s">
        <v>78</v>
      </c>
      <c r="C25" s="48" t="s">
        <v>129</v>
      </c>
      <c r="D25" s="2" t="s">
        <v>130</v>
      </c>
      <c r="E25" s="2" t="s">
        <v>42</v>
      </c>
      <c r="F25" s="2" t="s">
        <v>131</v>
      </c>
      <c r="G25" s="18" t="s">
        <v>18</v>
      </c>
      <c r="H25" s="2" t="s">
        <v>19</v>
      </c>
      <c r="I25" s="50">
        <v>4014</v>
      </c>
      <c r="J25" s="50">
        <v>1609</v>
      </c>
      <c r="K25" s="50">
        <v>3583</v>
      </c>
      <c r="L25" s="48">
        <v>1958</v>
      </c>
      <c r="M25" s="56" t="s">
        <v>20</v>
      </c>
      <c r="N25" s="42"/>
      <c r="O25" s="28">
        <v>2</v>
      </c>
      <c r="P25" s="28">
        <v>2</v>
      </c>
      <c r="Q25" s="28">
        <v>2</v>
      </c>
      <c r="R25" s="29">
        <v>1</v>
      </c>
      <c r="S25" s="29">
        <v>2</v>
      </c>
      <c r="T25" s="29">
        <v>2</v>
      </c>
      <c r="U25" s="29">
        <v>2</v>
      </c>
      <c r="V25" s="29">
        <v>2</v>
      </c>
      <c r="W25" s="29">
        <v>1</v>
      </c>
      <c r="X25" s="29">
        <v>3</v>
      </c>
      <c r="Y25" s="29">
        <v>2</v>
      </c>
      <c r="Z25" s="29">
        <v>2</v>
      </c>
      <c r="AA25" s="29">
        <v>1</v>
      </c>
      <c r="AB25" s="27">
        <f t="shared" si="0"/>
        <v>0</v>
      </c>
    </row>
    <row r="26" spans="1:39" x14ac:dyDescent="0.35">
      <c r="A26" s="48">
        <v>800</v>
      </c>
      <c r="B26" s="2" t="s">
        <v>78</v>
      </c>
      <c r="C26" s="48" t="s">
        <v>138</v>
      </c>
      <c r="D26" s="2" t="s">
        <v>139</v>
      </c>
      <c r="E26" s="2" t="s">
        <v>42</v>
      </c>
      <c r="F26" s="2" t="s">
        <v>140</v>
      </c>
      <c r="G26" s="18" t="s">
        <v>18</v>
      </c>
      <c r="H26" s="2" t="s">
        <v>19</v>
      </c>
      <c r="I26" s="50">
        <v>3977</v>
      </c>
      <c r="J26" s="50">
        <v>1992</v>
      </c>
      <c r="K26" s="50">
        <v>2495</v>
      </c>
      <c r="L26" s="48">
        <v>2015</v>
      </c>
      <c r="M26" s="56" t="s">
        <v>20</v>
      </c>
      <c r="N26" s="42"/>
      <c r="O26" s="28">
        <v>2</v>
      </c>
      <c r="P26" s="28">
        <v>2</v>
      </c>
      <c r="Q26" s="28">
        <v>2</v>
      </c>
      <c r="R26" s="29">
        <v>1</v>
      </c>
      <c r="S26" s="29">
        <v>2</v>
      </c>
      <c r="T26" s="29">
        <v>2</v>
      </c>
      <c r="U26" s="29">
        <v>2</v>
      </c>
      <c r="V26" s="29">
        <v>2</v>
      </c>
      <c r="W26" s="29">
        <v>1</v>
      </c>
      <c r="X26" s="29">
        <v>3</v>
      </c>
      <c r="Y26" s="29">
        <v>2</v>
      </c>
      <c r="Z26" s="29">
        <v>2</v>
      </c>
      <c r="AA26" s="29">
        <v>1</v>
      </c>
      <c r="AB26" s="27">
        <f t="shared" si="0"/>
        <v>0</v>
      </c>
    </row>
    <row r="27" spans="1:39" x14ac:dyDescent="0.35">
      <c r="A27" s="48">
        <v>164</v>
      </c>
      <c r="B27" s="2" t="s">
        <v>78</v>
      </c>
      <c r="C27" s="48" t="s">
        <v>123</v>
      </c>
      <c r="D27" s="2" t="s">
        <v>124</v>
      </c>
      <c r="E27" s="2" t="s">
        <v>42</v>
      </c>
      <c r="F27" s="2" t="s">
        <v>125</v>
      </c>
      <c r="G27" s="18" t="s">
        <v>18</v>
      </c>
      <c r="H27" s="2" t="s">
        <v>19</v>
      </c>
      <c r="I27" s="50">
        <v>3778</v>
      </c>
      <c r="J27" s="50">
        <v>2019</v>
      </c>
      <c r="K27" s="50">
        <v>3454</v>
      </c>
      <c r="L27" s="48">
        <v>1977</v>
      </c>
      <c r="M27" s="56" t="s">
        <v>20</v>
      </c>
      <c r="N27" s="42"/>
      <c r="O27" s="28">
        <v>2</v>
      </c>
      <c r="P27" s="28">
        <v>2</v>
      </c>
      <c r="Q27" s="28">
        <v>2</v>
      </c>
      <c r="R27" s="29">
        <v>1</v>
      </c>
      <c r="S27" s="29">
        <v>2</v>
      </c>
      <c r="T27" s="29">
        <v>2</v>
      </c>
      <c r="U27" s="29">
        <v>2</v>
      </c>
      <c r="V27" s="29">
        <v>2</v>
      </c>
      <c r="W27" s="29">
        <v>1</v>
      </c>
      <c r="X27" s="29">
        <v>3</v>
      </c>
      <c r="Y27" s="29">
        <v>2</v>
      </c>
      <c r="Z27" s="29">
        <v>2</v>
      </c>
      <c r="AA27" s="29">
        <v>1</v>
      </c>
      <c r="AB27" s="27">
        <f t="shared" si="0"/>
        <v>0</v>
      </c>
    </row>
    <row r="28" spans="1:39" x14ac:dyDescent="0.35">
      <c r="A28" s="48">
        <v>165</v>
      </c>
      <c r="B28" s="2" t="s">
        <v>78</v>
      </c>
      <c r="C28" s="48" t="s">
        <v>126</v>
      </c>
      <c r="D28" s="2" t="s">
        <v>127</v>
      </c>
      <c r="E28" s="2" t="s">
        <v>42</v>
      </c>
      <c r="F28" s="2" t="s">
        <v>128</v>
      </c>
      <c r="G28" s="18" t="s">
        <v>18</v>
      </c>
      <c r="H28" s="2" t="s">
        <v>19</v>
      </c>
      <c r="I28" s="50">
        <v>3245</v>
      </c>
      <c r="J28" s="50">
        <v>1479</v>
      </c>
      <c r="K28" s="50">
        <v>2141</v>
      </c>
      <c r="L28" s="48">
        <v>1996</v>
      </c>
      <c r="M28" s="56" t="s">
        <v>20</v>
      </c>
      <c r="N28" s="43"/>
      <c r="O28" s="28">
        <v>2</v>
      </c>
      <c r="P28" s="28">
        <v>2</v>
      </c>
      <c r="Q28" s="28">
        <v>2</v>
      </c>
      <c r="R28" s="29">
        <v>1</v>
      </c>
      <c r="S28" s="29">
        <v>2</v>
      </c>
      <c r="T28" s="29">
        <v>2</v>
      </c>
      <c r="U28" s="29">
        <v>2</v>
      </c>
      <c r="V28" s="29">
        <v>2</v>
      </c>
      <c r="W28" s="29">
        <v>1</v>
      </c>
      <c r="X28" s="29">
        <v>3</v>
      </c>
      <c r="Y28" s="29">
        <v>2</v>
      </c>
      <c r="Z28" s="29">
        <v>2</v>
      </c>
      <c r="AA28" s="29">
        <v>1</v>
      </c>
      <c r="AB28" s="27">
        <f t="shared" si="0"/>
        <v>0</v>
      </c>
    </row>
    <row r="29" spans="1:39" x14ac:dyDescent="0.35">
      <c r="A29" s="48">
        <v>171</v>
      </c>
      <c r="B29" s="2" t="s">
        <v>78</v>
      </c>
      <c r="C29" s="48" t="s">
        <v>135</v>
      </c>
      <c r="D29" s="2" t="s">
        <v>136</v>
      </c>
      <c r="E29" s="2" t="s">
        <v>42</v>
      </c>
      <c r="F29" s="2" t="s">
        <v>137</v>
      </c>
      <c r="G29" s="18" t="s">
        <v>18</v>
      </c>
      <c r="H29" s="2" t="s">
        <v>19</v>
      </c>
      <c r="I29" s="50">
        <v>2727</v>
      </c>
      <c r="J29" s="50">
        <v>1128</v>
      </c>
      <c r="K29" s="50">
        <v>2110</v>
      </c>
      <c r="L29" s="48">
        <v>1972</v>
      </c>
      <c r="M29" s="56" t="s">
        <v>20</v>
      </c>
      <c r="N29" s="42"/>
      <c r="O29" s="28">
        <v>2</v>
      </c>
      <c r="P29" s="28">
        <v>2</v>
      </c>
      <c r="Q29" s="28">
        <v>2</v>
      </c>
      <c r="R29" s="29">
        <v>1</v>
      </c>
      <c r="S29" s="29">
        <v>2</v>
      </c>
      <c r="T29" s="29">
        <v>2</v>
      </c>
      <c r="U29" s="29">
        <v>2</v>
      </c>
      <c r="V29" s="29">
        <v>2</v>
      </c>
      <c r="W29" s="29">
        <v>1</v>
      </c>
      <c r="X29" s="29">
        <v>3</v>
      </c>
      <c r="Y29" s="29">
        <v>2</v>
      </c>
      <c r="Z29" s="29">
        <v>2</v>
      </c>
      <c r="AA29" s="29">
        <v>1</v>
      </c>
      <c r="AB29" s="27">
        <f t="shared" si="0"/>
        <v>0</v>
      </c>
    </row>
    <row r="30" spans="1:39" x14ac:dyDescent="0.35">
      <c r="A30" s="48">
        <v>169</v>
      </c>
      <c r="B30" s="2" t="s">
        <v>78</v>
      </c>
      <c r="C30" s="48" t="s">
        <v>132</v>
      </c>
      <c r="D30" s="2" t="s">
        <v>133</v>
      </c>
      <c r="E30" s="2" t="s">
        <v>42</v>
      </c>
      <c r="F30" s="2" t="s">
        <v>134</v>
      </c>
      <c r="G30" s="18" t="s">
        <v>18</v>
      </c>
      <c r="H30" s="2" t="s">
        <v>19</v>
      </c>
      <c r="I30" s="50">
        <v>2638</v>
      </c>
      <c r="J30" s="50">
        <v>405</v>
      </c>
      <c r="K30" s="50">
        <v>630</v>
      </c>
      <c r="L30" s="48">
        <v>2012</v>
      </c>
      <c r="M30" s="56" t="s">
        <v>20</v>
      </c>
      <c r="N30" s="42"/>
      <c r="O30" s="28">
        <v>2</v>
      </c>
      <c r="P30" s="28">
        <v>2</v>
      </c>
      <c r="Q30" s="28">
        <v>2</v>
      </c>
      <c r="R30" s="29">
        <v>1</v>
      </c>
      <c r="S30" s="29">
        <v>2</v>
      </c>
      <c r="T30" s="29">
        <v>2</v>
      </c>
      <c r="U30" s="29">
        <v>2</v>
      </c>
      <c r="V30" s="29">
        <v>2</v>
      </c>
      <c r="W30" s="29">
        <v>1</v>
      </c>
      <c r="X30" s="29">
        <v>3</v>
      </c>
      <c r="Y30" s="29">
        <v>2</v>
      </c>
      <c r="Z30" s="29">
        <v>2</v>
      </c>
      <c r="AA30" s="29">
        <v>1</v>
      </c>
      <c r="AB30" s="27">
        <f t="shared" si="0"/>
        <v>0</v>
      </c>
    </row>
    <row r="31" spans="1:39" x14ac:dyDescent="0.35">
      <c r="A31" s="48">
        <v>163</v>
      </c>
      <c r="B31" s="2" t="s">
        <v>78</v>
      </c>
      <c r="C31" s="48" t="s">
        <v>120</v>
      </c>
      <c r="D31" s="2" t="s">
        <v>121</v>
      </c>
      <c r="E31" s="2" t="s">
        <v>42</v>
      </c>
      <c r="F31" s="2" t="s">
        <v>122</v>
      </c>
      <c r="G31" s="18" t="s">
        <v>18</v>
      </c>
      <c r="H31" s="2" t="s">
        <v>19</v>
      </c>
      <c r="I31" s="50">
        <v>2528</v>
      </c>
      <c r="J31" s="50">
        <v>1643</v>
      </c>
      <c r="K31" s="50">
        <v>2553</v>
      </c>
      <c r="L31" s="48">
        <v>1971</v>
      </c>
      <c r="M31" s="56" t="s">
        <v>20</v>
      </c>
      <c r="N31" s="42"/>
      <c r="O31" s="28">
        <v>2</v>
      </c>
      <c r="P31" s="28">
        <v>2</v>
      </c>
      <c r="Q31" s="28">
        <v>2</v>
      </c>
      <c r="R31" s="29">
        <v>1</v>
      </c>
      <c r="S31" s="29">
        <v>2</v>
      </c>
      <c r="T31" s="29">
        <v>2</v>
      </c>
      <c r="U31" s="29">
        <v>2</v>
      </c>
      <c r="V31" s="29">
        <v>2</v>
      </c>
      <c r="W31" s="29">
        <v>1</v>
      </c>
      <c r="X31" s="29">
        <v>3</v>
      </c>
      <c r="Y31" s="29">
        <v>2</v>
      </c>
      <c r="Z31" s="29">
        <v>2</v>
      </c>
      <c r="AA31" s="29">
        <v>1</v>
      </c>
      <c r="AB31" s="27">
        <f t="shared" si="0"/>
        <v>0</v>
      </c>
    </row>
    <row r="32" spans="1:39" x14ac:dyDescent="0.35">
      <c r="A32" s="48">
        <v>157</v>
      </c>
      <c r="B32" s="2" t="s">
        <v>78</v>
      </c>
      <c r="C32" s="48" t="s">
        <v>105</v>
      </c>
      <c r="D32" s="2" t="s">
        <v>106</v>
      </c>
      <c r="E32" s="2" t="s">
        <v>42</v>
      </c>
      <c r="F32" s="2" t="s">
        <v>107</v>
      </c>
      <c r="G32" s="18" t="s">
        <v>18</v>
      </c>
      <c r="H32" s="2" t="s">
        <v>19</v>
      </c>
      <c r="I32" s="50">
        <v>2474</v>
      </c>
      <c r="J32" s="50">
        <v>2935</v>
      </c>
      <c r="K32" s="50">
        <v>3815</v>
      </c>
      <c r="L32" s="48">
        <v>1915</v>
      </c>
      <c r="M32" s="56" t="s">
        <v>20</v>
      </c>
      <c r="N32" s="43"/>
      <c r="O32" s="28">
        <v>2</v>
      </c>
      <c r="P32" s="28">
        <v>2</v>
      </c>
      <c r="Q32" s="28">
        <v>2</v>
      </c>
      <c r="R32" s="29">
        <v>1</v>
      </c>
      <c r="S32" s="29">
        <v>2</v>
      </c>
      <c r="T32" s="29">
        <v>2</v>
      </c>
      <c r="U32" s="29">
        <v>2</v>
      </c>
      <c r="V32" s="29">
        <v>2</v>
      </c>
      <c r="W32" s="29">
        <v>1</v>
      </c>
      <c r="X32" s="29">
        <v>3</v>
      </c>
      <c r="Y32" s="29">
        <v>2</v>
      </c>
      <c r="Z32" s="29">
        <v>2</v>
      </c>
      <c r="AA32" s="29">
        <v>1</v>
      </c>
      <c r="AB32" s="27">
        <f t="shared" si="0"/>
        <v>0</v>
      </c>
    </row>
    <row r="33" spans="1:39" x14ac:dyDescent="0.35">
      <c r="A33" s="48">
        <v>161</v>
      </c>
      <c r="B33" s="2" t="s">
        <v>78</v>
      </c>
      <c r="C33" s="48" t="s">
        <v>114</v>
      </c>
      <c r="D33" s="2" t="s">
        <v>115</v>
      </c>
      <c r="E33" s="2" t="s">
        <v>42</v>
      </c>
      <c r="F33" s="2" t="s">
        <v>116</v>
      </c>
      <c r="G33" s="18" t="s">
        <v>18</v>
      </c>
      <c r="H33" s="2" t="s">
        <v>19</v>
      </c>
      <c r="I33" s="50">
        <v>1829</v>
      </c>
      <c r="J33" s="50">
        <v>877</v>
      </c>
      <c r="K33" s="50">
        <v>1566</v>
      </c>
      <c r="L33" s="48">
        <v>1923</v>
      </c>
      <c r="M33" s="56" t="s">
        <v>20</v>
      </c>
      <c r="N33" s="43"/>
      <c r="O33" s="28">
        <v>2</v>
      </c>
      <c r="P33" s="28">
        <v>2</v>
      </c>
      <c r="Q33" s="28">
        <v>2</v>
      </c>
      <c r="R33" s="29">
        <v>1</v>
      </c>
      <c r="S33" s="29">
        <v>2</v>
      </c>
      <c r="T33" s="29">
        <v>2</v>
      </c>
      <c r="U33" s="29">
        <v>2</v>
      </c>
      <c r="V33" s="29">
        <v>2</v>
      </c>
      <c r="W33" s="29">
        <v>1</v>
      </c>
      <c r="X33" s="29">
        <v>3</v>
      </c>
      <c r="Y33" s="29">
        <v>2</v>
      </c>
      <c r="Z33" s="29">
        <v>2</v>
      </c>
      <c r="AA33" s="29">
        <v>1</v>
      </c>
      <c r="AB33" s="27">
        <f t="shared" si="0"/>
        <v>0</v>
      </c>
    </row>
    <row r="34" spans="1:39" x14ac:dyDescent="0.35">
      <c r="A34" s="48">
        <v>162</v>
      </c>
      <c r="B34" s="2" t="s">
        <v>78</v>
      </c>
      <c r="C34" s="48" t="s">
        <v>117</v>
      </c>
      <c r="D34" s="2" t="s">
        <v>118</v>
      </c>
      <c r="E34" s="2" t="s">
        <v>42</v>
      </c>
      <c r="F34" s="2" t="s">
        <v>119</v>
      </c>
      <c r="G34" s="18" t="s">
        <v>18</v>
      </c>
      <c r="H34" s="2" t="s">
        <v>19</v>
      </c>
      <c r="I34" s="50">
        <v>1773</v>
      </c>
      <c r="J34" s="50">
        <v>1054</v>
      </c>
      <c r="K34" s="50">
        <v>1546</v>
      </c>
      <c r="L34" s="48">
        <v>1984</v>
      </c>
      <c r="M34" s="56" t="s">
        <v>20</v>
      </c>
      <c r="N34" s="43"/>
      <c r="O34" s="28">
        <v>2</v>
      </c>
      <c r="P34" s="28">
        <v>2</v>
      </c>
      <c r="Q34" s="28">
        <v>2</v>
      </c>
      <c r="R34" s="29">
        <v>1</v>
      </c>
      <c r="S34" s="29">
        <v>2</v>
      </c>
      <c r="T34" s="29">
        <v>2</v>
      </c>
      <c r="U34" s="29">
        <v>2</v>
      </c>
      <c r="V34" s="29">
        <v>2</v>
      </c>
      <c r="W34" s="29">
        <v>1</v>
      </c>
      <c r="X34" s="29">
        <v>3</v>
      </c>
      <c r="Y34" s="29">
        <v>2</v>
      </c>
      <c r="Z34" s="29">
        <v>2</v>
      </c>
      <c r="AA34" s="29">
        <v>1</v>
      </c>
      <c r="AB34" s="27">
        <f t="shared" si="0"/>
        <v>0</v>
      </c>
    </row>
    <row r="35" spans="1:39" x14ac:dyDescent="0.35">
      <c r="A35" s="48">
        <v>822</v>
      </c>
      <c r="B35" s="2" t="s">
        <v>78</v>
      </c>
      <c r="C35" s="48" t="s">
        <v>135</v>
      </c>
      <c r="D35" s="7" t="s">
        <v>414</v>
      </c>
      <c r="E35" s="2" t="s">
        <v>42</v>
      </c>
      <c r="F35" s="2" t="s">
        <v>141</v>
      </c>
      <c r="G35" s="18" t="s">
        <v>18</v>
      </c>
      <c r="H35" s="2" t="s">
        <v>19</v>
      </c>
      <c r="I35" s="50">
        <v>1263</v>
      </c>
      <c r="J35" s="50">
        <v>0</v>
      </c>
      <c r="K35" s="50">
        <v>0</v>
      </c>
      <c r="L35" s="48">
        <v>2010</v>
      </c>
      <c r="M35" s="56" t="s">
        <v>20</v>
      </c>
      <c r="N35" s="43"/>
      <c r="O35" s="28">
        <v>2</v>
      </c>
      <c r="P35" s="28">
        <v>2</v>
      </c>
      <c r="Q35" s="28">
        <v>2</v>
      </c>
      <c r="R35" s="29">
        <v>1</v>
      </c>
      <c r="S35" s="29">
        <v>2</v>
      </c>
      <c r="T35" s="29">
        <v>2</v>
      </c>
      <c r="U35" s="29">
        <v>2</v>
      </c>
      <c r="V35" s="29">
        <v>2</v>
      </c>
      <c r="W35" s="29">
        <v>1</v>
      </c>
      <c r="X35" s="29">
        <v>3</v>
      </c>
      <c r="Y35" s="29">
        <v>2</v>
      </c>
      <c r="Z35" s="29">
        <v>2</v>
      </c>
      <c r="AA35" s="29">
        <v>1</v>
      </c>
      <c r="AB35" s="27">
        <f t="shared" si="0"/>
        <v>0</v>
      </c>
    </row>
    <row r="36" spans="1:39" x14ac:dyDescent="0.35">
      <c r="A36" s="48">
        <v>858</v>
      </c>
      <c r="B36" s="2" t="s">
        <v>78</v>
      </c>
      <c r="C36" s="48" t="s">
        <v>398</v>
      </c>
      <c r="D36" s="2" t="s">
        <v>387</v>
      </c>
      <c r="E36" s="2" t="s">
        <v>23</v>
      </c>
      <c r="F36" s="2" t="s">
        <v>399</v>
      </c>
      <c r="G36" s="18" t="s">
        <v>18</v>
      </c>
      <c r="H36" s="2" t="s">
        <v>395</v>
      </c>
      <c r="I36" s="50">
        <v>1249</v>
      </c>
      <c r="J36" s="50">
        <v>752</v>
      </c>
      <c r="K36" s="50">
        <v>1110</v>
      </c>
      <c r="L36" s="48">
        <v>2012</v>
      </c>
      <c r="M36" s="56" t="s">
        <v>20</v>
      </c>
      <c r="N36" s="43"/>
      <c r="O36" s="28">
        <v>2</v>
      </c>
      <c r="P36" s="28">
        <v>2</v>
      </c>
      <c r="Q36" s="28">
        <v>2</v>
      </c>
      <c r="R36" s="29">
        <v>1</v>
      </c>
      <c r="S36" s="29">
        <v>2</v>
      </c>
      <c r="T36" s="29">
        <v>2</v>
      </c>
      <c r="U36" s="29">
        <v>2</v>
      </c>
      <c r="V36" s="29">
        <v>2</v>
      </c>
      <c r="W36" s="29">
        <v>1</v>
      </c>
      <c r="X36" s="29">
        <v>3</v>
      </c>
      <c r="Y36" s="29">
        <v>2</v>
      </c>
      <c r="Z36" s="29">
        <v>2</v>
      </c>
      <c r="AA36" s="29">
        <v>1</v>
      </c>
      <c r="AB36" s="27">
        <f t="shared" si="0"/>
        <v>0</v>
      </c>
    </row>
    <row r="37" spans="1:39" x14ac:dyDescent="0.35">
      <c r="A37" s="48">
        <v>426</v>
      </c>
      <c r="B37" s="2" t="s">
        <v>78</v>
      </c>
      <c r="C37" s="48" t="s">
        <v>90</v>
      </c>
      <c r="D37" s="2" t="s">
        <v>91</v>
      </c>
      <c r="E37" s="2" t="s">
        <v>23</v>
      </c>
      <c r="F37" s="2" t="s">
        <v>92</v>
      </c>
      <c r="G37" s="18" t="s">
        <v>18</v>
      </c>
      <c r="H37" s="2" t="s">
        <v>19</v>
      </c>
      <c r="I37" s="50">
        <v>976</v>
      </c>
      <c r="J37" s="50">
        <v>270</v>
      </c>
      <c r="K37" s="50">
        <v>804</v>
      </c>
      <c r="L37" s="48">
        <v>2008</v>
      </c>
      <c r="M37" s="56" t="s">
        <v>20</v>
      </c>
      <c r="N37" s="43"/>
      <c r="O37" s="28">
        <v>2</v>
      </c>
      <c r="P37" s="28">
        <v>2</v>
      </c>
      <c r="Q37" s="28">
        <v>2</v>
      </c>
      <c r="R37" s="29">
        <v>1</v>
      </c>
      <c r="S37" s="29">
        <v>2</v>
      </c>
      <c r="T37" s="29">
        <v>2</v>
      </c>
      <c r="U37" s="29">
        <v>2</v>
      </c>
      <c r="V37" s="29">
        <v>2</v>
      </c>
      <c r="W37" s="29">
        <v>1</v>
      </c>
      <c r="X37" s="29">
        <v>3</v>
      </c>
      <c r="Y37" s="29">
        <v>2</v>
      </c>
      <c r="Z37" s="29">
        <v>2</v>
      </c>
      <c r="AA37" s="29">
        <v>1</v>
      </c>
      <c r="AB37" s="27">
        <f t="shared" si="0"/>
        <v>0</v>
      </c>
    </row>
    <row r="38" spans="1:39" x14ac:dyDescent="0.35">
      <c r="A38" s="48">
        <v>837</v>
      </c>
      <c r="B38" s="2" t="s">
        <v>78</v>
      </c>
      <c r="C38" s="48" t="s">
        <v>96</v>
      </c>
      <c r="D38" s="2" t="s">
        <v>97</v>
      </c>
      <c r="E38" s="2" t="s">
        <v>23</v>
      </c>
      <c r="F38" s="2" t="s">
        <v>98</v>
      </c>
      <c r="G38" s="18" t="s">
        <v>18</v>
      </c>
      <c r="H38" s="2" t="s">
        <v>19</v>
      </c>
      <c r="I38" s="50">
        <v>918</v>
      </c>
      <c r="J38" s="50">
        <v>150</v>
      </c>
      <c r="K38" s="50">
        <v>428</v>
      </c>
      <c r="L38" s="48">
        <v>2010</v>
      </c>
      <c r="M38" s="56" t="s">
        <v>20</v>
      </c>
      <c r="N38" s="43"/>
      <c r="O38" s="28">
        <v>2</v>
      </c>
      <c r="P38" s="28">
        <v>2</v>
      </c>
      <c r="Q38" s="28">
        <v>2</v>
      </c>
      <c r="R38" s="29">
        <v>1</v>
      </c>
      <c r="S38" s="29">
        <v>2</v>
      </c>
      <c r="T38" s="29">
        <v>2</v>
      </c>
      <c r="U38" s="29">
        <v>2</v>
      </c>
      <c r="V38" s="29">
        <v>2</v>
      </c>
      <c r="W38" s="29">
        <v>1</v>
      </c>
      <c r="X38" s="29">
        <v>3</v>
      </c>
      <c r="Y38" s="29">
        <v>2</v>
      </c>
      <c r="Z38" s="29">
        <v>2</v>
      </c>
      <c r="AA38" s="29">
        <v>1</v>
      </c>
      <c r="AB38" s="27">
        <f t="shared" si="0"/>
        <v>0</v>
      </c>
    </row>
    <row r="39" spans="1:39" x14ac:dyDescent="0.35">
      <c r="A39" s="52">
        <v>806</v>
      </c>
      <c r="B39" s="7" t="s">
        <v>78</v>
      </c>
      <c r="C39" s="52" t="s">
        <v>14</v>
      </c>
      <c r="D39" s="7" t="s">
        <v>79</v>
      </c>
      <c r="E39" s="7" t="s">
        <v>16</v>
      </c>
      <c r="F39" s="7" t="s">
        <v>80</v>
      </c>
      <c r="G39" s="54" t="s">
        <v>18</v>
      </c>
      <c r="H39" s="7" t="s">
        <v>19</v>
      </c>
      <c r="I39" s="58">
        <v>895</v>
      </c>
      <c r="J39" s="58">
        <v>0</v>
      </c>
      <c r="K39" s="58">
        <v>0</v>
      </c>
      <c r="L39" s="52">
        <v>2010</v>
      </c>
      <c r="M39" s="59" t="s">
        <v>20</v>
      </c>
      <c r="N39" s="43"/>
      <c r="O39" s="28">
        <v>2</v>
      </c>
      <c r="P39" s="28">
        <v>2</v>
      </c>
      <c r="Q39" s="28">
        <v>2</v>
      </c>
      <c r="R39" s="29">
        <v>1</v>
      </c>
      <c r="S39" s="29">
        <v>2</v>
      </c>
      <c r="T39" s="29">
        <v>2</v>
      </c>
      <c r="U39" s="29">
        <v>2</v>
      </c>
      <c r="V39" s="29">
        <v>2</v>
      </c>
      <c r="W39" s="29">
        <v>1</v>
      </c>
      <c r="X39" s="29">
        <v>3</v>
      </c>
      <c r="Y39" s="29">
        <v>2</v>
      </c>
      <c r="Z39" s="29">
        <v>2</v>
      </c>
      <c r="AA39" s="29">
        <v>1</v>
      </c>
      <c r="AB39" s="27">
        <f t="shared" si="0"/>
        <v>0</v>
      </c>
    </row>
    <row r="40" spans="1:39" x14ac:dyDescent="0.35">
      <c r="A40" s="48">
        <v>431</v>
      </c>
      <c r="B40" s="2" t="s">
        <v>78</v>
      </c>
      <c r="C40" s="48" t="s">
        <v>93</v>
      </c>
      <c r="D40" s="2" t="s">
        <v>94</v>
      </c>
      <c r="E40" s="2" t="s">
        <v>23</v>
      </c>
      <c r="F40" s="2" t="s">
        <v>95</v>
      </c>
      <c r="G40" s="18" t="s">
        <v>18</v>
      </c>
      <c r="H40" s="2" t="s">
        <v>19</v>
      </c>
      <c r="I40" s="50">
        <v>876</v>
      </c>
      <c r="J40" s="50">
        <v>284</v>
      </c>
      <c r="K40" s="50">
        <v>0</v>
      </c>
      <c r="L40" s="48">
        <v>2009</v>
      </c>
      <c r="M40" s="56" t="s">
        <v>20</v>
      </c>
      <c r="N40" s="43"/>
      <c r="O40" s="28">
        <v>2</v>
      </c>
      <c r="P40" s="28">
        <v>2</v>
      </c>
      <c r="Q40" s="28">
        <v>2</v>
      </c>
      <c r="R40" s="29">
        <v>1</v>
      </c>
      <c r="S40" s="29">
        <v>2</v>
      </c>
      <c r="T40" s="29">
        <v>2</v>
      </c>
      <c r="U40" s="29">
        <v>2</v>
      </c>
      <c r="V40" s="29">
        <v>2</v>
      </c>
      <c r="W40" s="29">
        <v>1</v>
      </c>
      <c r="X40" s="29">
        <v>3</v>
      </c>
      <c r="Y40" s="29">
        <v>2</v>
      </c>
      <c r="Z40" s="29">
        <v>2</v>
      </c>
      <c r="AA40" s="29">
        <v>1</v>
      </c>
      <c r="AB40" s="27">
        <f t="shared" si="0"/>
        <v>0</v>
      </c>
    </row>
    <row r="41" spans="1:39" x14ac:dyDescent="0.35">
      <c r="A41" s="48">
        <v>857</v>
      </c>
      <c r="B41" s="2" t="s">
        <v>78</v>
      </c>
      <c r="C41" s="48" t="s">
        <v>102</v>
      </c>
      <c r="D41" s="2" t="s">
        <v>103</v>
      </c>
      <c r="E41" s="2" t="s">
        <v>23</v>
      </c>
      <c r="F41" s="2" t="s">
        <v>104</v>
      </c>
      <c r="G41" s="18" t="s">
        <v>18</v>
      </c>
      <c r="H41" s="2" t="s">
        <v>19</v>
      </c>
      <c r="I41" s="50">
        <v>810</v>
      </c>
      <c r="J41" s="50">
        <v>664</v>
      </c>
      <c r="K41" s="50">
        <v>1562</v>
      </c>
      <c r="L41" s="48">
        <v>2013</v>
      </c>
      <c r="M41" s="56" t="s">
        <v>20</v>
      </c>
      <c r="N41" s="43"/>
      <c r="O41" s="28">
        <v>2</v>
      </c>
      <c r="P41" s="28">
        <v>2</v>
      </c>
      <c r="Q41" s="28">
        <v>2</v>
      </c>
      <c r="R41" s="29">
        <v>1</v>
      </c>
      <c r="S41" s="29">
        <v>2</v>
      </c>
      <c r="T41" s="29">
        <v>2</v>
      </c>
      <c r="U41" s="29">
        <v>2</v>
      </c>
      <c r="V41" s="29">
        <v>2</v>
      </c>
      <c r="W41" s="29">
        <v>1</v>
      </c>
      <c r="X41" s="29">
        <v>3</v>
      </c>
      <c r="Y41" s="29">
        <v>2</v>
      </c>
      <c r="Z41" s="29">
        <v>2</v>
      </c>
      <c r="AA41" s="29">
        <v>1</v>
      </c>
      <c r="AB41" s="27">
        <f t="shared" si="0"/>
        <v>0</v>
      </c>
    </row>
    <row r="42" spans="1:39" x14ac:dyDescent="0.35">
      <c r="A42" s="48">
        <v>180</v>
      </c>
      <c r="B42" s="2" t="s">
        <v>78</v>
      </c>
      <c r="C42" s="48" t="s">
        <v>87</v>
      </c>
      <c r="D42" s="2" t="s">
        <v>88</v>
      </c>
      <c r="E42" s="2" t="s">
        <v>23</v>
      </c>
      <c r="F42" s="2" t="s">
        <v>89</v>
      </c>
      <c r="G42" s="18" t="s">
        <v>18</v>
      </c>
      <c r="H42" s="2" t="s">
        <v>19</v>
      </c>
      <c r="I42" s="50">
        <v>691</v>
      </c>
      <c r="J42" s="50">
        <v>201</v>
      </c>
      <c r="K42" s="63"/>
      <c r="L42" s="48">
        <v>2015</v>
      </c>
      <c r="M42" s="56" t="s">
        <v>20</v>
      </c>
      <c r="N42" s="43"/>
      <c r="O42" s="28">
        <v>2</v>
      </c>
      <c r="P42" s="28">
        <v>2</v>
      </c>
      <c r="Q42" s="28">
        <v>2</v>
      </c>
      <c r="R42" s="29">
        <v>1</v>
      </c>
      <c r="S42" s="29">
        <v>2</v>
      </c>
      <c r="T42" s="29">
        <v>2</v>
      </c>
      <c r="U42" s="29">
        <v>2</v>
      </c>
      <c r="V42" s="29">
        <v>2</v>
      </c>
      <c r="W42" s="29">
        <v>1</v>
      </c>
      <c r="X42" s="29">
        <v>3</v>
      </c>
      <c r="Y42" s="29">
        <v>2</v>
      </c>
      <c r="Z42" s="29">
        <v>2</v>
      </c>
      <c r="AA42" s="29">
        <v>1</v>
      </c>
      <c r="AB42" s="27">
        <f t="shared" si="0"/>
        <v>0</v>
      </c>
    </row>
    <row r="43" spans="1:39" s="4" customFormat="1" x14ac:dyDescent="0.35">
      <c r="A43" s="48">
        <v>849</v>
      </c>
      <c r="B43" s="2" t="s">
        <v>78</v>
      </c>
      <c r="C43" s="48" t="s">
        <v>99</v>
      </c>
      <c r="D43" s="2" t="s">
        <v>100</v>
      </c>
      <c r="E43" s="2" t="s">
        <v>23</v>
      </c>
      <c r="F43" s="2" t="s">
        <v>101</v>
      </c>
      <c r="G43" s="18" t="s">
        <v>18</v>
      </c>
      <c r="H43" s="2" t="s">
        <v>19</v>
      </c>
      <c r="I43" s="50">
        <v>674</v>
      </c>
      <c r="J43" s="50">
        <v>228</v>
      </c>
      <c r="K43" s="50">
        <v>902</v>
      </c>
      <c r="L43" s="48">
        <v>2015</v>
      </c>
      <c r="M43" s="56" t="s">
        <v>20</v>
      </c>
      <c r="N43" s="43"/>
      <c r="O43" s="28">
        <v>2</v>
      </c>
      <c r="P43" s="28">
        <v>2</v>
      </c>
      <c r="Q43" s="28">
        <v>2</v>
      </c>
      <c r="R43" s="29">
        <v>1</v>
      </c>
      <c r="S43" s="29">
        <v>2</v>
      </c>
      <c r="T43" s="29">
        <v>2</v>
      </c>
      <c r="U43" s="29">
        <v>2</v>
      </c>
      <c r="V43" s="29">
        <v>2</v>
      </c>
      <c r="W43" s="29">
        <v>1</v>
      </c>
      <c r="X43" s="29">
        <v>3</v>
      </c>
      <c r="Y43" s="29">
        <v>2</v>
      </c>
      <c r="Z43" s="29">
        <v>2</v>
      </c>
      <c r="AA43" s="29">
        <v>1</v>
      </c>
      <c r="AB43" s="27">
        <f t="shared" si="0"/>
        <v>0</v>
      </c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</row>
    <row r="44" spans="1:39" x14ac:dyDescent="0.35">
      <c r="A44" s="48">
        <v>174</v>
      </c>
      <c r="B44" s="2" t="s">
        <v>78</v>
      </c>
      <c r="C44" s="48" t="s">
        <v>81</v>
      </c>
      <c r="D44" s="2" t="s">
        <v>82</v>
      </c>
      <c r="E44" s="2" t="s">
        <v>23</v>
      </c>
      <c r="F44" s="2" t="s">
        <v>83</v>
      </c>
      <c r="G44" s="18" t="s">
        <v>18</v>
      </c>
      <c r="H44" s="2" t="s">
        <v>19</v>
      </c>
      <c r="I44" s="50">
        <v>608</v>
      </c>
      <c r="J44" s="50">
        <v>416</v>
      </c>
      <c r="K44" s="50">
        <v>0</v>
      </c>
      <c r="L44" s="48">
        <v>2003</v>
      </c>
      <c r="M44" s="56" t="s">
        <v>20</v>
      </c>
      <c r="N44" s="43"/>
      <c r="O44" s="28">
        <v>2</v>
      </c>
      <c r="P44" s="28">
        <v>2</v>
      </c>
      <c r="Q44" s="28">
        <v>2</v>
      </c>
      <c r="R44" s="29">
        <v>1</v>
      </c>
      <c r="S44" s="29">
        <v>2</v>
      </c>
      <c r="T44" s="29">
        <v>2</v>
      </c>
      <c r="U44" s="29">
        <v>2</v>
      </c>
      <c r="V44" s="29">
        <v>2</v>
      </c>
      <c r="W44" s="29">
        <v>1</v>
      </c>
      <c r="X44" s="29">
        <v>3</v>
      </c>
      <c r="Y44" s="29">
        <v>2</v>
      </c>
      <c r="Z44" s="29">
        <v>2</v>
      </c>
      <c r="AA44" s="29">
        <v>1</v>
      </c>
      <c r="AB44" s="27">
        <f t="shared" si="0"/>
        <v>0</v>
      </c>
    </row>
    <row r="45" spans="1:39" s="10" customFormat="1" x14ac:dyDescent="0.35">
      <c r="A45" s="48">
        <v>175</v>
      </c>
      <c r="B45" s="2" t="s">
        <v>78</v>
      </c>
      <c r="C45" s="48" t="s">
        <v>84</v>
      </c>
      <c r="D45" s="2" t="s">
        <v>85</v>
      </c>
      <c r="E45" s="2" t="s">
        <v>23</v>
      </c>
      <c r="F45" s="2" t="s">
        <v>86</v>
      </c>
      <c r="G45" s="18" t="s">
        <v>18</v>
      </c>
      <c r="H45" s="2" t="s">
        <v>19</v>
      </c>
      <c r="I45" s="50">
        <v>257</v>
      </c>
      <c r="J45" s="50">
        <v>173</v>
      </c>
      <c r="K45" s="50">
        <v>0</v>
      </c>
      <c r="L45" s="48">
        <v>1985</v>
      </c>
      <c r="M45" s="56" t="s">
        <v>20</v>
      </c>
      <c r="N45" s="43"/>
      <c r="O45" s="28">
        <v>2</v>
      </c>
      <c r="P45" s="28">
        <v>2</v>
      </c>
      <c r="Q45" s="28">
        <v>2</v>
      </c>
      <c r="R45" s="29">
        <v>1</v>
      </c>
      <c r="S45" s="29">
        <v>2</v>
      </c>
      <c r="T45" s="29">
        <v>2</v>
      </c>
      <c r="U45" s="29">
        <v>2</v>
      </c>
      <c r="V45" s="29">
        <v>2</v>
      </c>
      <c r="W45" s="29">
        <v>1</v>
      </c>
      <c r="X45" s="29">
        <v>3</v>
      </c>
      <c r="Y45" s="29">
        <v>2</v>
      </c>
      <c r="Z45" s="29">
        <v>2</v>
      </c>
      <c r="AA45" s="29">
        <v>1</v>
      </c>
      <c r="AB45" s="27">
        <f t="shared" si="0"/>
        <v>0</v>
      </c>
    </row>
    <row r="46" spans="1:39" x14ac:dyDescent="0.35">
      <c r="A46" s="48">
        <v>225</v>
      </c>
      <c r="B46" s="2" t="s">
        <v>142</v>
      </c>
      <c r="C46" s="48" t="s">
        <v>246</v>
      </c>
      <c r="D46" s="2" t="s">
        <v>247</v>
      </c>
      <c r="E46" s="2" t="s">
        <v>64</v>
      </c>
      <c r="F46" s="2" t="s">
        <v>248</v>
      </c>
      <c r="G46" s="18" t="s">
        <v>18</v>
      </c>
      <c r="H46" s="2" t="s">
        <v>151</v>
      </c>
      <c r="I46" s="50">
        <v>10515</v>
      </c>
      <c r="J46" s="50">
        <v>5194</v>
      </c>
      <c r="K46" s="50">
        <v>9703</v>
      </c>
      <c r="L46" s="48">
        <v>1955</v>
      </c>
      <c r="M46" s="56" t="s">
        <v>20</v>
      </c>
      <c r="N46" s="42"/>
      <c r="O46" s="28">
        <v>2</v>
      </c>
      <c r="P46" s="28">
        <v>2</v>
      </c>
      <c r="Q46" s="28">
        <v>2</v>
      </c>
      <c r="R46" s="29">
        <v>1</v>
      </c>
      <c r="S46" s="29">
        <v>2</v>
      </c>
      <c r="T46" s="29">
        <v>2</v>
      </c>
      <c r="U46" s="29">
        <v>2</v>
      </c>
      <c r="V46" s="29">
        <v>2</v>
      </c>
      <c r="W46" s="29">
        <v>1</v>
      </c>
      <c r="X46" s="29">
        <v>3</v>
      </c>
      <c r="Y46" s="29">
        <v>2</v>
      </c>
      <c r="Z46" s="29">
        <v>2</v>
      </c>
      <c r="AA46" s="29">
        <v>1</v>
      </c>
      <c r="AB46" s="27">
        <f t="shared" si="0"/>
        <v>0</v>
      </c>
    </row>
    <row r="47" spans="1:39" x14ac:dyDescent="0.35">
      <c r="A47" s="48">
        <v>199</v>
      </c>
      <c r="B47" s="2" t="s">
        <v>142</v>
      </c>
      <c r="C47" s="48" t="s">
        <v>231</v>
      </c>
      <c r="D47" s="2" t="s">
        <v>232</v>
      </c>
      <c r="E47" s="2" t="s">
        <v>42</v>
      </c>
      <c r="F47" s="2" t="s">
        <v>233</v>
      </c>
      <c r="G47" s="18" t="s">
        <v>18</v>
      </c>
      <c r="H47" s="2" t="s">
        <v>19</v>
      </c>
      <c r="I47" s="50">
        <v>6567</v>
      </c>
      <c r="J47" s="50">
        <v>2486</v>
      </c>
      <c r="K47" s="50">
        <v>6922</v>
      </c>
      <c r="L47" s="48">
        <v>1982</v>
      </c>
      <c r="M47" s="56" t="s">
        <v>20</v>
      </c>
      <c r="N47" s="44"/>
      <c r="O47" s="28">
        <v>2</v>
      </c>
      <c r="P47" s="28">
        <v>2</v>
      </c>
      <c r="Q47" s="28">
        <v>2</v>
      </c>
      <c r="R47" s="29">
        <v>1</v>
      </c>
      <c r="S47" s="29">
        <v>2</v>
      </c>
      <c r="T47" s="29">
        <v>2</v>
      </c>
      <c r="U47" s="29">
        <v>2</v>
      </c>
      <c r="V47" s="29">
        <v>2</v>
      </c>
      <c r="W47" s="29">
        <v>1</v>
      </c>
      <c r="X47" s="29">
        <v>3</v>
      </c>
      <c r="Y47" s="29">
        <v>2</v>
      </c>
      <c r="Z47" s="29">
        <v>2</v>
      </c>
      <c r="AA47" s="29">
        <v>1</v>
      </c>
      <c r="AB47" s="27">
        <f t="shared" si="0"/>
        <v>0</v>
      </c>
    </row>
    <row r="48" spans="1:39" x14ac:dyDescent="0.35">
      <c r="A48" s="48">
        <v>226</v>
      </c>
      <c r="B48" s="2" t="s">
        <v>142</v>
      </c>
      <c r="C48" s="48" t="s">
        <v>249</v>
      </c>
      <c r="D48" s="2" t="s">
        <v>250</v>
      </c>
      <c r="E48" s="2" t="s">
        <v>64</v>
      </c>
      <c r="F48" s="2" t="s">
        <v>251</v>
      </c>
      <c r="G48" s="18" t="s">
        <v>18</v>
      </c>
      <c r="H48" s="2" t="s">
        <v>19</v>
      </c>
      <c r="I48" s="50">
        <v>4703</v>
      </c>
      <c r="J48" s="50">
        <v>6802</v>
      </c>
      <c r="K48" s="50">
        <v>8741</v>
      </c>
      <c r="L48" s="48">
        <v>1979</v>
      </c>
      <c r="M48" s="56" t="s">
        <v>20</v>
      </c>
      <c r="N48" s="42"/>
      <c r="O48" s="28">
        <v>2</v>
      </c>
      <c r="P48" s="28">
        <v>2</v>
      </c>
      <c r="Q48" s="28">
        <v>2</v>
      </c>
      <c r="R48" s="29">
        <v>1</v>
      </c>
      <c r="S48" s="29">
        <v>2</v>
      </c>
      <c r="T48" s="29">
        <v>2</v>
      </c>
      <c r="U48" s="29">
        <v>2</v>
      </c>
      <c r="V48" s="29">
        <v>2</v>
      </c>
      <c r="W48" s="29">
        <v>1</v>
      </c>
      <c r="X48" s="29">
        <v>3</v>
      </c>
      <c r="Y48" s="29">
        <v>2</v>
      </c>
      <c r="Z48" s="29">
        <v>2</v>
      </c>
      <c r="AA48" s="29">
        <v>1</v>
      </c>
      <c r="AB48" s="27">
        <f t="shared" si="0"/>
        <v>0</v>
      </c>
    </row>
    <row r="49" spans="1:28" x14ac:dyDescent="0.35">
      <c r="A49" s="48">
        <v>192</v>
      </c>
      <c r="B49" s="2" t="s">
        <v>142</v>
      </c>
      <c r="C49" s="48" t="s">
        <v>210</v>
      </c>
      <c r="D49" s="2" t="s">
        <v>211</v>
      </c>
      <c r="E49" s="2" t="s">
        <v>42</v>
      </c>
      <c r="F49" s="2" t="s">
        <v>212</v>
      </c>
      <c r="G49" s="18" t="s">
        <v>18</v>
      </c>
      <c r="H49" s="2" t="s">
        <v>203</v>
      </c>
      <c r="I49" s="50">
        <v>4073</v>
      </c>
      <c r="J49" s="50">
        <v>4117</v>
      </c>
      <c r="K49" s="50">
        <v>5522</v>
      </c>
      <c r="L49" s="48">
        <v>1983</v>
      </c>
      <c r="M49" s="56" t="s">
        <v>20</v>
      </c>
      <c r="N49" s="42"/>
      <c r="O49" s="28">
        <v>2</v>
      </c>
      <c r="P49" s="28">
        <v>2</v>
      </c>
      <c r="Q49" s="28">
        <v>2</v>
      </c>
      <c r="R49" s="29">
        <v>1</v>
      </c>
      <c r="S49" s="29">
        <v>2</v>
      </c>
      <c r="T49" s="29">
        <v>2</v>
      </c>
      <c r="U49" s="29">
        <v>2</v>
      </c>
      <c r="V49" s="29">
        <v>2</v>
      </c>
      <c r="W49" s="29">
        <v>1</v>
      </c>
      <c r="X49" s="29">
        <v>3</v>
      </c>
      <c r="Y49" s="29">
        <v>2</v>
      </c>
      <c r="Z49" s="29">
        <v>2</v>
      </c>
      <c r="AA49" s="29">
        <v>1</v>
      </c>
      <c r="AB49" s="27">
        <f t="shared" si="0"/>
        <v>0</v>
      </c>
    </row>
    <row r="50" spans="1:28" x14ac:dyDescent="0.35">
      <c r="A50" s="48">
        <v>190</v>
      </c>
      <c r="B50" s="2" t="s">
        <v>142</v>
      </c>
      <c r="C50" s="48" t="s">
        <v>204</v>
      </c>
      <c r="D50" s="2" t="s">
        <v>205</v>
      </c>
      <c r="E50" s="2" t="s">
        <v>42</v>
      </c>
      <c r="F50" s="2" t="s">
        <v>206</v>
      </c>
      <c r="G50" s="18" t="s">
        <v>18</v>
      </c>
      <c r="H50" s="2" t="s">
        <v>14</v>
      </c>
      <c r="I50" s="50">
        <v>4048</v>
      </c>
      <c r="J50" s="50">
        <v>5173</v>
      </c>
      <c r="K50" s="50">
        <v>6868</v>
      </c>
      <c r="L50" s="48">
        <v>1971</v>
      </c>
      <c r="M50" s="56" t="s">
        <v>20</v>
      </c>
      <c r="N50" s="42"/>
      <c r="O50" s="28">
        <v>2</v>
      </c>
      <c r="P50" s="28">
        <v>2</v>
      </c>
      <c r="Q50" s="28">
        <v>2</v>
      </c>
      <c r="R50" s="29">
        <v>1</v>
      </c>
      <c r="S50" s="29">
        <v>2</v>
      </c>
      <c r="T50" s="29">
        <v>2</v>
      </c>
      <c r="U50" s="29">
        <v>2</v>
      </c>
      <c r="V50" s="29">
        <v>2</v>
      </c>
      <c r="W50" s="29">
        <v>1</v>
      </c>
      <c r="X50" s="29">
        <v>3</v>
      </c>
      <c r="Y50" s="29">
        <v>2</v>
      </c>
      <c r="Z50" s="29">
        <v>2</v>
      </c>
      <c r="AA50" s="29">
        <v>1</v>
      </c>
      <c r="AB50" s="27">
        <f t="shared" si="0"/>
        <v>0</v>
      </c>
    </row>
    <row r="51" spans="1:28" x14ac:dyDescent="0.35">
      <c r="A51" s="48">
        <v>195</v>
      </c>
      <c r="B51" s="2" t="s">
        <v>142</v>
      </c>
      <c r="C51" s="48" t="s">
        <v>219</v>
      </c>
      <c r="D51" s="2" t="s">
        <v>220</v>
      </c>
      <c r="E51" s="2" t="s">
        <v>42</v>
      </c>
      <c r="F51" s="2" t="s">
        <v>221</v>
      </c>
      <c r="G51" s="18" t="s">
        <v>18</v>
      </c>
      <c r="H51" s="2" t="s">
        <v>19</v>
      </c>
      <c r="I51" s="50">
        <v>4012</v>
      </c>
      <c r="J51" s="50">
        <v>1704</v>
      </c>
      <c r="K51" s="50">
        <v>2474</v>
      </c>
      <c r="L51" s="48">
        <v>1986</v>
      </c>
      <c r="M51" s="56" t="s">
        <v>20</v>
      </c>
      <c r="N51" s="43"/>
      <c r="O51" s="28">
        <v>2</v>
      </c>
      <c r="P51" s="28">
        <v>2</v>
      </c>
      <c r="Q51" s="28">
        <v>2</v>
      </c>
      <c r="R51" s="29">
        <v>1</v>
      </c>
      <c r="S51" s="29">
        <v>2</v>
      </c>
      <c r="T51" s="29">
        <v>2</v>
      </c>
      <c r="U51" s="29">
        <v>2</v>
      </c>
      <c r="V51" s="29">
        <v>2</v>
      </c>
      <c r="W51" s="29">
        <v>1</v>
      </c>
      <c r="X51" s="29">
        <v>3</v>
      </c>
      <c r="Y51" s="29">
        <v>2</v>
      </c>
      <c r="Z51" s="29">
        <v>2</v>
      </c>
      <c r="AA51" s="29">
        <v>1</v>
      </c>
      <c r="AB51" s="27">
        <f t="shared" si="0"/>
        <v>0</v>
      </c>
    </row>
    <row r="52" spans="1:28" x14ac:dyDescent="0.35">
      <c r="A52" s="48">
        <v>187</v>
      </c>
      <c r="B52" s="2" t="s">
        <v>142</v>
      </c>
      <c r="C52" s="48" t="s">
        <v>194</v>
      </c>
      <c r="D52" s="2" t="s">
        <v>195</v>
      </c>
      <c r="E52" s="2" t="s">
        <v>42</v>
      </c>
      <c r="F52" s="2" t="s">
        <v>196</v>
      </c>
      <c r="G52" s="18" t="s">
        <v>18</v>
      </c>
      <c r="H52" s="2" t="s">
        <v>19</v>
      </c>
      <c r="I52" s="50">
        <v>3585</v>
      </c>
      <c r="J52" s="50">
        <v>4249</v>
      </c>
      <c r="K52" s="50">
        <v>5701</v>
      </c>
      <c r="L52" s="48">
        <v>1982</v>
      </c>
      <c r="M52" s="56" t="s">
        <v>20</v>
      </c>
      <c r="N52" s="44"/>
      <c r="O52" s="28">
        <v>2</v>
      </c>
      <c r="P52" s="28">
        <v>2</v>
      </c>
      <c r="Q52" s="28">
        <v>2</v>
      </c>
      <c r="R52" s="29">
        <v>1</v>
      </c>
      <c r="S52" s="29">
        <v>2</v>
      </c>
      <c r="T52" s="29">
        <v>2</v>
      </c>
      <c r="U52" s="29">
        <v>2</v>
      </c>
      <c r="V52" s="29">
        <v>2</v>
      </c>
      <c r="W52" s="29">
        <v>1</v>
      </c>
      <c r="X52" s="29">
        <v>3</v>
      </c>
      <c r="Y52" s="29">
        <v>2</v>
      </c>
      <c r="Z52" s="29">
        <v>2</v>
      </c>
      <c r="AA52" s="29">
        <v>1</v>
      </c>
      <c r="AB52" s="27">
        <f t="shared" si="0"/>
        <v>0</v>
      </c>
    </row>
    <row r="53" spans="1:28" x14ac:dyDescent="0.35">
      <c r="A53" s="48">
        <v>197</v>
      </c>
      <c r="B53" s="2" t="s">
        <v>142</v>
      </c>
      <c r="C53" s="48" t="s">
        <v>225</v>
      </c>
      <c r="D53" s="2" t="s">
        <v>226</v>
      </c>
      <c r="E53" s="2" t="s">
        <v>42</v>
      </c>
      <c r="F53" s="2" t="s">
        <v>227</v>
      </c>
      <c r="G53" s="18" t="s">
        <v>18</v>
      </c>
      <c r="H53" s="2" t="s">
        <v>19</v>
      </c>
      <c r="I53" s="50">
        <v>3482</v>
      </c>
      <c r="J53" s="50">
        <v>4322</v>
      </c>
      <c r="K53" s="50">
        <v>7541</v>
      </c>
      <c r="L53" s="48">
        <v>1976</v>
      </c>
      <c r="M53" s="56" t="s">
        <v>20</v>
      </c>
      <c r="N53" s="42"/>
      <c r="O53" s="28">
        <v>2</v>
      </c>
      <c r="P53" s="28">
        <v>2</v>
      </c>
      <c r="Q53" s="28">
        <v>2</v>
      </c>
      <c r="R53" s="29">
        <v>1</v>
      </c>
      <c r="S53" s="29">
        <v>2</v>
      </c>
      <c r="T53" s="29">
        <v>2</v>
      </c>
      <c r="U53" s="29">
        <v>2</v>
      </c>
      <c r="V53" s="29">
        <v>2</v>
      </c>
      <c r="W53" s="29">
        <v>1</v>
      </c>
      <c r="X53" s="29">
        <v>3</v>
      </c>
      <c r="Y53" s="29">
        <v>2</v>
      </c>
      <c r="Z53" s="29">
        <v>2</v>
      </c>
      <c r="AA53" s="29">
        <v>1</v>
      </c>
      <c r="AB53" s="27">
        <f t="shared" si="0"/>
        <v>0</v>
      </c>
    </row>
    <row r="54" spans="1:28" x14ac:dyDescent="0.35">
      <c r="A54" s="48">
        <v>200</v>
      </c>
      <c r="B54" s="2" t="s">
        <v>142</v>
      </c>
      <c r="C54" s="48" t="s">
        <v>400</v>
      </c>
      <c r="D54" s="2" t="s">
        <v>391</v>
      </c>
      <c r="E54" s="2" t="s">
        <v>42</v>
      </c>
      <c r="F54" s="2" t="s">
        <v>401</v>
      </c>
      <c r="G54" s="18" t="s">
        <v>18</v>
      </c>
      <c r="H54" s="2" t="s">
        <v>395</v>
      </c>
      <c r="I54" s="50">
        <v>3361</v>
      </c>
      <c r="J54" s="50">
        <v>2287</v>
      </c>
      <c r="K54" s="50">
        <v>3364</v>
      </c>
      <c r="L54" s="48">
        <v>1982</v>
      </c>
      <c r="M54" s="56" t="s">
        <v>20</v>
      </c>
      <c r="N54" s="42"/>
      <c r="O54" s="28">
        <v>2</v>
      </c>
      <c r="P54" s="28">
        <v>2</v>
      </c>
      <c r="Q54" s="28">
        <v>2</v>
      </c>
      <c r="R54" s="29">
        <v>1</v>
      </c>
      <c r="S54" s="29">
        <v>2</v>
      </c>
      <c r="T54" s="29">
        <v>2</v>
      </c>
      <c r="U54" s="29">
        <v>2</v>
      </c>
      <c r="V54" s="29">
        <v>2</v>
      </c>
      <c r="W54" s="29">
        <v>1</v>
      </c>
      <c r="X54" s="29">
        <v>3</v>
      </c>
      <c r="Y54" s="29">
        <v>2</v>
      </c>
      <c r="Z54" s="29">
        <v>2</v>
      </c>
      <c r="AA54" s="29">
        <v>1</v>
      </c>
      <c r="AB54" s="27">
        <f t="shared" si="0"/>
        <v>0</v>
      </c>
    </row>
    <row r="55" spans="1:28" x14ac:dyDescent="0.35">
      <c r="A55" s="48">
        <v>186</v>
      </c>
      <c r="B55" s="2" t="s">
        <v>142</v>
      </c>
      <c r="C55" s="48" t="s">
        <v>191</v>
      </c>
      <c r="D55" s="2" t="s">
        <v>192</v>
      </c>
      <c r="E55" s="2" t="s">
        <v>42</v>
      </c>
      <c r="F55" s="2" t="s">
        <v>193</v>
      </c>
      <c r="G55" s="18" t="s">
        <v>18</v>
      </c>
      <c r="H55" s="2" t="s">
        <v>19</v>
      </c>
      <c r="I55" s="50">
        <v>3126</v>
      </c>
      <c r="J55" s="50">
        <v>7696</v>
      </c>
      <c r="K55" s="50">
        <v>9467</v>
      </c>
      <c r="L55" s="48">
        <v>1974</v>
      </c>
      <c r="M55" s="56" t="s">
        <v>20</v>
      </c>
      <c r="N55" s="42"/>
      <c r="O55" s="28">
        <v>2</v>
      </c>
      <c r="P55" s="28">
        <v>2</v>
      </c>
      <c r="Q55" s="28">
        <v>2</v>
      </c>
      <c r="R55" s="29">
        <v>1</v>
      </c>
      <c r="S55" s="29">
        <v>2</v>
      </c>
      <c r="T55" s="29">
        <v>2</v>
      </c>
      <c r="U55" s="29">
        <v>2</v>
      </c>
      <c r="V55" s="29">
        <v>2</v>
      </c>
      <c r="W55" s="29">
        <v>1</v>
      </c>
      <c r="X55" s="29">
        <v>3</v>
      </c>
      <c r="Y55" s="29">
        <v>2</v>
      </c>
      <c r="Z55" s="29">
        <v>2</v>
      </c>
      <c r="AA55" s="29">
        <v>1</v>
      </c>
      <c r="AB55" s="27">
        <f t="shared" si="0"/>
        <v>0</v>
      </c>
    </row>
    <row r="56" spans="1:28" x14ac:dyDescent="0.35">
      <c r="A56" s="48">
        <v>196</v>
      </c>
      <c r="B56" s="2" t="s">
        <v>142</v>
      </c>
      <c r="C56" s="48" t="s">
        <v>222</v>
      </c>
      <c r="D56" s="2" t="s">
        <v>223</v>
      </c>
      <c r="E56" s="2" t="s">
        <v>42</v>
      </c>
      <c r="F56" s="2" t="s">
        <v>224</v>
      </c>
      <c r="G56" s="18" t="s">
        <v>18</v>
      </c>
      <c r="H56" s="2" t="s">
        <v>19</v>
      </c>
      <c r="I56" s="50">
        <v>3118</v>
      </c>
      <c r="J56" s="50">
        <v>2809</v>
      </c>
      <c r="K56" s="50">
        <v>3880</v>
      </c>
      <c r="L56" s="48">
        <v>2000</v>
      </c>
      <c r="M56" s="56" t="s">
        <v>20</v>
      </c>
      <c r="N56" s="42"/>
      <c r="O56" s="28">
        <v>2</v>
      </c>
      <c r="P56" s="28">
        <v>2</v>
      </c>
      <c r="Q56" s="28">
        <v>2</v>
      </c>
      <c r="R56" s="29">
        <v>1</v>
      </c>
      <c r="S56" s="29">
        <v>2</v>
      </c>
      <c r="T56" s="29">
        <v>2</v>
      </c>
      <c r="U56" s="29">
        <v>2</v>
      </c>
      <c r="V56" s="29">
        <v>2</v>
      </c>
      <c r="W56" s="29">
        <v>1</v>
      </c>
      <c r="X56" s="29">
        <v>3</v>
      </c>
      <c r="Y56" s="29">
        <v>2</v>
      </c>
      <c r="Z56" s="29">
        <v>2</v>
      </c>
      <c r="AA56" s="29">
        <v>1</v>
      </c>
      <c r="AB56" s="27">
        <f t="shared" si="0"/>
        <v>0</v>
      </c>
    </row>
    <row r="57" spans="1:28" x14ac:dyDescent="0.35">
      <c r="A57" s="48">
        <v>193</v>
      </c>
      <c r="B57" s="2" t="s">
        <v>142</v>
      </c>
      <c r="C57" s="48" t="s">
        <v>213</v>
      </c>
      <c r="D57" s="2" t="s">
        <v>214</v>
      </c>
      <c r="E57" s="2" t="s">
        <v>42</v>
      </c>
      <c r="F57" s="2" t="s">
        <v>215</v>
      </c>
      <c r="G57" s="18" t="s">
        <v>18</v>
      </c>
      <c r="H57" s="2" t="s">
        <v>19</v>
      </c>
      <c r="I57" s="50">
        <v>2936</v>
      </c>
      <c r="J57" s="50">
        <v>1521</v>
      </c>
      <c r="K57" s="50">
        <v>3619</v>
      </c>
      <c r="L57" s="48">
        <v>1965</v>
      </c>
      <c r="M57" s="56" t="s">
        <v>20</v>
      </c>
      <c r="N57" s="42"/>
      <c r="O57" s="28">
        <v>2</v>
      </c>
      <c r="P57" s="28">
        <v>2</v>
      </c>
      <c r="Q57" s="28">
        <v>2</v>
      </c>
      <c r="R57" s="29">
        <v>1</v>
      </c>
      <c r="S57" s="29">
        <v>2</v>
      </c>
      <c r="T57" s="29">
        <v>2</v>
      </c>
      <c r="U57" s="29">
        <v>2</v>
      </c>
      <c r="V57" s="29">
        <v>2</v>
      </c>
      <c r="W57" s="29">
        <v>1</v>
      </c>
      <c r="X57" s="29">
        <v>3</v>
      </c>
      <c r="Y57" s="29">
        <v>2</v>
      </c>
      <c r="Z57" s="29">
        <v>2</v>
      </c>
      <c r="AA57" s="29">
        <v>1</v>
      </c>
      <c r="AB57" s="27">
        <f t="shared" si="0"/>
        <v>0</v>
      </c>
    </row>
    <row r="58" spans="1:28" x14ac:dyDescent="0.35">
      <c r="A58" s="48">
        <v>194</v>
      </c>
      <c r="B58" s="2" t="s">
        <v>142</v>
      </c>
      <c r="C58" s="48" t="s">
        <v>216</v>
      </c>
      <c r="D58" s="2" t="s">
        <v>217</v>
      </c>
      <c r="E58" s="2" t="s">
        <v>42</v>
      </c>
      <c r="F58" s="2" t="s">
        <v>218</v>
      </c>
      <c r="G58" s="18" t="s">
        <v>18</v>
      </c>
      <c r="H58" s="2" t="s">
        <v>19</v>
      </c>
      <c r="I58" s="50">
        <v>2787</v>
      </c>
      <c r="J58" s="50">
        <v>3613</v>
      </c>
      <c r="K58" s="50">
        <v>4833</v>
      </c>
      <c r="L58" s="48">
        <v>1980</v>
      </c>
      <c r="M58" s="56" t="s">
        <v>20</v>
      </c>
      <c r="N58" s="42"/>
      <c r="O58" s="28">
        <v>2</v>
      </c>
      <c r="P58" s="28">
        <v>2</v>
      </c>
      <c r="Q58" s="28">
        <v>2</v>
      </c>
      <c r="R58" s="29">
        <v>1</v>
      </c>
      <c r="S58" s="29">
        <v>2</v>
      </c>
      <c r="T58" s="29">
        <v>2</v>
      </c>
      <c r="U58" s="29">
        <v>2</v>
      </c>
      <c r="V58" s="29">
        <v>2</v>
      </c>
      <c r="W58" s="29">
        <v>1</v>
      </c>
      <c r="X58" s="29">
        <v>3</v>
      </c>
      <c r="Y58" s="29">
        <v>2</v>
      </c>
      <c r="Z58" s="29">
        <v>2</v>
      </c>
      <c r="AA58" s="29">
        <v>1</v>
      </c>
      <c r="AB58" s="27">
        <f t="shared" si="0"/>
        <v>0</v>
      </c>
    </row>
    <row r="59" spans="1:28" x14ac:dyDescent="0.35">
      <c r="A59" s="48">
        <v>188</v>
      </c>
      <c r="B59" s="2" t="s">
        <v>142</v>
      </c>
      <c r="C59" s="48" t="s">
        <v>197</v>
      </c>
      <c r="D59" s="2" t="s">
        <v>198</v>
      </c>
      <c r="E59" s="2" t="s">
        <v>42</v>
      </c>
      <c r="F59" s="2" t="s">
        <v>199</v>
      </c>
      <c r="G59" s="18" t="s">
        <v>18</v>
      </c>
      <c r="H59" s="2" t="s">
        <v>19</v>
      </c>
      <c r="I59" s="50">
        <v>2726</v>
      </c>
      <c r="J59" s="50">
        <v>2159</v>
      </c>
      <c r="K59" s="50">
        <v>3644</v>
      </c>
      <c r="L59" s="48">
        <v>2005</v>
      </c>
      <c r="M59" s="56" t="s">
        <v>20</v>
      </c>
      <c r="N59" s="43"/>
      <c r="O59" s="28">
        <v>2</v>
      </c>
      <c r="P59" s="28">
        <v>2</v>
      </c>
      <c r="Q59" s="28">
        <v>2</v>
      </c>
      <c r="R59" s="29">
        <v>1</v>
      </c>
      <c r="S59" s="29">
        <v>2</v>
      </c>
      <c r="T59" s="29">
        <v>2</v>
      </c>
      <c r="U59" s="29">
        <v>2</v>
      </c>
      <c r="V59" s="29">
        <v>2</v>
      </c>
      <c r="W59" s="29">
        <v>1</v>
      </c>
      <c r="X59" s="29">
        <v>3</v>
      </c>
      <c r="Y59" s="29">
        <v>2</v>
      </c>
      <c r="Z59" s="29">
        <v>2</v>
      </c>
      <c r="AA59" s="29">
        <v>1</v>
      </c>
      <c r="AB59" s="27">
        <f t="shared" si="0"/>
        <v>0</v>
      </c>
    </row>
    <row r="60" spans="1:28" x14ac:dyDescent="0.35">
      <c r="A60" s="48">
        <v>204</v>
      </c>
      <c r="B60" s="2" t="s">
        <v>142</v>
      </c>
      <c r="C60" s="48" t="s">
        <v>240</v>
      </c>
      <c r="D60" s="2" t="s">
        <v>241</v>
      </c>
      <c r="E60" s="2" t="s">
        <v>42</v>
      </c>
      <c r="F60" s="2" t="s">
        <v>242</v>
      </c>
      <c r="G60" s="18" t="s">
        <v>18</v>
      </c>
      <c r="H60" s="2" t="s">
        <v>19</v>
      </c>
      <c r="I60" s="50">
        <v>2709</v>
      </c>
      <c r="J60" s="50">
        <v>3083</v>
      </c>
      <c r="K60" s="50">
        <v>3996</v>
      </c>
      <c r="L60" s="48">
        <v>1930</v>
      </c>
      <c r="M60" s="56" t="s">
        <v>20</v>
      </c>
      <c r="N60" s="43"/>
      <c r="O60" s="28">
        <v>2</v>
      </c>
      <c r="P60" s="28">
        <v>2</v>
      </c>
      <c r="Q60" s="28">
        <v>2</v>
      </c>
      <c r="R60" s="29">
        <v>1</v>
      </c>
      <c r="S60" s="29">
        <v>2</v>
      </c>
      <c r="T60" s="29">
        <v>2</v>
      </c>
      <c r="U60" s="29">
        <v>2</v>
      </c>
      <c r="V60" s="29">
        <v>2</v>
      </c>
      <c r="W60" s="29">
        <v>1</v>
      </c>
      <c r="X60" s="29">
        <v>3</v>
      </c>
      <c r="Y60" s="29">
        <v>2</v>
      </c>
      <c r="Z60" s="29">
        <v>2</v>
      </c>
      <c r="AA60" s="29">
        <v>1</v>
      </c>
      <c r="AB60" s="27">
        <f t="shared" si="0"/>
        <v>0</v>
      </c>
    </row>
    <row r="61" spans="1:28" x14ac:dyDescent="0.35">
      <c r="A61" s="48">
        <v>198</v>
      </c>
      <c r="B61" s="2" t="s">
        <v>142</v>
      </c>
      <c r="C61" s="48" t="s">
        <v>228</v>
      </c>
      <c r="D61" s="2" t="s">
        <v>229</v>
      </c>
      <c r="E61" s="2" t="s">
        <v>42</v>
      </c>
      <c r="F61" s="2" t="s">
        <v>230</v>
      </c>
      <c r="G61" s="18" t="s">
        <v>18</v>
      </c>
      <c r="H61" s="2" t="s">
        <v>19</v>
      </c>
      <c r="I61" s="50">
        <v>2566</v>
      </c>
      <c r="J61" s="50">
        <v>2831</v>
      </c>
      <c r="K61" s="50">
        <v>3557</v>
      </c>
      <c r="L61" s="48">
        <v>2001</v>
      </c>
      <c r="M61" s="56" t="s">
        <v>20</v>
      </c>
      <c r="N61" s="43"/>
      <c r="O61" s="28">
        <v>2</v>
      </c>
      <c r="P61" s="28">
        <v>2</v>
      </c>
      <c r="Q61" s="28">
        <v>2</v>
      </c>
      <c r="R61" s="29">
        <v>1</v>
      </c>
      <c r="S61" s="29">
        <v>2</v>
      </c>
      <c r="T61" s="29">
        <v>2</v>
      </c>
      <c r="U61" s="29">
        <v>2</v>
      </c>
      <c r="V61" s="29">
        <v>2</v>
      </c>
      <c r="W61" s="29">
        <v>1</v>
      </c>
      <c r="X61" s="29">
        <v>3</v>
      </c>
      <c r="Y61" s="29">
        <v>2</v>
      </c>
      <c r="Z61" s="29">
        <v>2</v>
      </c>
      <c r="AA61" s="29">
        <v>1</v>
      </c>
      <c r="AB61" s="27">
        <f t="shared" si="0"/>
        <v>0</v>
      </c>
    </row>
    <row r="62" spans="1:28" x14ac:dyDescent="0.35">
      <c r="A62" s="48">
        <v>203</v>
      </c>
      <c r="B62" s="2" t="s">
        <v>142</v>
      </c>
      <c r="C62" s="48" t="s">
        <v>237</v>
      </c>
      <c r="D62" s="2" t="s">
        <v>238</v>
      </c>
      <c r="E62" s="2" t="s">
        <v>42</v>
      </c>
      <c r="F62" s="2" t="s">
        <v>239</v>
      </c>
      <c r="G62" s="18" t="s">
        <v>18</v>
      </c>
      <c r="H62" s="2" t="s">
        <v>14</v>
      </c>
      <c r="I62" s="50">
        <v>2499</v>
      </c>
      <c r="J62" s="50">
        <v>3405</v>
      </c>
      <c r="K62" s="50">
        <v>4786</v>
      </c>
      <c r="L62" s="48">
        <v>1970</v>
      </c>
      <c r="M62" s="56" t="s">
        <v>20</v>
      </c>
      <c r="N62" s="43"/>
      <c r="O62" s="28">
        <v>2</v>
      </c>
      <c r="P62" s="28">
        <v>2</v>
      </c>
      <c r="Q62" s="28">
        <v>2</v>
      </c>
      <c r="R62" s="29">
        <v>1</v>
      </c>
      <c r="S62" s="29">
        <v>2</v>
      </c>
      <c r="T62" s="29">
        <v>2</v>
      </c>
      <c r="U62" s="29">
        <v>2</v>
      </c>
      <c r="V62" s="29">
        <v>2</v>
      </c>
      <c r="W62" s="29">
        <v>1</v>
      </c>
      <c r="X62" s="29">
        <v>3</v>
      </c>
      <c r="Y62" s="29">
        <v>2</v>
      </c>
      <c r="Z62" s="29">
        <v>2</v>
      </c>
      <c r="AA62" s="29">
        <v>1</v>
      </c>
      <c r="AB62" s="27">
        <f t="shared" si="0"/>
        <v>0</v>
      </c>
    </row>
    <row r="63" spans="1:28" x14ac:dyDescent="0.35">
      <c r="A63" s="48">
        <v>202</v>
      </c>
      <c r="B63" s="2" t="s">
        <v>142</v>
      </c>
      <c r="C63" s="48" t="s">
        <v>234</v>
      </c>
      <c r="D63" s="2" t="s">
        <v>235</v>
      </c>
      <c r="E63" s="2" t="s">
        <v>42</v>
      </c>
      <c r="F63" s="2" t="s">
        <v>236</v>
      </c>
      <c r="G63" s="18" t="s">
        <v>18</v>
      </c>
      <c r="H63" s="2" t="s">
        <v>19</v>
      </c>
      <c r="I63" s="50">
        <v>1936</v>
      </c>
      <c r="J63" s="50">
        <v>4775</v>
      </c>
      <c r="K63" s="50">
        <v>5840</v>
      </c>
      <c r="L63" s="48">
        <v>1920</v>
      </c>
      <c r="M63" s="56" t="s">
        <v>20</v>
      </c>
      <c r="N63" s="43"/>
      <c r="O63" s="28">
        <v>2</v>
      </c>
      <c r="P63" s="28">
        <v>2</v>
      </c>
      <c r="Q63" s="28">
        <v>2</v>
      </c>
      <c r="R63" s="29">
        <v>1</v>
      </c>
      <c r="S63" s="29">
        <v>2</v>
      </c>
      <c r="T63" s="29">
        <v>2</v>
      </c>
      <c r="U63" s="29">
        <v>2</v>
      </c>
      <c r="V63" s="29">
        <v>2</v>
      </c>
      <c r="W63" s="29">
        <v>1</v>
      </c>
      <c r="X63" s="29">
        <v>3</v>
      </c>
      <c r="Y63" s="29">
        <v>2</v>
      </c>
      <c r="Z63" s="29">
        <v>2</v>
      </c>
      <c r="AA63" s="29">
        <v>1</v>
      </c>
      <c r="AB63" s="27">
        <f t="shared" si="0"/>
        <v>0</v>
      </c>
    </row>
    <row r="64" spans="1:28" s="4" customFormat="1" x14ac:dyDescent="0.35">
      <c r="A64" s="48">
        <v>206</v>
      </c>
      <c r="B64" s="2" t="s">
        <v>142</v>
      </c>
      <c r="C64" s="48" t="s">
        <v>255</v>
      </c>
      <c r="D64" s="2" t="s">
        <v>256</v>
      </c>
      <c r="E64" s="2" t="s">
        <v>68</v>
      </c>
      <c r="F64" s="2" t="s">
        <v>257</v>
      </c>
      <c r="G64" s="18" t="s">
        <v>18</v>
      </c>
      <c r="H64" s="2" t="s">
        <v>14</v>
      </c>
      <c r="I64" s="50">
        <v>1806</v>
      </c>
      <c r="J64" s="50">
        <v>3884</v>
      </c>
      <c r="K64" s="50">
        <v>4574</v>
      </c>
      <c r="L64" s="48">
        <v>1970</v>
      </c>
      <c r="M64" s="56" t="s">
        <v>20</v>
      </c>
      <c r="N64" s="43"/>
      <c r="O64" s="28">
        <v>2</v>
      </c>
      <c r="P64" s="28">
        <v>2</v>
      </c>
      <c r="Q64" s="28">
        <v>2</v>
      </c>
      <c r="R64" s="29">
        <v>1</v>
      </c>
      <c r="S64" s="29">
        <v>2</v>
      </c>
      <c r="T64" s="29">
        <v>2</v>
      </c>
      <c r="U64" s="29">
        <v>2</v>
      </c>
      <c r="V64" s="29">
        <v>2</v>
      </c>
      <c r="W64" s="29">
        <v>1</v>
      </c>
      <c r="X64" s="29">
        <v>3</v>
      </c>
      <c r="Y64" s="29">
        <v>2</v>
      </c>
      <c r="Z64" s="29">
        <v>2</v>
      </c>
      <c r="AA64" s="29">
        <v>1</v>
      </c>
      <c r="AB64" s="27">
        <f t="shared" si="0"/>
        <v>0</v>
      </c>
    </row>
    <row r="65" spans="1:28" x14ac:dyDescent="0.35">
      <c r="A65" s="48">
        <v>189</v>
      </c>
      <c r="B65" s="2" t="s">
        <v>142</v>
      </c>
      <c r="C65" s="48" t="s">
        <v>200</v>
      </c>
      <c r="D65" s="2" t="s">
        <v>201</v>
      </c>
      <c r="E65" s="2" t="s">
        <v>42</v>
      </c>
      <c r="F65" s="2" t="s">
        <v>202</v>
      </c>
      <c r="G65" s="18" t="s">
        <v>18</v>
      </c>
      <c r="H65" s="2" t="s">
        <v>203</v>
      </c>
      <c r="I65" s="50">
        <v>1638</v>
      </c>
      <c r="J65" s="50">
        <v>1214</v>
      </c>
      <c r="K65" s="50">
        <v>1950</v>
      </c>
      <c r="L65" s="48">
        <v>1979</v>
      </c>
      <c r="M65" s="56" t="s">
        <v>20</v>
      </c>
      <c r="N65" s="43"/>
      <c r="O65" s="28">
        <v>2</v>
      </c>
      <c r="P65" s="28">
        <v>2</v>
      </c>
      <c r="Q65" s="28">
        <v>2</v>
      </c>
      <c r="R65" s="29">
        <v>1</v>
      </c>
      <c r="S65" s="29">
        <v>2</v>
      </c>
      <c r="T65" s="29">
        <v>2</v>
      </c>
      <c r="U65" s="29">
        <v>2</v>
      </c>
      <c r="V65" s="29">
        <v>2</v>
      </c>
      <c r="W65" s="29">
        <v>1</v>
      </c>
      <c r="X65" s="29">
        <v>3</v>
      </c>
      <c r="Y65" s="29">
        <v>2</v>
      </c>
      <c r="Z65" s="29">
        <v>2</v>
      </c>
      <c r="AA65" s="29">
        <v>1</v>
      </c>
      <c r="AB65" s="27">
        <f t="shared" si="0"/>
        <v>0</v>
      </c>
    </row>
    <row r="66" spans="1:28" x14ac:dyDescent="0.35">
      <c r="A66" s="48">
        <v>205</v>
      </c>
      <c r="B66" s="2" t="s">
        <v>142</v>
      </c>
      <c r="C66" s="48" t="s">
        <v>243</v>
      </c>
      <c r="D66" s="2" t="s">
        <v>244</v>
      </c>
      <c r="E66" s="2" t="s">
        <v>42</v>
      </c>
      <c r="F66" s="2" t="s">
        <v>245</v>
      </c>
      <c r="G66" s="18" t="s">
        <v>18</v>
      </c>
      <c r="H66" s="2" t="s">
        <v>19</v>
      </c>
      <c r="I66" s="50">
        <v>1580</v>
      </c>
      <c r="J66" s="50">
        <v>2495</v>
      </c>
      <c r="K66" s="50">
        <v>3090</v>
      </c>
      <c r="L66" s="48">
        <v>1923</v>
      </c>
      <c r="M66" s="56" t="s">
        <v>20</v>
      </c>
      <c r="N66" s="43"/>
      <c r="O66" s="28">
        <v>2</v>
      </c>
      <c r="P66" s="28">
        <v>2</v>
      </c>
      <c r="Q66" s="28">
        <v>2</v>
      </c>
      <c r="R66" s="29">
        <v>1</v>
      </c>
      <c r="S66" s="29">
        <v>2</v>
      </c>
      <c r="T66" s="29">
        <v>2</v>
      </c>
      <c r="U66" s="29">
        <v>2</v>
      </c>
      <c r="V66" s="29">
        <v>2</v>
      </c>
      <c r="W66" s="29">
        <v>1</v>
      </c>
      <c r="X66" s="29">
        <v>3</v>
      </c>
      <c r="Y66" s="29">
        <v>2</v>
      </c>
      <c r="Z66" s="29">
        <v>2</v>
      </c>
      <c r="AA66" s="29">
        <v>1</v>
      </c>
      <c r="AB66" s="27">
        <f t="shared" si="0"/>
        <v>0</v>
      </c>
    </row>
    <row r="67" spans="1:28" x14ac:dyDescent="0.35">
      <c r="A67" s="48">
        <v>185</v>
      </c>
      <c r="B67" s="2" t="s">
        <v>142</v>
      </c>
      <c r="C67" s="48" t="s">
        <v>188</v>
      </c>
      <c r="D67" s="2" t="s">
        <v>189</v>
      </c>
      <c r="E67" s="2" t="s">
        <v>42</v>
      </c>
      <c r="F67" s="2" t="s">
        <v>190</v>
      </c>
      <c r="G67" s="18" t="s">
        <v>18</v>
      </c>
      <c r="H67" s="2" t="s">
        <v>19</v>
      </c>
      <c r="I67" s="50">
        <v>1575</v>
      </c>
      <c r="J67" s="50">
        <v>705</v>
      </c>
      <c r="K67" s="50">
        <v>1221</v>
      </c>
      <c r="L67" s="48">
        <v>1982</v>
      </c>
      <c r="M67" s="56" t="s">
        <v>20</v>
      </c>
      <c r="N67" s="43"/>
      <c r="O67" s="28">
        <v>2</v>
      </c>
      <c r="P67" s="28">
        <v>2</v>
      </c>
      <c r="Q67" s="28">
        <v>2</v>
      </c>
      <c r="R67" s="29">
        <v>1</v>
      </c>
      <c r="S67" s="29">
        <v>2</v>
      </c>
      <c r="T67" s="29">
        <v>2</v>
      </c>
      <c r="U67" s="29">
        <v>2</v>
      </c>
      <c r="V67" s="29">
        <v>2</v>
      </c>
      <c r="W67" s="29">
        <v>1</v>
      </c>
      <c r="X67" s="29">
        <v>3</v>
      </c>
      <c r="Y67" s="29">
        <v>2</v>
      </c>
      <c r="Z67" s="29">
        <v>2</v>
      </c>
      <c r="AA67" s="29">
        <v>1</v>
      </c>
      <c r="AB67" s="27">
        <f t="shared" si="0"/>
        <v>0</v>
      </c>
    </row>
    <row r="68" spans="1:28" x14ac:dyDescent="0.35">
      <c r="A68" s="49">
        <v>766</v>
      </c>
      <c r="B68" s="3" t="s">
        <v>142</v>
      </c>
      <c r="C68" s="49" t="s">
        <v>415</v>
      </c>
      <c r="D68" s="3" t="s">
        <v>416</v>
      </c>
      <c r="E68" s="3" t="s">
        <v>72</v>
      </c>
      <c r="F68" s="3" t="s">
        <v>417</v>
      </c>
      <c r="G68" s="19" t="s">
        <v>18</v>
      </c>
      <c r="H68" s="3" t="s">
        <v>19</v>
      </c>
      <c r="I68" s="51">
        <v>1530</v>
      </c>
      <c r="J68" s="51">
        <v>310</v>
      </c>
      <c r="K68" s="51">
        <v>1021</v>
      </c>
      <c r="L68" s="49">
        <v>2016</v>
      </c>
      <c r="M68" s="57" t="s">
        <v>20</v>
      </c>
      <c r="N68" s="43"/>
      <c r="O68" s="28">
        <v>2</v>
      </c>
      <c r="P68" s="28">
        <v>2</v>
      </c>
      <c r="Q68" s="28">
        <v>2</v>
      </c>
      <c r="R68" s="29">
        <v>1</v>
      </c>
      <c r="S68" s="29">
        <v>2</v>
      </c>
      <c r="T68" s="29">
        <v>2</v>
      </c>
      <c r="U68" s="29">
        <v>2</v>
      </c>
      <c r="V68" s="29">
        <v>2</v>
      </c>
      <c r="W68" s="29">
        <v>1</v>
      </c>
      <c r="X68" s="29">
        <v>3</v>
      </c>
      <c r="Y68" s="29">
        <v>2</v>
      </c>
      <c r="Z68" s="29">
        <v>2</v>
      </c>
      <c r="AA68" s="29">
        <v>1</v>
      </c>
      <c r="AB68" s="27">
        <f t="shared" ref="AB68:AB84" si="1">N68*(SUM(O68:AA68))</f>
        <v>0</v>
      </c>
    </row>
    <row r="69" spans="1:28" x14ac:dyDescent="0.35">
      <c r="A69" s="48">
        <v>861</v>
      </c>
      <c r="B69" s="2" t="s">
        <v>142</v>
      </c>
      <c r="C69" s="48" t="s">
        <v>182</v>
      </c>
      <c r="D69" s="2" t="s">
        <v>183</v>
      </c>
      <c r="E69" s="2" t="s">
        <v>23</v>
      </c>
      <c r="F69" s="2" t="s">
        <v>184</v>
      </c>
      <c r="G69" s="18" t="s">
        <v>18</v>
      </c>
      <c r="H69" s="2" t="s">
        <v>14</v>
      </c>
      <c r="I69" s="50">
        <v>1076</v>
      </c>
      <c r="J69" s="50">
        <v>1316</v>
      </c>
      <c r="K69" s="50">
        <v>2429</v>
      </c>
      <c r="L69" s="48">
        <v>2011</v>
      </c>
      <c r="M69" s="56" t="s">
        <v>20</v>
      </c>
      <c r="N69" s="43"/>
      <c r="O69" s="28">
        <v>2</v>
      </c>
      <c r="P69" s="28">
        <v>2</v>
      </c>
      <c r="Q69" s="28">
        <v>2</v>
      </c>
      <c r="R69" s="29">
        <v>1</v>
      </c>
      <c r="S69" s="29">
        <v>2</v>
      </c>
      <c r="T69" s="29">
        <v>2</v>
      </c>
      <c r="U69" s="29">
        <v>2</v>
      </c>
      <c r="V69" s="29">
        <v>2</v>
      </c>
      <c r="W69" s="29">
        <v>1</v>
      </c>
      <c r="X69" s="29">
        <v>3</v>
      </c>
      <c r="Y69" s="29">
        <v>2</v>
      </c>
      <c r="Z69" s="29">
        <v>2</v>
      </c>
      <c r="AA69" s="29">
        <v>1</v>
      </c>
      <c r="AB69" s="27">
        <f t="shared" si="1"/>
        <v>0</v>
      </c>
    </row>
    <row r="70" spans="1:28" x14ac:dyDescent="0.35">
      <c r="A70" s="48">
        <v>191</v>
      </c>
      <c r="B70" s="2" t="s">
        <v>142</v>
      </c>
      <c r="C70" s="48" t="s">
        <v>207</v>
      </c>
      <c r="D70" s="2" t="s">
        <v>208</v>
      </c>
      <c r="E70" s="2" t="s">
        <v>42</v>
      </c>
      <c r="F70" s="2" t="s">
        <v>209</v>
      </c>
      <c r="G70" s="18" t="s">
        <v>18</v>
      </c>
      <c r="H70" s="2" t="s">
        <v>19</v>
      </c>
      <c r="I70" s="50">
        <v>993</v>
      </c>
      <c r="J70" s="50">
        <v>537</v>
      </c>
      <c r="K70" s="50">
        <v>836</v>
      </c>
      <c r="L70" s="48">
        <v>1910</v>
      </c>
      <c r="M70" s="56" t="s">
        <v>20</v>
      </c>
      <c r="N70" s="43"/>
      <c r="O70" s="28">
        <v>2</v>
      </c>
      <c r="P70" s="28">
        <v>2</v>
      </c>
      <c r="Q70" s="28">
        <v>2</v>
      </c>
      <c r="R70" s="29">
        <v>1</v>
      </c>
      <c r="S70" s="29">
        <v>2</v>
      </c>
      <c r="T70" s="29">
        <v>2</v>
      </c>
      <c r="U70" s="29">
        <v>2</v>
      </c>
      <c r="V70" s="29">
        <v>2</v>
      </c>
      <c r="W70" s="29">
        <v>1</v>
      </c>
      <c r="X70" s="29">
        <v>3</v>
      </c>
      <c r="Y70" s="29">
        <v>2</v>
      </c>
      <c r="Z70" s="29">
        <v>2</v>
      </c>
      <c r="AA70" s="29">
        <v>1</v>
      </c>
      <c r="AB70" s="27">
        <f t="shared" si="1"/>
        <v>0</v>
      </c>
    </row>
    <row r="71" spans="1:28" x14ac:dyDescent="0.35">
      <c r="A71" s="48">
        <v>392</v>
      </c>
      <c r="B71" s="2" t="s">
        <v>142</v>
      </c>
      <c r="C71" s="48" t="s">
        <v>170</v>
      </c>
      <c r="D71" s="2" t="s">
        <v>171</v>
      </c>
      <c r="E71" s="2" t="s">
        <v>23</v>
      </c>
      <c r="F71" s="2" t="s">
        <v>172</v>
      </c>
      <c r="G71" s="18" t="s">
        <v>18</v>
      </c>
      <c r="H71" s="2" t="s">
        <v>19</v>
      </c>
      <c r="I71" s="50">
        <v>980</v>
      </c>
      <c r="J71" s="50">
        <v>963</v>
      </c>
      <c r="K71" s="50">
        <v>0</v>
      </c>
      <c r="L71" s="48">
        <v>2006</v>
      </c>
      <c r="M71" s="56" t="s">
        <v>20</v>
      </c>
      <c r="N71" s="43"/>
      <c r="O71" s="28">
        <v>2</v>
      </c>
      <c r="P71" s="28">
        <v>2</v>
      </c>
      <c r="Q71" s="28">
        <v>2</v>
      </c>
      <c r="R71" s="29">
        <v>1</v>
      </c>
      <c r="S71" s="29">
        <v>2</v>
      </c>
      <c r="T71" s="29">
        <v>2</v>
      </c>
      <c r="U71" s="29">
        <v>2</v>
      </c>
      <c r="V71" s="29">
        <v>2</v>
      </c>
      <c r="W71" s="29">
        <v>1</v>
      </c>
      <c r="X71" s="29">
        <v>3</v>
      </c>
      <c r="Y71" s="29">
        <v>2</v>
      </c>
      <c r="Z71" s="29">
        <v>2</v>
      </c>
      <c r="AA71" s="29">
        <v>1</v>
      </c>
      <c r="AB71" s="27">
        <f t="shared" si="1"/>
        <v>0</v>
      </c>
    </row>
    <row r="72" spans="1:28" x14ac:dyDescent="0.35">
      <c r="A72" s="48">
        <v>860</v>
      </c>
      <c r="B72" s="2" t="s">
        <v>142</v>
      </c>
      <c r="C72" s="48" t="s">
        <v>179</v>
      </c>
      <c r="D72" s="2" t="s">
        <v>180</v>
      </c>
      <c r="E72" s="2" t="s">
        <v>23</v>
      </c>
      <c r="F72" s="2" t="s">
        <v>181</v>
      </c>
      <c r="G72" s="18" t="s">
        <v>18</v>
      </c>
      <c r="H72" s="2" t="s">
        <v>19</v>
      </c>
      <c r="I72" s="50">
        <v>932</v>
      </c>
      <c r="J72" s="50">
        <v>435</v>
      </c>
      <c r="K72" s="50">
        <v>1089</v>
      </c>
      <c r="L72" s="48">
        <v>2012</v>
      </c>
      <c r="M72" s="56" t="s">
        <v>20</v>
      </c>
      <c r="N72" s="42"/>
      <c r="O72" s="28">
        <v>2</v>
      </c>
      <c r="P72" s="28">
        <v>2</v>
      </c>
      <c r="Q72" s="28">
        <v>2</v>
      </c>
      <c r="R72" s="29">
        <v>1</v>
      </c>
      <c r="S72" s="29">
        <v>2</v>
      </c>
      <c r="T72" s="29">
        <v>2</v>
      </c>
      <c r="U72" s="29">
        <v>2</v>
      </c>
      <c r="V72" s="29">
        <v>2</v>
      </c>
      <c r="W72" s="29">
        <v>1</v>
      </c>
      <c r="X72" s="29">
        <v>3</v>
      </c>
      <c r="Y72" s="29">
        <v>2</v>
      </c>
      <c r="Z72" s="29">
        <v>2</v>
      </c>
      <c r="AA72" s="29">
        <v>1</v>
      </c>
      <c r="AB72" s="27">
        <f t="shared" si="1"/>
        <v>0</v>
      </c>
    </row>
    <row r="73" spans="1:28" x14ac:dyDescent="0.35">
      <c r="A73" s="48">
        <v>865</v>
      </c>
      <c r="B73" s="2" t="s">
        <v>142</v>
      </c>
      <c r="C73" s="48" t="s">
        <v>185</v>
      </c>
      <c r="D73" s="2" t="s">
        <v>186</v>
      </c>
      <c r="E73" s="2" t="s">
        <v>23</v>
      </c>
      <c r="F73" s="2" t="s">
        <v>187</v>
      </c>
      <c r="G73" s="18" t="s">
        <v>18</v>
      </c>
      <c r="H73" s="2" t="s">
        <v>19</v>
      </c>
      <c r="I73" s="50">
        <v>906</v>
      </c>
      <c r="J73" s="50">
        <v>219</v>
      </c>
      <c r="K73" s="50">
        <v>808</v>
      </c>
      <c r="L73" s="48">
        <v>2015</v>
      </c>
      <c r="M73" s="56" t="s">
        <v>20</v>
      </c>
      <c r="N73" s="43"/>
      <c r="O73" s="28">
        <v>2</v>
      </c>
      <c r="P73" s="28">
        <v>2</v>
      </c>
      <c r="Q73" s="28">
        <v>2</v>
      </c>
      <c r="R73" s="29">
        <v>1</v>
      </c>
      <c r="S73" s="29">
        <v>2</v>
      </c>
      <c r="T73" s="29">
        <v>2</v>
      </c>
      <c r="U73" s="29">
        <v>2</v>
      </c>
      <c r="V73" s="29">
        <v>2</v>
      </c>
      <c r="W73" s="29">
        <v>1</v>
      </c>
      <c r="X73" s="29">
        <v>3</v>
      </c>
      <c r="Y73" s="29">
        <v>2</v>
      </c>
      <c r="Z73" s="29">
        <v>2</v>
      </c>
      <c r="AA73" s="29">
        <v>1</v>
      </c>
      <c r="AB73" s="27">
        <f t="shared" si="1"/>
        <v>0</v>
      </c>
    </row>
    <row r="74" spans="1:28" x14ac:dyDescent="0.35">
      <c r="A74" s="48">
        <v>213</v>
      </c>
      <c r="B74" s="2" t="s">
        <v>142</v>
      </c>
      <c r="C74" s="48" t="s">
        <v>155</v>
      </c>
      <c r="D74" s="2" t="s">
        <v>156</v>
      </c>
      <c r="E74" s="2" t="s">
        <v>23</v>
      </c>
      <c r="F74" s="2" t="s">
        <v>157</v>
      </c>
      <c r="G74" s="18" t="s">
        <v>18</v>
      </c>
      <c r="H74" s="2" t="s">
        <v>19</v>
      </c>
      <c r="I74" s="50">
        <v>820</v>
      </c>
      <c r="J74" s="50">
        <v>461</v>
      </c>
      <c r="K74" s="50">
        <v>968</v>
      </c>
      <c r="L74" s="48">
        <v>2007</v>
      </c>
      <c r="M74" s="56" t="s">
        <v>20</v>
      </c>
      <c r="N74" s="43"/>
      <c r="O74" s="28">
        <v>2</v>
      </c>
      <c r="P74" s="28">
        <v>2</v>
      </c>
      <c r="Q74" s="28">
        <v>2</v>
      </c>
      <c r="R74" s="29">
        <v>1</v>
      </c>
      <c r="S74" s="29">
        <v>2</v>
      </c>
      <c r="T74" s="29">
        <v>2</v>
      </c>
      <c r="U74" s="29">
        <v>2</v>
      </c>
      <c r="V74" s="29">
        <v>2</v>
      </c>
      <c r="W74" s="29">
        <v>1</v>
      </c>
      <c r="X74" s="29">
        <v>3</v>
      </c>
      <c r="Y74" s="29">
        <v>2</v>
      </c>
      <c r="Z74" s="29">
        <v>2</v>
      </c>
      <c r="AA74" s="29">
        <v>1</v>
      </c>
      <c r="AB74" s="27">
        <f t="shared" si="1"/>
        <v>0</v>
      </c>
    </row>
    <row r="75" spans="1:28" x14ac:dyDescent="0.35">
      <c r="A75" s="48">
        <v>839</v>
      </c>
      <c r="B75" s="2" t="s">
        <v>142</v>
      </c>
      <c r="C75" s="48" t="s">
        <v>176</v>
      </c>
      <c r="D75" s="2" t="s">
        <v>177</v>
      </c>
      <c r="E75" s="2" t="s">
        <v>23</v>
      </c>
      <c r="F75" s="2" t="s">
        <v>178</v>
      </c>
      <c r="G75" s="18" t="s">
        <v>18</v>
      </c>
      <c r="H75" s="2" t="s">
        <v>19</v>
      </c>
      <c r="I75" s="50">
        <v>788</v>
      </c>
      <c r="J75" s="50">
        <v>387</v>
      </c>
      <c r="K75" s="50">
        <v>1192</v>
      </c>
      <c r="L75" s="48">
        <v>2011</v>
      </c>
      <c r="M75" s="56" t="s">
        <v>20</v>
      </c>
      <c r="N75" s="43"/>
      <c r="O75" s="28">
        <v>2</v>
      </c>
      <c r="P75" s="28">
        <v>2</v>
      </c>
      <c r="Q75" s="28">
        <v>2</v>
      </c>
      <c r="R75" s="29">
        <v>1</v>
      </c>
      <c r="S75" s="29">
        <v>2</v>
      </c>
      <c r="T75" s="29">
        <v>2</v>
      </c>
      <c r="U75" s="29">
        <v>2</v>
      </c>
      <c r="V75" s="29">
        <v>2</v>
      </c>
      <c r="W75" s="29">
        <v>1</v>
      </c>
      <c r="X75" s="29">
        <v>3</v>
      </c>
      <c r="Y75" s="29">
        <v>2</v>
      </c>
      <c r="Z75" s="29">
        <v>2</v>
      </c>
      <c r="AA75" s="29">
        <v>1</v>
      </c>
      <c r="AB75" s="27">
        <f t="shared" si="1"/>
        <v>0</v>
      </c>
    </row>
    <row r="76" spans="1:28" x14ac:dyDescent="0.35">
      <c r="A76" s="48">
        <v>214</v>
      </c>
      <c r="B76" s="2" t="s">
        <v>142</v>
      </c>
      <c r="C76" s="48" t="s">
        <v>158</v>
      </c>
      <c r="D76" s="2" t="s">
        <v>159</v>
      </c>
      <c r="E76" s="2" t="s">
        <v>23</v>
      </c>
      <c r="F76" s="2" t="s">
        <v>160</v>
      </c>
      <c r="G76" s="18" t="s">
        <v>18</v>
      </c>
      <c r="H76" s="2" t="s">
        <v>19</v>
      </c>
      <c r="I76" s="50">
        <v>759</v>
      </c>
      <c r="J76" s="50">
        <v>814</v>
      </c>
      <c r="K76" s="50">
        <v>1368</v>
      </c>
      <c r="L76" s="48">
        <v>1992</v>
      </c>
      <c r="M76" s="56" t="s">
        <v>20</v>
      </c>
      <c r="N76" s="43"/>
      <c r="O76" s="28">
        <v>2</v>
      </c>
      <c r="P76" s="28">
        <v>2</v>
      </c>
      <c r="Q76" s="28">
        <v>2</v>
      </c>
      <c r="R76" s="29">
        <v>1</v>
      </c>
      <c r="S76" s="29">
        <v>2</v>
      </c>
      <c r="T76" s="29">
        <v>2</v>
      </c>
      <c r="U76" s="29">
        <v>2</v>
      </c>
      <c r="V76" s="29">
        <v>2</v>
      </c>
      <c r="W76" s="29">
        <v>1</v>
      </c>
      <c r="X76" s="29">
        <v>3</v>
      </c>
      <c r="Y76" s="29">
        <v>2</v>
      </c>
      <c r="Z76" s="29">
        <v>2</v>
      </c>
      <c r="AA76" s="29">
        <v>1</v>
      </c>
      <c r="AB76" s="27">
        <f t="shared" si="1"/>
        <v>0</v>
      </c>
    </row>
    <row r="77" spans="1:28" x14ac:dyDescent="0.35">
      <c r="A77" s="48">
        <v>215</v>
      </c>
      <c r="B77" s="2" t="s">
        <v>142</v>
      </c>
      <c r="C77" s="48" t="s">
        <v>161</v>
      </c>
      <c r="D77" s="2" t="s">
        <v>162</v>
      </c>
      <c r="E77" s="2" t="s">
        <v>23</v>
      </c>
      <c r="F77" s="2" t="s">
        <v>163</v>
      </c>
      <c r="G77" s="18" t="s">
        <v>18</v>
      </c>
      <c r="H77" s="2" t="s">
        <v>19</v>
      </c>
      <c r="I77" s="50">
        <v>750</v>
      </c>
      <c r="J77" s="50">
        <v>249</v>
      </c>
      <c r="K77" s="50">
        <v>650</v>
      </c>
      <c r="L77" s="48">
        <v>1982</v>
      </c>
      <c r="M77" s="56" t="s">
        <v>20</v>
      </c>
      <c r="N77" s="43"/>
      <c r="O77" s="28">
        <v>2</v>
      </c>
      <c r="P77" s="28">
        <v>2</v>
      </c>
      <c r="Q77" s="28">
        <v>2</v>
      </c>
      <c r="R77" s="29">
        <v>1</v>
      </c>
      <c r="S77" s="29">
        <v>2</v>
      </c>
      <c r="T77" s="29">
        <v>2</v>
      </c>
      <c r="U77" s="29">
        <v>2</v>
      </c>
      <c r="V77" s="29">
        <v>2</v>
      </c>
      <c r="W77" s="29">
        <v>1</v>
      </c>
      <c r="X77" s="29">
        <v>3</v>
      </c>
      <c r="Y77" s="29">
        <v>2</v>
      </c>
      <c r="Z77" s="29">
        <v>2</v>
      </c>
      <c r="AA77" s="29">
        <v>1</v>
      </c>
      <c r="AB77" s="27">
        <f t="shared" si="1"/>
        <v>0</v>
      </c>
    </row>
    <row r="78" spans="1:28" x14ac:dyDescent="0.35">
      <c r="A78" s="48">
        <v>838</v>
      </c>
      <c r="B78" s="2" t="s">
        <v>142</v>
      </c>
      <c r="C78" s="48" t="s">
        <v>173</v>
      </c>
      <c r="D78" s="2" t="s">
        <v>174</v>
      </c>
      <c r="E78" s="2" t="s">
        <v>23</v>
      </c>
      <c r="F78" s="2" t="s">
        <v>175</v>
      </c>
      <c r="G78" s="18" t="s">
        <v>18</v>
      </c>
      <c r="H78" s="2" t="s">
        <v>19</v>
      </c>
      <c r="I78" s="50">
        <v>691</v>
      </c>
      <c r="J78" s="50">
        <v>709</v>
      </c>
      <c r="K78" s="50">
        <v>0</v>
      </c>
      <c r="L78" s="48">
        <v>2011</v>
      </c>
      <c r="M78" s="56" t="s">
        <v>20</v>
      </c>
      <c r="N78" s="43"/>
      <c r="O78" s="28">
        <v>2</v>
      </c>
      <c r="P78" s="28">
        <v>2</v>
      </c>
      <c r="Q78" s="28">
        <v>2</v>
      </c>
      <c r="R78" s="29">
        <v>1</v>
      </c>
      <c r="S78" s="29">
        <v>2</v>
      </c>
      <c r="T78" s="29">
        <v>2</v>
      </c>
      <c r="U78" s="29">
        <v>2</v>
      </c>
      <c r="V78" s="29">
        <v>2</v>
      </c>
      <c r="W78" s="29">
        <v>1</v>
      </c>
      <c r="X78" s="29">
        <v>3</v>
      </c>
      <c r="Y78" s="29">
        <v>2</v>
      </c>
      <c r="Z78" s="29">
        <v>2</v>
      </c>
      <c r="AA78" s="29">
        <v>1</v>
      </c>
      <c r="AB78" s="27">
        <f t="shared" si="1"/>
        <v>0</v>
      </c>
    </row>
    <row r="79" spans="1:28" x14ac:dyDescent="0.35">
      <c r="A79" s="48">
        <v>216</v>
      </c>
      <c r="B79" s="2" t="s">
        <v>142</v>
      </c>
      <c r="C79" s="48" t="s">
        <v>164</v>
      </c>
      <c r="D79" s="2" t="s">
        <v>165</v>
      </c>
      <c r="E79" s="2" t="s">
        <v>23</v>
      </c>
      <c r="F79" s="2" t="s">
        <v>166</v>
      </c>
      <c r="G79" s="18" t="s">
        <v>18</v>
      </c>
      <c r="H79" s="2" t="s">
        <v>19</v>
      </c>
      <c r="I79" s="50">
        <v>673</v>
      </c>
      <c r="J79" s="50">
        <v>1365</v>
      </c>
      <c r="K79" s="50">
        <v>2141</v>
      </c>
      <c r="L79" s="48">
        <v>2002</v>
      </c>
      <c r="M79" s="56" t="s">
        <v>20</v>
      </c>
      <c r="N79" s="42"/>
      <c r="O79" s="28">
        <v>2</v>
      </c>
      <c r="P79" s="28">
        <v>2</v>
      </c>
      <c r="Q79" s="28">
        <v>2</v>
      </c>
      <c r="R79" s="29">
        <v>1</v>
      </c>
      <c r="S79" s="29">
        <v>2</v>
      </c>
      <c r="T79" s="29">
        <v>2</v>
      </c>
      <c r="U79" s="29">
        <v>2</v>
      </c>
      <c r="V79" s="29">
        <v>2</v>
      </c>
      <c r="W79" s="29">
        <v>1</v>
      </c>
      <c r="X79" s="29">
        <v>3</v>
      </c>
      <c r="Y79" s="29">
        <v>2</v>
      </c>
      <c r="Z79" s="29">
        <v>2</v>
      </c>
      <c r="AA79" s="29">
        <v>1</v>
      </c>
      <c r="AB79" s="27">
        <f t="shared" si="1"/>
        <v>0</v>
      </c>
    </row>
    <row r="80" spans="1:28" x14ac:dyDescent="0.35">
      <c r="A80" s="48">
        <v>184</v>
      </c>
      <c r="B80" s="2" t="s">
        <v>142</v>
      </c>
      <c r="C80" s="48" t="s">
        <v>252</v>
      </c>
      <c r="D80" s="2" t="s">
        <v>253</v>
      </c>
      <c r="E80" s="2" t="s">
        <v>68</v>
      </c>
      <c r="F80" s="2" t="s">
        <v>254</v>
      </c>
      <c r="G80" s="18" t="s">
        <v>18</v>
      </c>
      <c r="H80" s="2" t="s">
        <v>19</v>
      </c>
      <c r="I80" s="50">
        <v>667</v>
      </c>
      <c r="J80" s="50">
        <v>1921</v>
      </c>
      <c r="K80" s="50">
        <v>2646</v>
      </c>
      <c r="L80" s="48">
        <v>1993</v>
      </c>
      <c r="M80" s="56" t="s">
        <v>20</v>
      </c>
      <c r="N80" s="42"/>
      <c r="O80" s="28">
        <v>2</v>
      </c>
      <c r="P80" s="28">
        <v>2</v>
      </c>
      <c r="Q80" s="28">
        <v>2</v>
      </c>
      <c r="R80" s="29">
        <v>1</v>
      </c>
      <c r="S80" s="29">
        <v>2</v>
      </c>
      <c r="T80" s="29">
        <v>2</v>
      </c>
      <c r="U80" s="29">
        <v>2</v>
      </c>
      <c r="V80" s="29">
        <v>2</v>
      </c>
      <c r="W80" s="29">
        <v>1</v>
      </c>
      <c r="X80" s="29">
        <v>3</v>
      </c>
      <c r="Y80" s="29">
        <v>2</v>
      </c>
      <c r="Z80" s="29">
        <v>2</v>
      </c>
      <c r="AA80" s="29">
        <v>1</v>
      </c>
      <c r="AB80" s="27">
        <f t="shared" si="1"/>
        <v>0</v>
      </c>
    </row>
    <row r="81" spans="1:39" x14ac:dyDescent="0.35">
      <c r="A81" s="48">
        <v>212</v>
      </c>
      <c r="B81" s="2" t="s">
        <v>142</v>
      </c>
      <c r="C81" s="48" t="s">
        <v>152</v>
      </c>
      <c r="D81" s="2" t="s">
        <v>153</v>
      </c>
      <c r="E81" s="2" t="s">
        <v>23</v>
      </c>
      <c r="F81" s="2" t="s">
        <v>154</v>
      </c>
      <c r="G81" s="18" t="s">
        <v>18</v>
      </c>
      <c r="H81" s="2" t="s">
        <v>19</v>
      </c>
      <c r="I81" s="50">
        <v>628</v>
      </c>
      <c r="J81" s="50">
        <v>371</v>
      </c>
      <c r="K81" s="50">
        <v>0</v>
      </c>
      <c r="L81" s="48">
        <v>2002</v>
      </c>
      <c r="M81" s="56" t="s">
        <v>20</v>
      </c>
      <c r="N81" s="42"/>
      <c r="O81" s="28">
        <v>2</v>
      </c>
      <c r="P81" s="28">
        <v>2</v>
      </c>
      <c r="Q81" s="28">
        <v>2</v>
      </c>
      <c r="R81" s="29">
        <v>1</v>
      </c>
      <c r="S81" s="29">
        <v>2</v>
      </c>
      <c r="T81" s="29">
        <v>2</v>
      </c>
      <c r="U81" s="29">
        <v>2</v>
      </c>
      <c r="V81" s="29">
        <v>2</v>
      </c>
      <c r="W81" s="29">
        <v>1</v>
      </c>
      <c r="X81" s="29">
        <v>3</v>
      </c>
      <c r="Y81" s="29">
        <v>2</v>
      </c>
      <c r="Z81" s="29">
        <v>2</v>
      </c>
      <c r="AA81" s="29">
        <v>1</v>
      </c>
      <c r="AB81" s="27">
        <f t="shared" si="1"/>
        <v>0</v>
      </c>
    </row>
    <row r="82" spans="1:39" x14ac:dyDescent="0.35">
      <c r="A82" s="48">
        <v>211</v>
      </c>
      <c r="B82" s="2" t="s">
        <v>142</v>
      </c>
      <c r="C82" s="48" t="s">
        <v>148</v>
      </c>
      <c r="D82" s="2" t="s">
        <v>149</v>
      </c>
      <c r="E82" s="2" t="s">
        <v>23</v>
      </c>
      <c r="F82" s="2" t="s">
        <v>150</v>
      </c>
      <c r="G82" s="18" t="s">
        <v>18</v>
      </c>
      <c r="H82" s="2" t="s">
        <v>151</v>
      </c>
      <c r="I82" s="50">
        <v>579</v>
      </c>
      <c r="J82" s="50">
        <v>950</v>
      </c>
      <c r="K82" s="50">
        <v>1275</v>
      </c>
      <c r="L82" s="48">
        <v>1975</v>
      </c>
      <c r="M82" s="56" t="s">
        <v>20</v>
      </c>
      <c r="N82" s="42"/>
      <c r="O82" s="28">
        <v>2</v>
      </c>
      <c r="P82" s="28">
        <v>2</v>
      </c>
      <c r="Q82" s="28">
        <v>2</v>
      </c>
      <c r="R82" s="29">
        <v>1</v>
      </c>
      <c r="S82" s="29">
        <v>2</v>
      </c>
      <c r="T82" s="29">
        <v>2</v>
      </c>
      <c r="U82" s="29">
        <v>2</v>
      </c>
      <c r="V82" s="29">
        <v>2</v>
      </c>
      <c r="W82" s="29">
        <v>1</v>
      </c>
      <c r="X82" s="29">
        <v>3</v>
      </c>
      <c r="Y82" s="29">
        <v>2</v>
      </c>
      <c r="Z82" s="29">
        <v>2</v>
      </c>
      <c r="AA82" s="29">
        <v>1</v>
      </c>
      <c r="AB82" s="27">
        <f t="shared" si="1"/>
        <v>0</v>
      </c>
    </row>
    <row r="83" spans="1:39" s="4" customFormat="1" x14ac:dyDescent="0.35">
      <c r="A83" s="52">
        <v>809</v>
      </c>
      <c r="B83" s="7" t="s">
        <v>142</v>
      </c>
      <c r="C83" s="52" t="s">
        <v>14</v>
      </c>
      <c r="D83" s="7" t="s">
        <v>143</v>
      </c>
      <c r="E83" s="7" t="s">
        <v>16</v>
      </c>
      <c r="F83" s="7" t="s">
        <v>144</v>
      </c>
      <c r="G83" s="54" t="s">
        <v>18</v>
      </c>
      <c r="H83" s="7" t="s">
        <v>19</v>
      </c>
      <c r="I83" s="58">
        <v>579</v>
      </c>
      <c r="J83" s="58">
        <v>950</v>
      </c>
      <c r="K83" s="58">
        <v>1275</v>
      </c>
      <c r="L83" s="52">
        <v>1975</v>
      </c>
      <c r="M83" s="59" t="s">
        <v>20</v>
      </c>
      <c r="N83" s="42"/>
      <c r="O83" s="28">
        <v>2</v>
      </c>
      <c r="P83" s="28">
        <v>2</v>
      </c>
      <c r="Q83" s="28">
        <v>2</v>
      </c>
      <c r="R83" s="29">
        <v>1</v>
      </c>
      <c r="S83" s="29">
        <v>2</v>
      </c>
      <c r="T83" s="29">
        <v>2</v>
      </c>
      <c r="U83" s="29">
        <v>2</v>
      </c>
      <c r="V83" s="29">
        <v>2</v>
      </c>
      <c r="W83" s="29">
        <v>1</v>
      </c>
      <c r="X83" s="29">
        <v>3</v>
      </c>
      <c r="Y83" s="29">
        <v>2</v>
      </c>
      <c r="Z83" s="29">
        <v>2</v>
      </c>
      <c r="AA83" s="29">
        <v>1</v>
      </c>
      <c r="AB83" s="27">
        <f t="shared" si="1"/>
        <v>0</v>
      </c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</row>
    <row r="84" spans="1:39" x14ac:dyDescent="0.35">
      <c r="A84" s="48">
        <v>217</v>
      </c>
      <c r="B84" s="2" t="s">
        <v>142</v>
      </c>
      <c r="C84" s="48" t="s">
        <v>167</v>
      </c>
      <c r="D84" s="2" t="s">
        <v>168</v>
      </c>
      <c r="E84" s="2" t="s">
        <v>23</v>
      </c>
      <c r="F84" s="2" t="s">
        <v>169</v>
      </c>
      <c r="G84" s="18" t="s">
        <v>18</v>
      </c>
      <c r="H84" s="2" t="s">
        <v>19</v>
      </c>
      <c r="I84" s="50">
        <v>557</v>
      </c>
      <c r="J84" s="50">
        <v>677</v>
      </c>
      <c r="K84" s="50">
        <v>0</v>
      </c>
      <c r="L84" s="48">
        <v>1999</v>
      </c>
      <c r="M84" s="56" t="s">
        <v>20</v>
      </c>
      <c r="N84" s="45"/>
      <c r="O84" s="28">
        <v>2</v>
      </c>
      <c r="P84" s="28">
        <v>2</v>
      </c>
      <c r="Q84" s="28">
        <v>2</v>
      </c>
      <c r="R84" s="29">
        <v>1</v>
      </c>
      <c r="S84" s="29">
        <v>2</v>
      </c>
      <c r="T84" s="29">
        <v>2</v>
      </c>
      <c r="U84" s="29">
        <v>2</v>
      </c>
      <c r="V84" s="29">
        <v>2</v>
      </c>
      <c r="W84" s="29">
        <v>1</v>
      </c>
      <c r="X84" s="29">
        <v>3</v>
      </c>
      <c r="Y84" s="29">
        <v>2</v>
      </c>
      <c r="Z84" s="29">
        <v>2</v>
      </c>
      <c r="AA84" s="29">
        <v>1</v>
      </c>
      <c r="AB84" s="27">
        <f t="shared" si="1"/>
        <v>0</v>
      </c>
    </row>
    <row r="85" spans="1:39" x14ac:dyDescent="0.35">
      <c r="A85" s="48">
        <v>182</v>
      </c>
      <c r="B85" s="2" t="s">
        <v>142</v>
      </c>
      <c r="C85" s="48" t="s">
        <v>258</v>
      </c>
      <c r="D85" s="2" t="s">
        <v>259</v>
      </c>
      <c r="E85" s="2" t="s">
        <v>76</v>
      </c>
      <c r="F85" s="2" t="s">
        <v>260</v>
      </c>
      <c r="G85" s="18" t="s">
        <v>18</v>
      </c>
      <c r="H85" s="2" t="s">
        <v>14</v>
      </c>
      <c r="I85" s="50">
        <v>497</v>
      </c>
      <c r="J85" s="50">
        <v>0</v>
      </c>
      <c r="K85" s="50">
        <v>0</v>
      </c>
      <c r="L85" s="48">
        <v>2004</v>
      </c>
      <c r="M85" s="56" t="s">
        <v>20</v>
      </c>
      <c r="N85" s="42"/>
      <c r="O85" s="28">
        <v>2</v>
      </c>
      <c r="P85" s="28">
        <v>2</v>
      </c>
      <c r="Q85" s="28">
        <v>2</v>
      </c>
      <c r="R85" s="29">
        <v>1</v>
      </c>
      <c r="S85" s="29">
        <v>2</v>
      </c>
      <c r="T85" s="29">
        <v>2</v>
      </c>
      <c r="U85" s="29">
        <v>2</v>
      </c>
      <c r="V85" s="29">
        <v>2</v>
      </c>
      <c r="W85" s="29">
        <v>1</v>
      </c>
      <c r="X85" s="29">
        <v>3</v>
      </c>
      <c r="Y85" s="29">
        <v>2</v>
      </c>
      <c r="Z85" s="29">
        <v>2</v>
      </c>
      <c r="AA85" s="29">
        <v>1</v>
      </c>
      <c r="AB85" s="27">
        <f t="shared" ref="AB85:AB133" si="2">N85*(SUM(O85:AA85))</f>
        <v>0</v>
      </c>
    </row>
    <row r="86" spans="1:39" x14ac:dyDescent="0.35">
      <c r="A86" s="48">
        <v>210</v>
      </c>
      <c r="B86" s="2" t="s">
        <v>142</v>
      </c>
      <c r="C86" s="48" t="s">
        <v>145</v>
      </c>
      <c r="D86" s="2" t="s">
        <v>146</v>
      </c>
      <c r="E86" s="2" t="s">
        <v>23</v>
      </c>
      <c r="F86" s="2" t="s">
        <v>147</v>
      </c>
      <c r="G86" s="18" t="s">
        <v>18</v>
      </c>
      <c r="H86" s="2" t="s">
        <v>19</v>
      </c>
      <c r="I86" s="50">
        <v>332</v>
      </c>
      <c r="J86" s="50">
        <v>625</v>
      </c>
      <c r="K86" s="50">
        <v>833</v>
      </c>
      <c r="L86" s="48">
        <v>1960</v>
      </c>
      <c r="M86" s="56" t="s">
        <v>20</v>
      </c>
      <c r="N86" s="42"/>
      <c r="O86" s="28">
        <v>2</v>
      </c>
      <c r="P86" s="28">
        <v>2</v>
      </c>
      <c r="Q86" s="28">
        <v>2</v>
      </c>
      <c r="R86" s="29">
        <v>1</v>
      </c>
      <c r="S86" s="29">
        <v>2</v>
      </c>
      <c r="T86" s="29">
        <v>2</v>
      </c>
      <c r="U86" s="29">
        <v>2</v>
      </c>
      <c r="V86" s="29">
        <v>2</v>
      </c>
      <c r="W86" s="29">
        <v>1</v>
      </c>
      <c r="X86" s="29">
        <v>3</v>
      </c>
      <c r="Y86" s="29">
        <v>2</v>
      </c>
      <c r="Z86" s="29">
        <v>2</v>
      </c>
      <c r="AA86" s="29">
        <v>1</v>
      </c>
      <c r="AB86" s="27">
        <f t="shared" si="2"/>
        <v>0</v>
      </c>
    </row>
    <row r="87" spans="1:39" s="10" customFormat="1" x14ac:dyDescent="0.35">
      <c r="A87" s="48">
        <v>183</v>
      </c>
      <c r="B87" s="2" t="s">
        <v>142</v>
      </c>
      <c r="C87" s="48" t="s">
        <v>402</v>
      </c>
      <c r="D87" s="2" t="s">
        <v>390</v>
      </c>
      <c r="E87" s="2" t="s">
        <v>76</v>
      </c>
      <c r="F87" s="2" t="s">
        <v>403</v>
      </c>
      <c r="G87" s="18" t="s">
        <v>18</v>
      </c>
      <c r="H87" s="2" t="s">
        <v>395</v>
      </c>
      <c r="I87" s="50">
        <v>200</v>
      </c>
      <c r="J87" s="50">
        <v>0</v>
      </c>
      <c r="K87" s="50">
        <v>0</v>
      </c>
      <c r="L87" s="48">
        <v>2010</v>
      </c>
      <c r="M87" s="56" t="s">
        <v>20</v>
      </c>
      <c r="N87" s="42"/>
      <c r="O87" s="28">
        <v>2</v>
      </c>
      <c r="P87" s="28">
        <v>2</v>
      </c>
      <c r="Q87" s="28">
        <v>2</v>
      </c>
      <c r="R87" s="29">
        <v>1</v>
      </c>
      <c r="S87" s="29">
        <v>2</v>
      </c>
      <c r="T87" s="29">
        <v>2</v>
      </c>
      <c r="U87" s="29">
        <v>2</v>
      </c>
      <c r="V87" s="29">
        <v>2</v>
      </c>
      <c r="W87" s="29">
        <v>1</v>
      </c>
      <c r="X87" s="29">
        <v>3</v>
      </c>
      <c r="Y87" s="29">
        <v>2</v>
      </c>
      <c r="Z87" s="29">
        <v>2</v>
      </c>
      <c r="AA87" s="29">
        <v>1</v>
      </c>
      <c r="AB87" s="27">
        <f t="shared" si="2"/>
        <v>0</v>
      </c>
    </row>
    <row r="88" spans="1:39" x14ac:dyDescent="0.35">
      <c r="A88" s="48">
        <v>235</v>
      </c>
      <c r="B88" s="2" t="s">
        <v>261</v>
      </c>
      <c r="C88" s="48" t="s">
        <v>311</v>
      </c>
      <c r="D88" s="2" t="s">
        <v>312</v>
      </c>
      <c r="E88" s="2" t="s">
        <v>42</v>
      </c>
      <c r="F88" s="2" t="s">
        <v>313</v>
      </c>
      <c r="G88" s="18" t="s">
        <v>18</v>
      </c>
      <c r="H88" s="2" t="s">
        <v>19</v>
      </c>
      <c r="I88" s="50">
        <v>4882</v>
      </c>
      <c r="J88" s="50">
        <v>2671</v>
      </c>
      <c r="K88" s="50">
        <v>3999</v>
      </c>
      <c r="L88" s="48">
        <v>1964</v>
      </c>
      <c r="M88" s="56" t="s">
        <v>20</v>
      </c>
      <c r="N88" s="42"/>
      <c r="O88" s="28">
        <v>2</v>
      </c>
      <c r="P88" s="28">
        <v>2</v>
      </c>
      <c r="Q88" s="28">
        <v>2</v>
      </c>
      <c r="R88" s="29">
        <v>1</v>
      </c>
      <c r="S88" s="29">
        <v>2</v>
      </c>
      <c r="T88" s="29">
        <v>2</v>
      </c>
      <c r="U88" s="29">
        <v>2</v>
      </c>
      <c r="V88" s="29">
        <v>2</v>
      </c>
      <c r="W88" s="29">
        <v>1</v>
      </c>
      <c r="X88" s="29">
        <v>3</v>
      </c>
      <c r="Y88" s="29">
        <v>2</v>
      </c>
      <c r="Z88" s="29">
        <v>2</v>
      </c>
      <c r="AA88" s="29">
        <v>1</v>
      </c>
      <c r="AB88" s="27">
        <f t="shared" si="2"/>
        <v>0</v>
      </c>
    </row>
    <row r="89" spans="1:39" x14ac:dyDescent="0.35">
      <c r="A89" s="48">
        <v>231</v>
      </c>
      <c r="B89" s="2" t="s">
        <v>261</v>
      </c>
      <c r="C89" s="48" t="s">
        <v>367</v>
      </c>
      <c r="D89" s="2" t="s">
        <v>368</v>
      </c>
      <c r="E89" s="2" t="s">
        <v>68</v>
      </c>
      <c r="F89" s="2" t="s">
        <v>369</v>
      </c>
      <c r="G89" s="18" t="s">
        <v>18</v>
      </c>
      <c r="H89" s="2" t="s">
        <v>19</v>
      </c>
      <c r="I89" s="50">
        <v>4742</v>
      </c>
      <c r="J89" s="50">
        <v>4104</v>
      </c>
      <c r="K89" s="50">
        <v>5480</v>
      </c>
      <c r="L89" s="48">
        <v>1971</v>
      </c>
      <c r="M89" s="56" t="s">
        <v>20</v>
      </c>
      <c r="N89" s="42"/>
      <c r="O89" s="28">
        <v>2</v>
      </c>
      <c r="P89" s="28">
        <v>2</v>
      </c>
      <c r="Q89" s="28">
        <v>2</v>
      </c>
      <c r="R89" s="29">
        <v>1</v>
      </c>
      <c r="S89" s="29">
        <v>2</v>
      </c>
      <c r="T89" s="29">
        <v>2</v>
      </c>
      <c r="U89" s="29">
        <v>2</v>
      </c>
      <c r="V89" s="29">
        <v>2</v>
      </c>
      <c r="W89" s="29">
        <v>1</v>
      </c>
      <c r="X89" s="29">
        <v>3</v>
      </c>
      <c r="Y89" s="29">
        <v>2</v>
      </c>
      <c r="Z89" s="29">
        <v>2</v>
      </c>
      <c r="AA89" s="29">
        <v>1</v>
      </c>
      <c r="AB89" s="27">
        <f t="shared" si="2"/>
        <v>0</v>
      </c>
    </row>
    <row r="90" spans="1:39" x14ac:dyDescent="0.35">
      <c r="A90" s="48">
        <v>246</v>
      </c>
      <c r="B90" s="2" t="s">
        <v>261</v>
      </c>
      <c r="C90" s="48" t="s">
        <v>337</v>
      </c>
      <c r="D90" s="2" t="s">
        <v>338</v>
      </c>
      <c r="E90" s="2" t="s">
        <v>42</v>
      </c>
      <c r="F90" s="2" t="s">
        <v>339</v>
      </c>
      <c r="G90" s="18" t="s">
        <v>18</v>
      </c>
      <c r="H90" s="2" t="s">
        <v>19</v>
      </c>
      <c r="I90" s="50">
        <v>4621</v>
      </c>
      <c r="J90" s="50">
        <v>2437</v>
      </c>
      <c r="K90" s="50">
        <v>3934</v>
      </c>
      <c r="L90" s="48">
        <v>1970</v>
      </c>
      <c r="M90" s="56" t="s">
        <v>20</v>
      </c>
      <c r="N90" s="42"/>
      <c r="O90" s="28">
        <v>2</v>
      </c>
      <c r="P90" s="28">
        <v>2</v>
      </c>
      <c r="Q90" s="28">
        <v>2</v>
      </c>
      <c r="R90" s="29">
        <v>1</v>
      </c>
      <c r="S90" s="29">
        <v>2</v>
      </c>
      <c r="T90" s="29">
        <v>2</v>
      </c>
      <c r="U90" s="29">
        <v>2</v>
      </c>
      <c r="V90" s="29">
        <v>2</v>
      </c>
      <c r="W90" s="29">
        <v>1</v>
      </c>
      <c r="X90" s="29">
        <v>3</v>
      </c>
      <c r="Y90" s="29">
        <v>2</v>
      </c>
      <c r="Z90" s="29">
        <v>2</v>
      </c>
      <c r="AA90" s="29">
        <v>1</v>
      </c>
      <c r="AB90" s="27">
        <f t="shared" si="2"/>
        <v>0</v>
      </c>
    </row>
    <row r="91" spans="1:39" x14ac:dyDescent="0.35">
      <c r="A91" s="48">
        <v>247</v>
      </c>
      <c r="B91" s="2" t="s">
        <v>261</v>
      </c>
      <c r="C91" s="48" t="s">
        <v>360</v>
      </c>
      <c r="D91" s="2" t="s">
        <v>361</v>
      </c>
      <c r="E91" s="2" t="s">
        <v>60</v>
      </c>
      <c r="F91" s="2" t="s">
        <v>363</v>
      </c>
      <c r="G91" s="18" t="s">
        <v>18</v>
      </c>
      <c r="H91" s="2" t="s">
        <v>19</v>
      </c>
      <c r="I91" s="50">
        <v>4386</v>
      </c>
      <c r="J91" s="50">
        <v>1315</v>
      </c>
      <c r="K91" s="50">
        <v>4205</v>
      </c>
      <c r="L91" s="48">
        <v>2013</v>
      </c>
      <c r="M91" s="56" t="s">
        <v>20</v>
      </c>
      <c r="N91" s="43"/>
      <c r="O91" s="28">
        <v>2</v>
      </c>
      <c r="P91" s="28">
        <v>2</v>
      </c>
      <c r="Q91" s="28">
        <v>2</v>
      </c>
      <c r="R91" s="29">
        <v>1</v>
      </c>
      <c r="S91" s="29">
        <v>2</v>
      </c>
      <c r="T91" s="29">
        <v>2</v>
      </c>
      <c r="U91" s="29">
        <v>2</v>
      </c>
      <c r="V91" s="29">
        <v>2</v>
      </c>
      <c r="W91" s="29">
        <v>1</v>
      </c>
      <c r="X91" s="29">
        <v>3</v>
      </c>
      <c r="Y91" s="29">
        <v>2</v>
      </c>
      <c r="Z91" s="29">
        <v>2</v>
      </c>
      <c r="AA91" s="29">
        <v>1</v>
      </c>
      <c r="AB91" s="27">
        <f t="shared" si="2"/>
        <v>0</v>
      </c>
    </row>
    <row r="92" spans="1:39" x14ac:dyDescent="0.35">
      <c r="A92" s="48">
        <v>242</v>
      </c>
      <c r="B92" s="2" t="s">
        <v>261</v>
      </c>
      <c r="C92" s="48" t="s">
        <v>329</v>
      </c>
      <c r="D92" s="2" t="s">
        <v>330</v>
      </c>
      <c r="E92" s="2" t="s">
        <v>42</v>
      </c>
      <c r="F92" s="2" t="s">
        <v>331</v>
      </c>
      <c r="G92" s="18" t="s">
        <v>18</v>
      </c>
      <c r="H92" s="2" t="s">
        <v>19</v>
      </c>
      <c r="I92" s="50">
        <v>4315</v>
      </c>
      <c r="J92" s="50">
        <v>2576</v>
      </c>
      <c r="K92" s="50">
        <v>3782</v>
      </c>
      <c r="L92" s="48">
        <v>1983</v>
      </c>
      <c r="M92" s="56" t="s">
        <v>20</v>
      </c>
      <c r="N92" s="43"/>
      <c r="O92" s="28">
        <v>2</v>
      </c>
      <c r="P92" s="28">
        <v>2</v>
      </c>
      <c r="Q92" s="28">
        <v>2</v>
      </c>
      <c r="R92" s="29">
        <v>1</v>
      </c>
      <c r="S92" s="29">
        <v>2</v>
      </c>
      <c r="T92" s="29">
        <v>2</v>
      </c>
      <c r="U92" s="29">
        <v>2</v>
      </c>
      <c r="V92" s="29">
        <v>2</v>
      </c>
      <c r="W92" s="29">
        <v>1</v>
      </c>
      <c r="X92" s="29">
        <v>3</v>
      </c>
      <c r="Y92" s="29">
        <v>2</v>
      </c>
      <c r="Z92" s="29">
        <v>2</v>
      </c>
      <c r="AA92" s="29">
        <v>1</v>
      </c>
      <c r="AB92" s="27">
        <f t="shared" si="2"/>
        <v>0</v>
      </c>
    </row>
    <row r="93" spans="1:39" x14ac:dyDescent="0.35">
      <c r="A93" s="48">
        <v>236</v>
      </c>
      <c r="B93" s="2" t="s">
        <v>261</v>
      </c>
      <c r="C93" s="48" t="s">
        <v>314</v>
      </c>
      <c r="D93" s="2" t="s">
        <v>315</v>
      </c>
      <c r="E93" s="2" t="s">
        <v>42</v>
      </c>
      <c r="F93" s="2" t="s">
        <v>316</v>
      </c>
      <c r="G93" s="18" t="s">
        <v>18</v>
      </c>
      <c r="H93" s="2" t="s">
        <v>19</v>
      </c>
      <c r="I93" s="50">
        <v>4046</v>
      </c>
      <c r="J93" s="50">
        <v>3674</v>
      </c>
      <c r="K93" s="50">
        <v>4925</v>
      </c>
      <c r="L93" s="48">
        <v>1968</v>
      </c>
      <c r="M93" s="56" t="s">
        <v>20</v>
      </c>
      <c r="N93" s="43"/>
      <c r="O93" s="28">
        <v>2</v>
      </c>
      <c r="P93" s="28">
        <v>2</v>
      </c>
      <c r="Q93" s="28">
        <v>2</v>
      </c>
      <c r="R93" s="29">
        <v>1</v>
      </c>
      <c r="S93" s="29">
        <v>2</v>
      </c>
      <c r="T93" s="29">
        <v>2</v>
      </c>
      <c r="U93" s="29">
        <v>2</v>
      </c>
      <c r="V93" s="29">
        <v>2</v>
      </c>
      <c r="W93" s="29">
        <v>1</v>
      </c>
      <c r="X93" s="29">
        <v>3</v>
      </c>
      <c r="Y93" s="29">
        <v>2</v>
      </c>
      <c r="Z93" s="29">
        <v>2</v>
      </c>
      <c r="AA93" s="29">
        <v>1</v>
      </c>
      <c r="AB93" s="27">
        <f t="shared" si="2"/>
        <v>0</v>
      </c>
    </row>
    <row r="94" spans="1:39" x14ac:dyDescent="0.35">
      <c r="A94" s="48">
        <v>239</v>
      </c>
      <c r="B94" s="2" t="s">
        <v>261</v>
      </c>
      <c r="C94" s="48" t="s">
        <v>323</v>
      </c>
      <c r="D94" s="2" t="s">
        <v>324</v>
      </c>
      <c r="E94" s="2" t="s">
        <v>42</v>
      </c>
      <c r="F94" s="2" t="s">
        <v>325</v>
      </c>
      <c r="G94" s="18" t="s">
        <v>18</v>
      </c>
      <c r="H94" s="2" t="s">
        <v>19</v>
      </c>
      <c r="I94" s="50">
        <v>4030</v>
      </c>
      <c r="J94" s="50">
        <v>2504</v>
      </c>
      <c r="K94" s="50">
        <v>3460</v>
      </c>
      <c r="L94" s="48">
        <v>1984</v>
      </c>
      <c r="M94" s="56" t="s">
        <v>20</v>
      </c>
      <c r="N94" s="43"/>
      <c r="O94" s="28">
        <v>2</v>
      </c>
      <c r="P94" s="28">
        <v>2</v>
      </c>
      <c r="Q94" s="28">
        <v>2</v>
      </c>
      <c r="R94" s="29">
        <v>1</v>
      </c>
      <c r="S94" s="29">
        <v>2</v>
      </c>
      <c r="T94" s="29">
        <v>2</v>
      </c>
      <c r="U94" s="29">
        <v>2</v>
      </c>
      <c r="V94" s="29">
        <v>2</v>
      </c>
      <c r="W94" s="29">
        <v>1</v>
      </c>
      <c r="X94" s="29">
        <v>3</v>
      </c>
      <c r="Y94" s="29">
        <v>2</v>
      </c>
      <c r="Z94" s="29">
        <v>2</v>
      </c>
      <c r="AA94" s="29">
        <v>1</v>
      </c>
      <c r="AB94" s="27">
        <f t="shared" si="2"/>
        <v>0</v>
      </c>
    </row>
    <row r="95" spans="1:39" x14ac:dyDescent="0.35">
      <c r="A95" s="48">
        <v>256</v>
      </c>
      <c r="B95" s="2" t="s">
        <v>261</v>
      </c>
      <c r="C95" s="48" t="s">
        <v>370</v>
      </c>
      <c r="D95" s="2" t="s">
        <v>371</v>
      </c>
      <c r="E95" s="2" t="s">
        <v>372</v>
      </c>
      <c r="F95" s="2" t="s">
        <v>373</v>
      </c>
      <c r="G95" s="18" t="s">
        <v>18</v>
      </c>
      <c r="H95" s="2" t="s">
        <v>19</v>
      </c>
      <c r="I95" s="50">
        <v>3737</v>
      </c>
      <c r="J95" s="50">
        <v>1411</v>
      </c>
      <c r="K95" s="50">
        <v>2940</v>
      </c>
      <c r="L95" s="48">
        <v>1970</v>
      </c>
      <c r="M95" s="56" t="s">
        <v>20</v>
      </c>
      <c r="N95" s="43"/>
      <c r="O95" s="28">
        <v>2</v>
      </c>
      <c r="P95" s="28">
        <v>2</v>
      </c>
      <c r="Q95" s="28">
        <v>2</v>
      </c>
      <c r="R95" s="29">
        <v>1</v>
      </c>
      <c r="S95" s="29">
        <v>2</v>
      </c>
      <c r="T95" s="29">
        <v>2</v>
      </c>
      <c r="U95" s="29">
        <v>2</v>
      </c>
      <c r="V95" s="29">
        <v>2</v>
      </c>
      <c r="W95" s="29">
        <v>1</v>
      </c>
      <c r="X95" s="29">
        <v>3</v>
      </c>
      <c r="Y95" s="29">
        <v>2</v>
      </c>
      <c r="Z95" s="29">
        <v>2</v>
      </c>
      <c r="AA95" s="29">
        <v>1</v>
      </c>
      <c r="AB95" s="27">
        <f t="shared" si="2"/>
        <v>0</v>
      </c>
    </row>
    <row r="96" spans="1:39" x14ac:dyDescent="0.35">
      <c r="A96" s="48">
        <v>234</v>
      </c>
      <c r="B96" s="2" t="s">
        <v>261</v>
      </c>
      <c r="C96" s="48" t="s">
        <v>308</v>
      </c>
      <c r="D96" s="2" t="s">
        <v>309</v>
      </c>
      <c r="E96" s="2" t="s">
        <v>42</v>
      </c>
      <c r="F96" s="2" t="s">
        <v>310</v>
      </c>
      <c r="G96" s="18" t="s">
        <v>18</v>
      </c>
      <c r="H96" s="2" t="s">
        <v>19</v>
      </c>
      <c r="I96" s="50">
        <v>3728</v>
      </c>
      <c r="J96" s="50">
        <v>5279</v>
      </c>
      <c r="K96" s="50">
        <v>6894</v>
      </c>
      <c r="L96" s="48">
        <v>1986</v>
      </c>
      <c r="M96" s="56" t="s">
        <v>20</v>
      </c>
      <c r="N96" s="43"/>
      <c r="O96" s="28">
        <v>2</v>
      </c>
      <c r="P96" s="28">
        <v>2</v>
      </c>
      <c r="Q96" s="28">
        <v>2</v>
      </c>
      <c r="R96" s="29">
        <v>1</v>
      </c>
      <c r="S96" s="29">
        <v>2</v>
      </c>
      <c r="T96" s="29">
        <v>2</v>
      </c>
      <c r="U96" s="29">
        <v>2</v>
      </c>
      <c r="V96" s="29">
        <v>2</v>
      </c>
      <c r="W96" s="29">
        <v>1</v>
      </c>
      <c r="X96" s="29">
        <v>3</v>
      </c>
      <c r="Y96" s="29">
        <v>2</v>
      </c>
      <c r="Z96" s="29">
        <v>2</v>
      </c>
      <c r="AA96" s="29">
        <v>1</v>
      </c>
      <c r="AB96" s="27">
        <f t="shared" si="2"/>
        <v>0</v>
      </c>
    </row>
    <row r="97" spans="1:39" x14ac:dyDescent="0.35">
      <c r="A97" s="48">
        <v>249</v>
      </c>
      <c r="B97" s="2" t="s">
        <v>261</v>
      </c>
      <c r="C97" s="48" t="s">
        <v>343</v>
      </c>
      <c r="D97" s="2" t="s">
        <v>344</v>
      </c>
      <c r="E97" s="2" t="s">
        <v>42</v>
      </c>
      <c r="F97" s="2" t="s">
        <v>345</v>
      </c>
      <c r="G97" s="18" t="s">
        <v>18</v>
      </c>
      <c r="H97" s="2" t="s">
        <v>19</v>
      </c>
      <c r="I97" s="50">
        <v>3533</v>
      </c>
      <c r="J97" s="50">
        <v>2689</v>
      </c>
      <c r="K97" s="50">
        <v>4400</v>
      </c>
      <c r="L97" s="48">
        <v>1971</v>
      </c>
      <c r="M97" s="56" t="s">
        <v>20</v>
      </c>
      <c r="N97" s="43"/>
      <c r="O97" s="28">
        <v>2</v>
      </c>
      <c r="P97" s="28">
        <v>2</v>
      </c>
      <c r="Q97" s="28">
        <v>2</v>
      </c>
      <c r="R97" s="29">
        <v>1</v>
      </c>
      <c r="S97" s="29">
        <v>2</v>
      </c>
      <c r="T97" s="29">
        <v>2</v>
      </c>
      <c r="U97" s="29">
        <v>2</v>
      </c>
      <c r="V97" s="29">
        <v>2</v>
      </c>
      <c r="W97" s="29">
        <v>1</v>
      </c>
      <c r="X97" s="29">
        <v>3</v>
      </c>
      <c r="Y97" s="29">
        <v>2</v>
      </c>
      <c r="Z97" s="29">
        <v>2</v>
      </c>
      <c r="AA97" s="29">
        <v>1</v>
      </c>
      <c r="AB97" s="27">
        <f t="shared" si="2"/>
        <v>0</v>
      </c>
    </row>
    <row r="98" spans="1:39" x14ac:dyDescent="0.35">
      <c r="A98" s="48">
        <v>238</v>
      </c>
      <c r="B98" s="2" t="s">
        <v>261</v>
      </c>
      <c r="C98" s="48" t="s">
        <v>320</v>
      </c>
      <c r="D98" s="2" t="s">
        <v>321</v>
      </c>
      <c r="E98" s="2" t="s">
        <v>42</v>
      </c>
      <c r="F98" s="2" t="s">
        <v>322</v>
      </c>
      <c r="G98" s="18" t="s">
        <v>18</v>
      </c>
      <c r="H98" s="2" t="s">
        <v>19</v>
      </c>
      <c r="I98" s="50">
        <v>3458</v>
      </c>
      <c r="J98" s="50">
        <v>4191</v>
      </c>
      <c r="K98" s="50">
        <v>5157</v>
      </c>
      <c r="L98" s="48">
        <v>1965</v>
      </c>
      <c r="M98" s="56" t="s">
        <v>20</v>
      </c>
      <c r="N98" s="43"/>
      <c r="O98" s="28">
        <v>2</v>
      </c>
      <c r="P98" s="28">
        <v>2</v>
      </c>
      <c r="Q98" s="28">
        <v>2</v>
      </c>
      <c r="R98" s="29">
        <v>1</v>
      </c>
      <c r="S98" s="29">
        <v>2</v>
      </c>
      <c r="T98" s="29">
        <v>2</v>
      </c>
      <c r="U98" s="29">
        <v>2</v>
      </c>
      <c r="V98" s="29">
        <v>2</v>
      </c>
      <c r="W98" s="29">
        <v>1</v>
      </c>
      <c r="X98" s="29">
        <v>3</v>
      </c>
      <c r="Y98" s="29">
        <v>2</v>
      </c>
      <c r="Z98" s="29">
        <v>2</v>
      </c>
      <c r="AA98" s="29">
        <v>1</v>
      </c>
      <c r="AB98" s="27">
        <f t="shared" si="2"/>
        <v>0</v>
      </c>
    </row>
    <row r="99" spans="1:39" x14ac:dyDescent="0.35">
      <c r="A99" s="48">
        <v>254</v>
      </c>
      <c r="B99" s="2" t="s">
        <v>261</v>
      </c>
      <c r="C99" s="48" t="s">
        <v>354</v>
      </c>
      <c r="D99" s="2" t="s">
        <v>355</v>
      </c>
      <c r="E99" s="2" t="s">
        <v>42</v>
      </c>
      <c r="F99" s="2" t="s">
        <v>356</v>
      </c>
      <c r="G99" s="18" t="s">
        <v>18</v>
      </c>
      <c r="H99" s="2" t="s">
        <v>19</v>
      </c>
      <c r="I99" s="50">
        <v>3343</v>
      </c>
      <c r="J99" s="50">
        <v>2984</v>
      </c>
      <c r="K99" s="50">
        <v>4254</v>
      </c>
      <c r="L99" s="48">
        <v>1978</v>
      </c>
      <c r="M99" s="56" t="s">
        <v>20</v>
      </c>
      <c r="N99" s="42"/>
      <c r="O99" s="28">
        <v>2</v>
      </c>
      <c r="P99" s="28">
        <v>2</v>
      </c>
      <c r="Q99" s="28">
        <v>2</v>
      </c>
      <c r="R99" s="29">
        <v>1</v>
      </c>
      <c r="S99" s="29">
        <v>2</v>
      </c>
      <c r="T99" s="29">
        <v>2</v>
      </c>
      <c r="U99" s="29">
        <v>2</v>
      </c>
      <c r="V99" s="29">
        <v>2</v>
      </c>
      <c r="W99" s="29">
        <v>1</v>
      </c>
      <c r="X99" s="29">
        <v>3</v>
      </c>
      <c r="Y99" s="29">
        <v>2</v>
      </c>
      <c r="Z99" s="29">
        <v>2</v>
      </c>
      <c r="AA99" s="29">
        <v>1</v>
      </c>
      <c r="AB99" s="27">
        <f t="shared" si="2"/>
        <v>0</v>
      </c>
    </row>
    <row r="100" spans="1:39" x14ac:dyDescent="0.35">
      <c r="A100" s="48">
        <v>244</v>
      </c>
      <c r="B100" s="2" t="s">
        <v>261</v>
      </c>
      <c r="C100" s="48" t="s">
        <v>332</v>
      </c>
      <c r="D100" s="2" t="s">
        <v>333</v>
      </c>
      <c r="E100" s="2" t="s">
        <v>42</v>
      </c>
      <c r="F100" s="2" t="s">
        <v>298</v>
      </c>
      <c r="G100" s="18" t="s">
        <v>18</v>
      </c>
      <c r="H100" s="2" t="s">
        <v>19</v>
      </c>
      <c r="I100" s="50">
        <v>3215</v>
      </c>
      <c r="J100" s="50">
        <v>3391</v>
      </c>
      <c r="K100" s="50">
        <v>5145</v>
      </c>
      <c r="L100" s="48">
        <v>1974</v>
      </c>
      <c r="M100" s="56" t="s">
        <v>20</v>
      </c>
      <c r="N100" s="42"/>
      <c r="O100" s="28">
        <v>2</v>
      </c>
      <c r="P100" s="28">
        <v>2</v>
      </c>
      <c r="Q100" s="28">
        <v>2</v>
      </c>
      <c r="R100" s="29">
        <v>1</v>
      </c>
      <c r="S100" s="29">
        <v>2</v>
      </c>
      <c r="T100" s="29">
        <v>2</v>
      </c>
      <c r="U100" s="29">
        <v>2</v>
      </c>
      <c r="V100" s="29">
        <v>2</v>
      </c>
      <c r="W100" s="29">
        <v>1</v>
      </c>
      <c r="X100" s="29">
        <v>3</v>
      </c>
      <c r="Y100" s="29">
        <v>2</v>
      </c>
      <c r="Z100" s="29">
        <v>2</v>
      </c>
      <c r="AA100" s="29">
        <v>1</v>
      </c>
      <c r="AB100" s="27">
        <f t="shared" si="2"/>
        <v>0</v>
      </c>
    </row>
    <row r="101" spans="1:39" x14ac:dyDescent="0.35">
      <c r="A101" s="48">
        <v>237</v>
      </c>
      <c r="B101" s="2" t="s">
        <v>261</v>
      </c>
      <c r="C101" s="48" t="s">
        <v>317</v>
      </c>
      <c r="D101" s="2" t="s">
        <v>318</v>
      </c>
      <c r="E101" s="2" t="s">
        <v>42</v>
      </c>
      <c r="F101" s="2" t="s">
        <v>319</v>
      </c>
      <c r="G101" s="18" t="s">
        <v>18</v>
      </c>
      <c r="H101" s="2" t="s">
        <v>19</v>
      </c>
      <c r="I101" s="50">
        <v>3089</v>
      </c>
      <c r="J101" s="50">
        <v>2860</v>
      </c>
      <c r="K101" s="50">
        <v>5009</v>
      </c>
      <c r="L101" s="48">
        <v>1968</v>
      </c>
      <c r="M101" s="56" t="s">
        <v>20</v>
      </c>
      <c r="N101" s="42"/>
      <c r="O101" s="28">
        <v>2</v>
      </c>
      <c r="P101" s="28">
        <v>2</v>
      </c>
      <c r="Q101" s="28">
        <v>2</v>
      </c>
      <c r="R101" s="29">
        <v>1</v>
      </c>
      <c r="S101" s="29">
        <v>2</v>
      </c>
      <c r="T101" s="29">
        <v>2</v>
      </c>
      <c r="U101" s="29">
        <v>2</v>
      </c>
      <c r="V101" s="29">
        <v>2</v>
      </c>
      <c r="W101" s="29">
        <v>1</v>
      </c>
      <c r="X101" s="29">
        <v>3</v>
      </c>
      <c r="Y101" s="29">
        <v>2</v>
      </c>
      <c r="Z101" s="29">
        <v>2</v>
      </c>
      <c r="AA101" s="29">
        <v>1</v>
      </c>
      <c r="AB101" s="27">
        <f t="shared" si="2"/>
        <v>0</v>
      </c>
    </row>
    <row r="102" spans="1:39" x14ac:dyDescent="0.35">
      <c r="A102" s="48">
        <v>241</v>
      </c>
      <c r="B102" s="2" t="s">
        <v>261</v>
      </c>
      <c r="C102" s="48" t="s">
        <v>326</v>
      </c>
      <c r="D102" s="2" t="s">
        <v>327</v>
      </c>
      <c r="E102" s="2" t="s">
        <v>42</v>
      </c>
      <c r="F102" s="2" t="s">
        <v>328</v>
      </c>
      <c r="G102" s="18" t="s">
        <v>18</v>
      </c>
      <c r="H102" s="2" t="s">
        <v>19</v>
      </c>
      <c r="I102" s="50">
        <v>3082</v>
      </c>
      <c r="J102" s="50">
        <v>1801</v>
      </c>
      <c r="K102" s="50">
        <v>2793</v>
      </c>
      <c r="L102" s="48">
        <v>1966</v>
      </c>
      <c r="M102" s="56" t="s">
        <v>20</v>
      </c>
      <c r="N102" s="42"/>
      <c r="O102" s="28">
        <v>2</v>
      </c>
      <c r="P102" s="28">
        <v>2</v>
      </c>
      <c r="Q102" s="28">
        <v>2</v>
      </c>
      <c r="R102" s="29">
        <v>1</v>
      </c>
      <c r="S102" s="29">
        <v>2</v>
      </c>
      <c r="T102" s="29">
        <v>2</v>
      </c>
      <c r="U102" s="29">
        <v>2</v>
      </c>
      <c r="V102" s="29">
        <v>2</v>
      </c>
      <c r="W102" s="29">
        <v>1</v>
      </c>
      <c r="X102" s="29">
        <v>3</v>
      </c>
      <c r="Y102" s="29">
        <v>2</v>
      </c>
      <c r="Z102" s="29">
        <v>2</v>
      </c>
      <c r="AA102" s="29">
        <v>1</v>
      </c>
      <c r="AB102" s="27">
        <f t="shared" si="2"/>
        <v>0</v>
      </c>
    </row>
    <row r="103" spans="1:39" x14ac:dyDescent="0.35">
      <c r="A103" s="48">
        <v>250</v>
      </c>
      <c r="B103" s="2" t="s">
        <v>261</v>
      </c>
      <c r="C103" s="48" t="s">
        <v>346</v>
      </c>
      <c r="D103" s="2" t="s">
        <v>347</v>
      </c>
      <c r="E103" s="2" t="s">
        <v>42</v>
      </c>
      <c r="F103" s="2" t="s">
        <v>348</v>
      </c>
      <c r="G103" s="18" t="s">
        <v>18</v>
      </c>
      <c r="H103" s="2" t="s">
        <v>19</v>
      </c>
      <c r="I103" s="50">
        <v>3027</v>
      </c>
      <c r="J103" s="50">
        <v>3829</v>
      </c>
      <c r="K103" s="50">
        <v>5513</v>
      </c>
      <c r="L103" s="48">
        <v>1978</v>
      </c>
      <c r="M103" s="56" t="s">
        <v>20</v>
      </c>
      <c r="N103" s="42"/>
      <c r="O103" s="28">
        <v>2</v>
      </c>
      <c r="P103" s="28">
        <v>2</v>
      </c>
      <c r="Q103" s="28">
        <v>2</v>
      </c>
      <c r="R103" s="29">
        <v>1</v>
      </c>
      <c r="S103" s="29">
        <v>2</v>
      </c>
      <c r="T103" s="29">
        <v>2</v>
      </c>
      <c r="U103" s="29">
        <v>2</v>
      </c>
      <c r="V103" s="29">
        <v>2</v>
      </c>
      <c r="W103" s="29">
        <v>1</v>
      </c>
      <c r="X103" s="29">
        <v>3</v>
      </c>
      <c r="Y103" s="29">
        <v>2</v>
      </c>
      <c r="Z103" s="29">
        <v>2</v>
      </c>
      <c r="AA103" s="29">
        <v>1</v>
      </c>
      <c r="AB103" s="27">
        <f t="shared" si="2"/>
        <v>0</v>
      </c>
    </row>
    <row r="104" spans="1:39" x14ac:dyDescent="0.35">
      <c r="A104" s="48">
        <v>251</v>
      </c>
      <c r="B104" s="2" t="s">
        <v>261</v>
      </c>
      <c r="C104" s="48" t="s">
        <v>412</v>
      </c>
      <c r="D104" s="2" t="s">
        <v>389</v>
      </c>
      <c r="E104" s="2" t="s">
        <v>42</v>
      </c>
      <c r="F104" s="2" t="s">
        <v>413</v>
      </c>
      <c r="G104" s="18" t="s">
        <v>18</v>
      </c>
      <c r="H104" s="2" t="s">
        <v>395</v>
      </c>
      <c r="I104" s="50">
        <v>2764</v>
      </c>
      <c r="J104" s="50">
        <v>871</v>
      </c>
      <c r="K104" s="50">
        <v>1854</v>
      </c>
      <c r="L104" s="48">
        <v>1986</v>
      </c>
      <c r="M104" s="56" t="s">
        <v>20</v>
      </c>
      <c r="N104" s="42"/>
      <c r="O104" s="28">
        <v>2</v>
      </c>
      <c r="P104" s="28">
        <v>2</v>
      </c>
      <c r="Q104" s="28">
        <v>2</v>
      </c>
      <c r="R104" s="29">
        <v>1</v>
      </c>
      <c r="S104" s="29">
        <v>2</v>
      </c>
      <c r="T104" s="29">
        <v>2</v>
      </c>
      <c r="U104" s="29">
        <v>2</v>
      </c>
      <c r="V104" s="29">
        <v>2</v>
      </c>
      <c r="W104" s="29">
        <v>1</v>
      </c>
      <c r="X104" s="29">
        <v>3</v>
      </c>
      <c r="Y104" s="29">
        <v>2</v>
      </c>
      <c r="Z104" s="29">
        <v>2</v>
      </c>
      <c r="AA104" s="29">
        <v>1</v>
      </c>
      <c r="AB104" s="27">
        <f t="shared" si="2"/>
        <v>0</v>
      </c>
    </row>
    <row r="105" spans="1:39" x14ac:dyDescent="0.35">
      <c r="A105" s="48">
        <v>245</v>
      </c>
      <c r="B105" s="2" t="s">
        <v>261</v>
      </c>
      <c r="C105" s="48" t="s">
        <v>334</v>
      </c>
      <c r="D105" s="2" t="s">
        <v>335</v>
      </c>
      <c r="E105" s="2" t="s">
        <v>42</v>
      </c>
      <c r="F105" s="2" t="s">
        <v>336</v>
      </c>
      <c r="G105" s="18" t="s">
        <v>18</v>
      </c>
      <c r="H105" s="2" t="s">
        <v>19</v>
      </c>
      <c r="I105" s="50">
        <v>2729</v>
      </c>
      <c r="J105" s="50">
        <v>1400</v>
      </c>
      <c r="K105" s="50">
        <v>3018</v>
      </c>
      <c r="L105" s="48">
        <v>1978</v>
      </c>
      <c r="M105" s="56" t="s">
        <v>20</v>
      </c>
      <c r="N105" s="42"/>
      <c r="O105" s="28">
        <v>2</v>
      </c>
      <c r="P105" s="28">
        <v>2</v>
      </c>
      <c r="Q105" s="28">
        <v>2</v>
      </c>
      <c r="R105" s="29">
        <v>1</v>
      </c>
      <c r="S105" s="29">
        <v>2</v>
      </c>
      <c r="T105" s="29">
        <v>2</v>
      </c>
      <c r="U105" s="29">
        <v>2</v>
      </c>
      <c r="V105" s="29">
        <v>2</v>
      </c>
      <c r="W105" s="29">
        <v>1</v>
      </c>
      <c r="X105" s="29">
        <v>3</v>
      </c>
      <c r="Y105" s="29">
        <v>2</v>
      </c>
      <c r="Z105" s="29">
        <v>2</v>
      </c>
      <c r="AA105" s="29">
        <v>1</v>
      </c>
      <c r="AB105" s="27">
        <f t="shared" si="2"/>
        <v>0</v>
      </c>
    </row>
    <row r="106" spans="1:39" x14ac:dyDescent="0.35">
      <c r="A106" s="48">
        <v>252</v>
      </c>
      <c r="B106" s="2" t="s">
        <v>261</v>
      </c>
      <c r="C106" s="48" t="s">
        <v>349</v>
      </c>
      <c r="D106" s="2" t="s">
        <v>350</v>
      </c>
      <c r="E106" s="2" t="s">
        <v>42</v>
      </c>
      <c r="F106" s="2" t="s">
        <v>283</v>
      </c>
      <c r="G106" s="18" t="s">
        <v>18</v>
      </c>
      <c r="H106" s="2" t="s">
        <v>19</v>
      </c>
      <c r="I106" s="50">
        <v>2657</v>
      </c>
      <c r="J106" s="50">
        <v>2007</v>
      </c>
      <c r="K106" s="50">
        <v>4096</v>
      </c>
      <c r="L106" s="48">
        <v>1968</v>
      </c>
      <c r="M106" s="56" t="s">
        <v>20</v>
      </c>
      <c r="N106" s="42"/>
      <c r="O106" s="28">
        <v>2</v>
      </c>
      <c r="P106" s="28">
        <v>2</v>
      </c>
      <c r="Q106" s="28">
        <v>2</v>
      </c>
      <c r="R106" s="29">
        <v>1</v>
      </c>
      <c r="S106" s="29">
        <v>2</v>
      </c>
      <c r="T106" s="29">
        <v>2</v>
      </c>
      <c r="U106" s="29">
        <v>2</v>
      </c>
      <c r="V106" s="29">
        <v>2</v>
      </c>
      <c r="W106" s="29">
        <v>1</v>
      </c>
      <c r="X106" s="29">
        <v>3</v>
      </c>
      <c r="Y106" s="29">
        <v>2</v>
      </c>
      <c r="Z106" s="29">
        <v>2</v>
      </c>
      <c r="AA106" s="29">
        <v>1</v>
      </c>
      <c r="AB106" s="27">
        <f t="shared" si="2"/>
        <v>0</v>
      </c>
    </row>
    <row r="107" spans="1:39" x14ac:dyDescent="0.35">
      <c r="A107" s="48">
        <v>255</v>
      </c>
      <c r="B107" s="2" t="s">
        <v>261</v>
      </c>
      <c r="C107" s="48" t="s">
        <v>357</v>
      </c>
      <c r="D107" s="2" t="s">
        <v>358</v>
      </c>
      <c r="E107" s="2" t="s">
        <v>42</v>
      </c>
      <c r="F107" s="2" t="s">
        <v>359</v>
      </c>
      <c r="G107" s="18" t="s">
        <v>18</v>
      </c>
      <c r="H107" s="2" t="s">
        <v>19</v>
      </c>
      <c r="I107" s="50">
        <v>2646</v>
      </c>
      <c r="J107" s="50">
        <v>1685</v>
      </c>
      <c r="K107" s="50">
        <v>2725</v>
      </c>
      <c r="L107" s="48">
        <v>1970</v>
      </c>
      <c r="M107" s="56" t="s">
        <v>20</v>
      </c>
      <c r="N107" s="42"/>
      <c r="O107" s="28">
        <v>2</v>
      </c>
      <c r="P107" s="28">
        <v>2</v>
      </c>
      <c r="Q107" s="28">
        <v>2</v>
      </c>
      <c r="R107" s="29">
        <v>1</v>
      </c>
      <c r="S107" s="29">
        <v>2</v>
      </c>
      <c r="T107" s="29">
        <v>2</v>
      </c>
      <c r="U107" s="29">
        <v>2</v>
      </c>
      <c r="V107" s="29">
        <v>2</v>
      </c>
      <c r="W107" s="29">
        <v>1</v>
      </c>
      <c r="X107" s="29">
        <v>3</v>
      </c>
      <c r="Y107" s="29">
        <v>2</v>
      </c>
      <c r="Z107" s="29">
        <v>2</v>
      </c>
      <c r="AA107" s="29">
        <v>1</v>
      </c>
      <c r="AB107" s="27">
        <f t="shared" si="2"/>
        <v>0</v>
      </c>
    </row>
    <row r="108" spans="1:39" x14ac:dyDescent="0.35">
      <c r="A108" s="48">
        <v>233</v>
      </c>
      <c r="B108" s="2" t="s">
        <v>261</v>
      </c>
      <c r="C108" s="48" t="s">
        <v>305</v>
      </c>
      <c r="D108" s="2" t="s">
        <v>306</v>
      </c>
      <c r="E108" s="2" t="s">
        <v>42</v>
      </c>
      <c r="F108" s="2" t="s">
        <v>307</v>
      </c>
      <c r="G108" s="18" t="s">
        <v>18</v>
      </c>
      <c r="H108" s="2" t="s">
        <v>19</v>
      </c>
      <c r="I108" s="50">
        <v>2589</v>
      </c>
      <c r="J108" s="50">
        <v>2391</v>
      </c>
      <c r="K108" s="50">
        <v>3438</v>
      </c>
      <c r="L108" s="48">
        <v>1970</v>
      </c>
      <c r="M108" s="56" t="s">
        <v>20</v>
      </c>
      <c r="N108" s="64"/>
      <c r="O108" s="28">
        <v>2</v>
      </c>
      <c r="P108" s="28">
        <v>2</v>
      </c>
      <c r="Q108" s="28">
        <v>2</v>
      </c>
      <c r="R108" s="29">
        <v>1</v>
      </c>
      <c r="S108" s="29">
        <v>2</v>
      </c>
      <c r="T108" s="29">
        <v>2</v>
      </c>
      <c r="U108" s="29">
        <v>2</v>
      </c>
      <c r="V108" s="29">
        <v>2</v>
      </c>
      <c r="W108" s="29">
        <v>1</v>
      </c>
      <c r="X108" s="29">
        <v>3</v>
      </c>
      <c r="Y108" s="29">
        <v>2</v>
      </c>
      <c r="Z108" s="29">
        <v>2</v>
      </c>
      <c r="AA108" s="29">
        <v>1</v>
      </c>
      <c r="AB108" s="27">
        <f t="shared" si="2"/>
        <v>0</v>
      </c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</row>
    <row r="109" spans="1:39" x14ac:dyDescent="0.35">
      <c r="A109" s="48">
        <v>240</v>
      </c>
      <c r="B109" s="2" t="s">
        <v>261</v>
      </c>
      <c r="C109" s="48" t="s">
        <v>360</v>
      </c>
      <c r="D109" s="2" t="s">
        <v>361</v>
      </c>
      <c r="E109" s="2" t="s">
        <v>60</v>
      </c>
      <c r="F109" s="2" t="s">
        <v>362</v>
      </c>
      <c r="G109" s="18" t="s">
        <v>18</v>
      </c>
      <c r="H109" s="2" t="s">
        <v>19</v>
      </c>
      <c r="I109" s="50">
        <v>2588</v>
      </c>
      <c r="J109" s="50">
        <v>3130</v>
      </c>
      <c r="K109" s="50">
        <v>4035</v>
      </c>
      <c r="L109" s="48">
        <v>2015</v>
      </c>
      <c r="M109" s="56" t="s">
        <v>20</v>
      </c>
      <c r="N109" s="42"/>
      <c r="O109" s="28">
        <v>2</v>
      </c>
      <c r="P109" s="28">
        <v>2</v>
      </c>
      <c r="Q109" s="28">
        <v>2</v>
      </c>
      <c r="R109" s="29">
        <v>1</v>
      </c>
      <c r="S109" s="29">
        <v>2</v>
      </c>
      <c r="T109" s="29">
        <v>2</v>
      </c>
      <c r="U109" s="29">
        <v>2</v>
      </c>
      <c r="V109" s="29">
        <v>2</v>
      </c>
      <c r="W109" s="29">
        <v>1</v>
      </c>
      <c r="X109" s="29">
        <v>3</v>
      </c>
      <c r="Y109" s="29">
        <v>2</v>
      </c>
      <c r="Z109" s="29">
        <v>2</v>
      </c>
      <c r="AA109" s="29">
        <v>1</v>
      </c>
      <c r="AB109" s="27">
        <f t="shared" si="2"/>
        <v>0</v>
      </c>
    </row>
    <row r="110" spans="1:39" x14ac:dyDescent="0.35">
      <c r="A110" s="48">
        <v>253</v>
      </c>
      <c r="B110" s="2" t="s">
        <v>261</v>
      </c>
      <c r="C110" s="48" t="s">
        <v>351</v>
      </c>
      <c r="D110" s="2" t="s">
        <v>352</v>
      </c>
      <c r="E110" s="2" t="s">
        <v>42</v>
      </c>
      <c r="F110" s="2" t="s">
        <v>353</v>
      </c>
      <c r="G110" s="18" t="s">
        <v>18</v>
      </c>
      <c r="H110" s="2" t="s">
        <v>19</v>
      </c>
      <c r="I110" s="50">
        <v>2278</v>
      </c>
      <c r="J110" s="50">
        <v>1306</v>
      </c>
      <c r="K110" s="50">
        <v>2130</v>
      </c>
      <c r="L110" s="48">
        <v>1958</v>
      </c>
      <c r="M110" s="56" t="s">
        <v>20</v>
      </c>
      <c r="N110" s="42"/>
      <c r="O110" s="28">
        <v>2</v>
      </c>
      <c r="P110" s="28">
        <v>2</v>
      </c>
      <c r="Q110" s="28">
        <v>2</v>
      </c>
      <c r="R110" s="29">
        <v>1</v>
      </c>
      <c r="S110" s="29">
        <v>2</v>
      </c>
      <c r="T110" s="29">
        <v>2</v>
      </c>
      <c r="U110" s="29">
        <v>2</v>
      </c>
      <c r="V110" s="29">
        <v>2</v>
      </c>
      <c r="W110" s="29">
        <v>1</v>
      </c>
      <c r="X110" s="29">
        <v>3</v>
      </c>
      <c r="Y110" s="29">
        <v>2</v>
      </c>
      <c r="Z110" s="29">
        <v>2</v>
      </c>
      <c r="AA110" s="29">
        <v>1</v>
      </c>
      <c r="AB110" s="27">
        <f t="shared" si="2"/>
        <v>0</v>
      </c>
    </row>
    <row r="111" spans="1:39" x14ac:dyDescent="0.35">
      <c r="A111" s="48">
        <v>232</v>
      </c>
      <c r="B111" s="2" t="s">
        <v>261</v>
      </c>
      <c r="C111" s="48" t="s">
        <v>302</v>
      </c>
      <c r="D111" s="2" t="s">
        <v>303</v>
      </c>
      <c r="E111" s="2" t="s">
        <v>42</v>
      </c>
      <c r="F111" s="2" t="s">
        <v>304</v>
      </c>
      <c r="G111" s="18" t="s">
        <v>18</v>
      </c>
      <c r="H111" s="2" t="s">
        <v>19</v>
      </c>
      <c r="I111" s="50">
        <v>2244</v>
      </c>
      <c r="J111" s="50">
        <v>916</v>
      </c>
      <c r="K111" s="50">
        <v>1954</v>
      </c>
      <c r="L111" s="48">
        <v>1970</v>
      </c>
      <c r="M111" s="56" t="s">
        <v>20</v>
      </c>
      <c r="N111" s="42"/>
      <c r="O111" s="28">
        <v>2</v>
      </c>
      <c r="P111" s="28">
        <v>2</v>
      </c>
      <c r="Q111" s="28">
        <v>2</v>
      </c>
      <c r="R111" s="29">
        <v>1</v>
      </c>
      <c r="S111" s="29">
        <v>2</v>
      </c>
      <c r="T111" s="29">
        <v>2</v>
      </c>
      <c r="U111" s="29">
        <v>2</v>
      </c>
      <c r="V111" s="29">
        <v>2</v>
      </c>
      <c r="W111" s="29">
        <v>1</v>
      </c>
      <c r="X111" s="29">
        <v>3</v>
      </c>
      <c r="Y111" s="29">
        <v>2</v>
      </c>
      <c r="Z111" s="29">
        <v>2</v>
      </c>
      <c r="AA111" s="29">
        <v>1</v>
      </c>
      <c r="AB111" s="27">
        <f t="shared" si="2"/>
        <v>0</v>
      </c>
    </row>
    <row r="112" spans="1:39" x14ac:dyDescent="0.35">
      <c r="A112" s="48">
        <v>248</v>
      </c>
      <c r="B112" s="2" t="s">
        <v>261</v>
      </c>
      <c r="C112" s="48" t="s">
        <v>340</v>
      </c>
      <c r="D112" s="2" t="s">
        <v>341</v>
      </c>
      <c r="E112" s="2" t="s">
        <v>42</v>
      </c>
      <c r="F112" s="2" t="s">
        <v>342</v>
      </c>
      <c r="G112" s="18" t="s">
        <v>18</v>
      </c>
      <c r="H112" s="2" t="s">
        <v>19</v>
      </c>
      <c r="I112" s="50">
        <v>1652</v>
      </c>
      <c r="J112" s="50">
        <v>4623</v>
      </c>
      <c r="K112" s="50">
        <v>5483</v>
      </c>
      <c r="L112" s="48">
        <v>1960</v>
      </c>
      <c r="M112" s="56" t="s">
        <v>20</v>
      </c>
      <c r="N112" s="42"/>
      <c r="O112" s="28">
        <v>2</v>
      </c>
      <c r="P112" s="28">
        <v>2</v>
      </c>
      <c r="Q112" s="28">
        <v>2</v>
      </c>
      <c r="R112" s="29">
        <v>1</v>
      </c>
      <c r="S112" s="29">
        <v>2</v>
      </c>
      <c r="T112" s="29">
        <v>2</v>
      </c>
      <c r="U112" s="29">
        <v>2</v>
      </c>
      <c r="V112" s="29">
        <v>2</v>
      </c>
      <c r="W112" s="29">
        <v>1</v>
      </c>
      <c r="X112" s="29">
        <v>3</v>
      </c>
      <c r="Y112" s="29">
        <v>2</v>
      </c>
      <c r="Z112" s="29">
        <v>2</v>
      </c>
      <c r="AA112" s="29">
        <v>1</v>
      </c>
      <c r="AB112" s="27">
        <f t="shared" si="2"/>
        <v>0</v>
      </c>
    </row>
    <row r="113" spans="1:39" x14ac:dyDescent="0.35">
      <c r="A113" s="49">
        <v>754</v>
      </c>
      <c r="B113" s="3" t="s">
        <v>261</v>
      </c>
      <c r="C113" s="49" t="s">
        <v>409</v>
      </c>
      <c r="D113" s="3" t="s">
        <v>410</v>
      </c>
      <c r="E113" s="3" t="s">
        <v>72</v>
      </c>
      <c r="F113" s="3" t="s">
        <v>411</v>
      </c>
      <c r="G113" s="19" t="s">
        <v>18</v>
      </c>
      <c r="H113" s="3" t="s">
        <v>19</v>
      </c>
      <c r="I113" s="51">
        <v>1306</v>
      </c>
      <c r="J113" s="51">
        <v>303</v>
      </c>
      <c r="K113" s="51">
        <v>1618</v>
      </c>
      <c r="L113" s="49">
        <v>2005</v>
      </c>
      <c r="M113" s="57" t="s">
        <v>20</v>
      </c>
      <c r="N113" s="42"/>
      <c r="O113" s="28">
        <v>2</v>
      </c>
      <c r="P113" s="28">
        <v>2</v>
      </c>
      <c r="Q113" s="28">
        <v>2</v>
      </c>
      <c r="R113" s="29">
        <v>1</v>
      </c>
      <c r="S113" s="29">
        <v>2</v>
      </c>
      <c r="T113" s="29">
        <v>2</v>
      </c>
      <c r="U113" s="29">
        <v>2</v>
      </c>
      <c r="V113" s="29">
        <v>2</v>
      </c>
      <c r="W113" s="29">
        <v>1</v>
      </c>
      <c r="X113" s="29">
        <v>3</v>
      </c>
      <c r="Y113" s="29">
        <v>2</v>
      </c>
      <c r="Z113" s="29">
        <v>2</v>
      </c>
      <c r="AA113" s="29">
        <v>1</v>
      </c>
      <c r="AB113" s="27">
        <f t="shared" si="2"/>
        <v>0</v>
      </c>
    </row>
    <row r="114" spans="1:39" x14ac:dyDescent="0.35">
      <c r="A114" s="48">
        <v>258</v>
      </c>
      <c r="B114" s="2" t="s">
        <v>261</v>
      </c>
      <c r="C114" s="48" t="s">
        <v>380</v>
      </c>
      <c r="D114" s="2" t="s">
        <v>381</v>
      </c>
      <c r="E114" s="2" t="s">
        <v>76</v>
      </c>
      <c r="F114" s="2" t="s">
        <v>382</v>
      </c>
      <c r="G114" s="18" t="s">
        <v>18</v>
      </c>
      <c r="H114" s="2" t="s">
        <v>19</v>
      </c>
      <c r="I114" s="50">
        <v>1294</v>
      </c>
      <c r="J114" s="50">
        <v>765</v>
      </c>
      <c r="K114" s="50">
        <v>1442</v>
      </c>
      <c r="L114" s="48">
        <v>1979</v>
      </c>
      <c r="M114" s="56" t="s">
        <v>20</v>
      </c>
      <c r="N114" s="42"/>
      <c r="O114" s="28">
        <v>2</v>
      </c>
      <c r="P114" s="28">
        <v>2</v>
      </c>
      <c r="Q114" s="28">
        <v>2</v>
      </c>
      <c r="R114" s="29">
        <v>1</v>
      </c>
      <c r="S114" s="29">
        <v>2</v>
      </c>
      <c r="T114" s="29">
        <v>2</v>
      </c>
      <c r="U114" s="29">
        <v>2</v>
      </c>
      <c r="V114" s="29">
        <v>2</v>
      </c>
      <c r="W114" s="29">
        <v>1</v>
      </c>
      <c r="X114" s="29">
        <v>3</v>
      </c>
      <c r="Y114" s="29">
        <v>2</v>
      </c>
      <c r="Z114" s="29">
        <v>2</v>
      </c>
      <c r="AA114" s="29">
        <v>1</v>
      </c>
      <c r="AB114" s="27">
        <f t="shared" si="2"/>
        <v>0</v>
      </c>
    </row>
    <row r="115" spans="1:39" x14ac:dyDescent="0.35">
      <c r="A115" s="48">
        <v>230</v>
      </c>
      <c r="B115" s="2" t="s">
        <v>261</v>
      </c>
      <c r="C115" s="48" t="s">
        <v>364</v>
      </c>
      <c r="D115" s="2" t="s">
        <v>365</v>
      </c>
      <c r="E115" s="2" t="s">
        <v>68</v>
      </c>
      <c r="F115" s="2" t="s">
        <v>366</v>
      </c>
      <c r="G115" s="18" t="s">
        <v>18</v>
      </c>
      <c r="H115" s="2" t="s">
        <v>19</v>
      </c>
      <c r="I115" s="50">
        <v>1027</v>
      </c>
      <c r="J115" s="50">
        <v>1051</v>
      </c>
      <c r="K115" s="50">
        <v>1706</v>
      </c>
      <c r="L115" s="48">
        <v>1950</v>
      </c>
      <c r="M115" s="56" t="s">
        <v>20</v>
      </c>
      <c r="N115" s="42"/>
      <c r="O115" s="28">
        <v>2</v>
      </c>
      <c r="P115" s="28">
        <v>2</v>
      </c>
      <c r="Q115" s="28">
        <v>2</v>
      </c>
      <c r="R115" s="29">
        <v>1</v>
      </c>
      <c r="S115" s="29">
        <v>2</v>
      </c>
      <c r="T115" s="29">
        <v>2</v>
      </c>
      <c r="U115" s="29">
        <v>2</v>
      </c>
      <c r="V115" s="29">
        <v>2</v>
      </c>
      <c r="W115" s="29">
        <v>1</v>
      </c>
      <c r="X115" s="29">
        <v>3</v>
      </c>
      <c r="Y115" s="29">
        <v>2</v>
      </c>
      <c r="Z115" s="29">
        <v>2</v>
      </c>
      <c r="AA115" s="29">
        <v>1</v>
      </c>
      <c r="AB115" s="27">
        <f t="shared" si="2"/>
        <v>0</v>
      </c>
    </row>
    <row r="116" spans="1:39" x14ac:dyDescent="0.35">
      <c r="A116" s="48">
        <v>393</v>
      </c>
      <c r="B116" s="2" t="s">
        <v>261</v>
      </c>
      <c r="C116" s="48" t="s">
        <v>287</v>
      </c>
      <c r="D116" s="2" t="s">
        <v>288</v>
      </c>
      <c r="E116" s="2" t="s">
        <v>23</v>
      </c>
      <c r="F116" s="2" t="s">
        <v>289</v>
      </c>
      <c r="G116" s="18" t="s">
        <v>18</v>
      </c>
      <c r="H116" s="2" t="s">
        <v>19</v>
      </c>
      <c r="I116" s="50">
        <v>977</v>
      </c>
      <c r="J116" s="50">
        <v>243</v>
      </c>
      <c r="K116" s="50">
        <v>0</v>
      </c>
      <c r="L116" s="48">
        <v>2008</v>
      </c>
      <c r="M116" s="56" t="s">
        <v>20</v>
      </c>
      <c r="N116" s="42"/>
      <c r="O116" s="28">
        <v>2</v>
      </c>
      <c r="P116" s="28">
        <v>2</v>
      </c>
      <c r="Q116" s="28">
        <v>2</v>
      </c>
      <c r="R116" s="29">
        <v>1</v>
      </c>
      <c r="S116" s="29">
        <v>2</v>
      </c>
      <c r="T116" s="29">
        <v>2</v>
      </c>
      <c r="U116" s="29">
        <v>2</v>
      </c>
      <c r="V116" s="29">
        <v>2</v>
      </c>
      <c r="W116" s="29">
        <v>1</v>
      </c>
      <c r="X116" s="29">
        <v>3</v>
      </c>
      <c r="Y116" s="29">
        <v>2</v>
      </c>
      <c r="Z116" s="29">
        <v>2</v>
      </c>
      <c r="AA116" s="29">
        <v>1</v>
      </c>
      <c r="AB116" s="27">
        <f t="shared" si="2"/>
        <v>0</v>
      </c>
    </row>
    <row r="117" spans="1:39" x14ac:dyDescent="0.35">
      <c r="A117" s="48">
        <v>267</v>
      </c>
      <c r="B117" s="2" t="s">
        <v>261</v>
      </c>
      <c r="C117" s="48" t="s">
        <v>278</v>
      </c>
      <c r="D117" s="2" t="s">
        <v>279</v>
      </c>
      <c r="E117" s="2" t="s">
        <v>23</v>
      </c>
      <c r="F117" s="2" t="s">
        <v>280</v>
      </c>
      <c r="G117" s="18" t="s">
        <v>18</v>
      </c>
      <c r="H117" s="2" t="s">
        <v>19</v>
      </c>
      <c r="I117" s="50">
        <v>900</v>
      </c>
      <c r="J117" s="50">
        <v>615</v>
      </c>
      <c r="K117" s="50">
        <v>1560</v>
      </c>
      <c r="L117" s="48">
        <v>2009</v>
      </c>
      <c r="M117" s="56" t="s">
        <v>20</v>
      </c>
      <c r="N117" s="42"/>
      <c r="O117" s="28">
        <v>2</v>
      </c>
      <c r="P117" s="28">
        <v>2</v>
      </c>
      <c r="Q117" s="28">
        <v>2</v>
      </c>
      <c r="R117" s="29">
        <v>1</v>
      </c>
      <c r="S117" s="29">
        <v>2</v>
      </c>
      <c r="T117" s="29">
        <v>2</v>
      </c>
      <c r="U117" s="29">
        <v>2</v>
      </c>
      <c r="V117" s="29">
        <v>2</v>
      </c>
      <c r="W117" s="29">
        <v>1</v>
      </c>
      <c r="X117" s="29">
        <v>3</v>
      </c>
      <c r="Y117" s="29">
        <v>2</v>
      </c>
      <c r="Z117" s="29">
        <v>2</v>
      </c>
      <c r="AA117" s="29">
        <v>1</v>
      </c>
      <c r="AB117" s="27">
        <f t="shared" si="2"/>
        <v>0</v>
      </c>
    </row>
    <row r="118" spans="1:39" x14ac:dyDescent="0.35">
      <c r="A118" s="52">
        <v>814</v>
      </c>
      <c r="B118" s="7" t="s">
        <v>261</v>
      </c>
      <c r="C118" s="52" t="s">
        <v>14</v>
      </c>
      <c r="D118" s="7" t="s">
        <v>388</v>
      </c>
      <c r="E118" s="7" t="s">
        <v>16</v>
      </c>
      <c r="F118" s="7" t="s">
        <v>262</v>
      </c>
      <c r="G118" s="54" t="s">
        <v>18</v>
      </c>
      <c r="H118" s="7" t="s">
        <v>19</v>
      </c>
      <c r="I118" s="58">
        <v>855</v>
      </c>
      <c r="J118" s="58">
        <v>0</v>
      </c>
      <c r="K118" s="58">
        <v>0</v>
      </c>
      <c r="L118" s="52">
        <v>2007</v>
      </c>
      <c r="M118" s="59" t="s">
        <v>20</v>
      </c>
      <c r="N118" s="42"/>
      <c r="O118" s="28">
        <v>2</v>
      </c>
      <c r="P118" s="28">
        <v>2</v>
      </c>
      <c r="Q118" s="28">
        <v>2</v>
      </c>
      <c r="R118" s="29">
        <v>1</v>
      </c>
      <c r="S118" s="29">
        <v>2</v>
      </c>
      <c r="T118" s="29">
        <v>2</v>
      </c>
      <c r="U118" s="29">
        <v>2</v>
      </c>
      <c r="V118" s="29">
        <v>2</v>
      </c>
      <c r="W118" s="29">
        <v>1</v>
      </c>
      <c r="X118" s="29">
        <v>3</v>
      </c>
      <c r="Y118" s="29">
        <v>2</v>
      </c>
      <c r="Z118" s="29">
        <v>2</v>
      </c>
      <c r="AA118" s="29">
        <v>1</v>
      </c>
      <c r="AB118" s="27">
        <f t="shared" si="2"/>
        <v>0</v>
      </c>
    </row>
    <row r="119" spans="1:39" x14ac:dyDescent="0.35">
      <c r="A119" s="48">
        <v>841</v>
      </c>
      <c r="B119" s="2" t="s">
        <v>261</v>
      </c>
      <c r="C119" s="48" t="s">
        <v>293</v>
      </c>
      <c r="D119" s="2" t="s">
        <v>294</v>
      </c>
      <c r="E119" s="2" t="s">
        <v>23</v>
      </c>
      <c r="F119" s="2" t="s">
        <v>295</v>
      </c>
      <c r="G119" s="18" t="s">
        <v>18</v>
      </c>
      <c r="H119" s="2" t="s">
        <v>19</v>
      </c>
      <c r="I119" s="50">
        <v>853</v>
      </c>
      <c r="J119" s="50">
        <v>164</v>
      </c>
      <c r="K119" s="50">
        <v>612</v>
      </c>
      <c r="L119" s="48">
        <v>2011</v>
      </c>
      <c r="M119" s="56" t="s">
        <v>20</v>
      </c>
      <c r="N119" s="42"/>
      <c r="O119" s="28">
        <v>2</v>
      </c>
      <c r="P119" s="28">
        <v>2</v>
      </c>
      <c r="Q119" s="28">
        <v>2</v>
      </c>
      <c r="R119" s="29">
        <v>1</v>
      </c>
      <c r="S119" s="29">
        <v>2</v>
      </c>
      <c r="T119" s="29">
        <v>2</v>
      </c>
      <c r="U119" s="29">
        <v>2</v>
      </c>
      <c r="V119" s="29">
        <v>2</v>
      </c>
      <c r="W119" s="29">
        <v>1</v>
      </c>
      <c r="X119" s="29">
        <v>3</v>
      </c>
      <c r="Y119" s="29">
        <v>2</v>
      </c>
      <c r="Z119" s="29">
        <v>2</v>
      </c>
      <c r="AA119" s="29">
        <v>1</v>
      </c>
      <c r="AB119" s="27">
        <f t="shared" si="2"/>
        <v>0</v>
      </c>
    </row>
    <row r="120" spans="1:39" x14ac:dyDescent="0.35">
      <c r="A120" s="48">
        <v>227</v>
      </c>
      <c r="B120" s="2" t="s">
        <v>261</v>
      </c>
      <c r="C120" s="48" t="s">
        <v>404</v>
      </c>
      <c r="D120" s="2" t="s">
        <v>406</v>
      </c>
      <c r="E120" s="2" t="s">
        <v>405</v>
      </c>
      <c r="F120" s="2" t="s">
        <v>407</v>
      </c>
      <c r="G120" s="18" t="s">
        <v>408</v>
      </c>
      <c r="H120" s="2" t="s">
        <v>19</v>
      </c>
      <c r="I120" s="50">
        <v>846</v>
      </c>
      <c r="J120" s="50">
        <v>1481</v>
      </c>
      <c r="K120" s="50">
        <v>1979</v>
      </c>
      <c r="L120" s="48">
        <v>1970</v>
      </c>
      <c r="M120" s="56" t="s">
        <v>20</v>
      </c>
      <c r="N120" s="42"/>
      <c r="O120" s="28">
        <v>2</v>
      </c>
      <c r="P120" s="28">
        <v>2</v>
      </c>
      <c r="Q120" s="28">
        <v>2</v>
      </c>
      <c r="R120" s="29">
        <v>1</v>
      </c>
      <c r="S120" s="29">
        <v>2</v>
      </c>
      <c r="T120" s="29">
        <v>2</v>
      </c>
      <c r="U120" s="29">
        <v>2</v>
      </c>
      <c r="V120" s="29">
        <v>2</v>
      </c>
      <c r="W120" s="29">
        <v>1</v>
      </c>
      <c r="X120" s="29">
        <v>3</v>
      </c>
      <c r="Y120" s="29">
        <v>2</v>
      </c>
      <c r="Z120" s="29">
        <v>2</v>
      </c>
      <c r="AA120" s="29">
        <v>1</v>
      </c>
      <c r="AB120" s="27">
        <f t="shared" si="2"/>
        <v>0</v>
      </c>
    </row>
    <row r="121" spans="1:39" x14ac:dyDescent="0.35">
      <c r="A121" s="48">
        <v>263</v>
      </c>
      <c r="B121" s="2" t="s">
        <v>261</v>
      </c>
      <c r="C121" s="48" t="s">
        <v>266</v>
      </c>
      <c r="D121" s="2" t="s">
        <v>267</v>
      </c>
      <c r="E121" s="2" t="s">
        <v>23</v>
      </c>
      <c r="F121" s="2" t="s">
        <v>268</v>
      </c>
      <c r="G121" s="18" t="s">
        <v>18</v>
      </c>
      <c r="H121" s="2" t="s">
        <v>19</v>
      </c>
      <c r="I121" s="50">
        <v>840</v>
      </c>
      <c r="J121" s="50">
        <v>2104</v>
      </c>
      <c r="K121" s="50">
        <v>2554</v>
      </c>
      <c r="L121" s="48">
        <v>1990</v>
      </c>
      <c r="M121" s="56" t="s">
        <v>20</v>
      </c>
      <c r="N121" s="42"/>
      <c r="O121" s="28">
        <v>2</v>
      </c>
      <c r="P121" s="28">
        <v>2</v>
      </c>
      <c r="Q121" s="28">
        <v>2</v>
      </c>
      <c r="R121" s="29">
        <v>1</v>
      </c>
      <c r="S121" s="29">
        <v>2</v>
      </c>
      <c r="T121" s="29">
        <v>2</v>
      </c>
      <c r="U121" s="29">
        <v>2</v>
      </c>
      <c r="V121" s="29">
        <v>2</v>
      </c>
      <c r="W121" s="29">
        <v>1</v>
      </c>
      <c r="X121" s="29">
        <v>3</v>
      </c>
      <c r="Y121" s="29">
        <v>2</v>
      </c>
      <c r="Z121" s="29">
        <v>2</v>
      </c>
      <c r="AA121" s="29">
        <v>1</v>
      </c>
      <c r="AB121" s="27">
        <f t="shared" si="2"/>
        <v>0</v>
      </c>
    </row>
    <row r="122" spans="1:39" x14ac:dyDescent="0.35">
      <c r="A122" s="48">
        <v>261</v>
      </c>
      <c r="B122" s="2" t="s">
        <v>261</v>
      </c>
      <c r="C122" s="48" t="s">
        <v>263</v>
      </c>
      <c r="D122" s="2" t="s">
        <v>264</v>
      </c>
      <c r="E122" s="2" t="s">
        <v>23</v>
      </c>
      <c r="F122" s="2" t="s">
        <v>265</v>
      </c>
      <c r="G122" s="18" t="s">
        <v>18</v>
      </c>
      <c r="H122" s="2" t="s">
        <v>19</v>
      </c>
      <c r="I122" s="50">
        <v>800</v>
      </c>
      <c r="J122" s="50">
        <v>306</v>
      </c>
      <c r="K122" s="50">
        <v>0</v>
      </c>
      <c r="L122" s="48">
        <v>2002</v>
      </c>
      <c r="M122" s="56" t="s">
        <v>20</v>
      </c>
      <c r="N122" s="42"/>
      <c r="O122" s="28">
        <v>2</v>
      </c>
      <c r="P122" s="28">
        <v>2</v>
      </c>
      <c r="Q122" s="28">
        <v>2</v>
      </c>
      <c r="R122" s="29">
        <v>1</v>
      </c>
      <c r="S122" s="29">
        <v>2</v>
      </c>
      <c r="T122" s="29">
        <v>2</v>
      </c>
      <c r="U122" s="29">
        <v>2</v>
      </c>
      <c r="V122" s="29">
        <v>2</v>
      </c>
      <c r="W122" s="29">
        <v>1</v>
      </c>
      <c r="X122" s="29">
        <v>3</v>
      </c>
      <c r="Y122" s="29">
        <v>2</v>
      </c>
      <c r="Z122" s="29">
        <v>2</v>
      </c>
      <c r="AA122" s="29">
        <v>1</v>
      </c>
      <c r="AB122" s="27">
        <f t="shared" si="2"/>
        <v>0</v>
      </c>
    </row>
    <row r="123" spans="1:39" x14ac:dyDescent="0.35">
      <c r="A123" s="48">
        <v>264</v>
      </c>
      <c r="B123" s="2" t="s">
        <v>261</v>
      </c>
      <c r="C123" s="48" t="s">
        <v>269</v>
      </c>
      <c r="D123" s="2" t="s">
        <v>270</v>
      </c>
      <c r="E123" s="2" t="s">
        <v>23</v>
      </c>
      <c r="F123" s="2" t="s">
        <v>271</v>
      </c>
      <c r="G123" s="18" t="s">
        <v>18</v>
      </c>
      <c r="H123" s="2" t="s">
        <v>19</v>
      </c>
      <c r="I123" s="50">
        <v>772</v>
      </c>
      <c r="J123" s="50">
        <v>620</v>
      </c>
      <c r="K123" s="50">
        <v>0</v>
      </c>
      <c r="L123" s="48">
        <v>1999</v>
      </c>
      <c r="M123" s="56" t="s">
        <v>20</v>
      </c>
      <c r="N123" s="42"/>
      <c r="O123" s="28">
        <v>2</v>
      </c>
      <c r="P123" s="28">
        <v>2</v>
      </c>
      <c r="Q123" s="28">
        <v>2</v>
      </c>
      <c r="R123" s="29">
        <v>1</v>
      </c>
      <c r="S123" s="29">
        <v>2</v>
      </c>
      <c r="T123" s="29">
        <v>2</v>
      </c>
      <c r="U123" s="29">
        <v>2</v>
      </c>
      <c r="V123" s="29">
        <v>2</v>
      </c>
      <c r="W123" s="29">
        <v>1</v>
      </c>
      <c r="X123" s="29">
        <v>3</v>
      </c>
      <c r="Y123" s="29">
        <v>2</v>
      </c>
      <c r="Z123" s="29">
        <v>2</v>
      </c>
      <c r="AA123" s="29">
        <v>1</v>
      </c>
      <c r="AB123" s="27">
        <f t="shared" si="2"/>
        <v>0</v>
      </c>
    </row>
    <row r="124" spans="1:39" x14ac:dyDescent="0.35">
      <c r="A124" s="48">
        <v>863</v>
      </c>
      <c r="B124" s="2" t="s">
        <v>261</v>
      </c>
      <c r="C124" s="48" t="s">
        <v>299</v>
      </c>
      <c r="D124" s="2" t="s">
        <v>300</v>
      </c>
      <c r="E124" s="2" t="s">
        <v>23</v>
      </c>
      <c r="F124" s="2" t="s">
        <v>301</v>
      </c>
      <c r="G124" s="18" t="s">
        <v>18</v>
      </c>
      <c r="H124" s="2" t="s">
        <v>19</v>
      </c>
      <c r="I124" s="50">
        <v>703</v>
      </c>
      <c r="J124" s="50">
        <v>797</v>
      </c>
      <c r="K124" s="50">
        <v>1501</v>
      </c>
      <c r="L124" s="48">
        <v>2011</v>
      </c>
      <c r="M124" s="56" t="s">
        <v>20</v>
      </c>
      <c r="N124" s="42"/>
      <c r="O124" s="28">
        <v>2</v>
      </c>
      <c r="P124" s="28">
        <v>2</v>
      </c>
      <c r="Q124" s="28">
        <v>2</v>
      </c>
      <c r="R124" s="29">
        <v>1</v>
      </c>
      <c r="S124" s="29">
        <v>2</v>
      </c>
      <c r="T124" s="29">
        <v>2</v>
      </c>
      <c r="U124" s="29">
        <v>2</v>
      </c>
      <c r="V124" s="29">
        <v>2</v>
      </c>
      <c r="W124" s="29">
        <v>1</v>
      </c>
      <c r="X124" s="29">
        <v>3</v>
      </c>
      <c r="Y124" s="29">
        <v>2</v>
      </c>
      <c r="Z124" s="29">
        <v>2</v>
      </c>
      <c r="AA124" s="29">
        <v>1</v>
      </c>
      <c r="AB124" s="27">
        <f t="shared" si="2"/>
        <v>0</v>
      </c>
    </row>
    <row r="125" spans="1:39" x14ac:dyDescent="0.35">
      <c r="A125" s="48">
        <v>763</v>
      </c>
      <c r="B125" s="2" t="s">
        <v>261</v>
      </c>
      <c r="C125" s="48" t="s">
        <v>374</v>
      </c>
      <c r="D125" s="2" t="s">
        <v>375</v>
      </c>
      <c r="E125" s="2" t="s">
        <v>76</v>
      </c>
      <c r="F125" s="2" t="s">
        <v>376</v>
      </c>
      <c r="G125" s="18" t="s">
        <v>18</v>
      </c>
      <c r="H125" s="2" t="s">
        <v>19</v>
      </c>
      <c r="I125" s="50">
        <v>674</v>
      </c>
      <c r="J125" s="50">
        <v>0</v>
      </c>
      <c r="K125" s="50">
        <v>123</v>
      </c>
      <c r="L125" s="48">
        <v>2012</v>
      </c>
      <c r="M125" s="56" t="s">
        <v>20</v>
      </c>
      <c r="N125" s="43"/>
      <c r="O125" s="28">
        <v>2</v>
      </c>
      <c r="P125" s="28">
        <v>2</v>
      </c>
      <c r="Q125" s="28">
        <v>2</v>
      </c>
      <c r="R125" s="29">
        <v>1</v>
      </c>
      <c r="S125" s="29">
        <v>2</v>
      </c>
      <c r="T125" s="29">
        <v>2</v>
      </c>
      <c r="U125" s="29">
        <v>2</v>
      </c>
      <c r="V125" s="29">
        <v>2</v>
      </c>
      <c r="W125" s="29">
        <v>1</v>
      </c>
      <c r="X125" s="29">
        <v>3</v>
      </c>
      <c r="Y125" s="29">
        <v>2</v>
      </c>
      <c r="Z125" s="29">
        <v>2</v>
      </c>
      <c r="AA125" s="29">
        <v>1</v>
      </c>
      <c r="AB125" s="27">
        <f t="shared" si="2"/>
        <v>0</v>
      </c>
    </row>
    <row r="126" spans="1:39" s="6" customFormat="1" x14ac:dyDescent="0.35">
      <c r="A126" s="48">
        <v>802</v>
      </c>
      <c r="B126" s="2" t="s">
        <v>261</v>
      </c>
      <c r="C126" s="48" t="s">
        <v>383</v>
      </c>
      <c r="D126" s="2" t="s">
        <v>384</v>
      </c>
      <c r="E126" s="2" t="s">
        <v>76</v>
      </c>
      <c r="F126" s="2" t="s">
        <v>385</v>
      </c>
      <c r="G126" s="18" t="s">
        <v>18</v>
      </c>
      <c r="H126" s="2" t="s">
        <v>19</v>
      </c>
      <c r="I126" s="50">
        <v>657</v>
      </c>
      <c r="J126" s="50">
        <v>569</v>
      </c>
      <c r="K126" s="50">
        <v>1211</v>
      </c>
      <c r="L126" s="48">
        <v>2013</v>
      </c>
      <c r="M126" s="56" t="s">
        <v>20</v>
      </c>
      <c r="N126" s="42"/>
      <c r="O126" s="28">
        <v>2</v>
      </c>
      <c r="P126" s="28">
        <v>2</v>
      </c>
      <c r="Q126" s="28">
        <v>2</v>
      </c>
      <c r="R126" s="29">
        <v>1</v>
      </c>
      <c r="S126" s="29">
        <v>2</v>
      </c>
      <c r="T126" s="29">
        <v>2</v>
      </c>
      <c r="U126" s="29">
        <v>2</v>
      </c>
      <c r="V126" s="29">
        <v>2</v>
      </c>
      <c r="W126" s="29">
        <v>1</v>
      </c>
      <c r="X126" s="29">
        <v>3</v>
      </c>
      <c r="Y126" s="29">
        <v>2</v>
      </c>
      <c r="Z126" s="29">
        <v>2</v>
      </c>
      <c r="AA126" s="29">
        <v>1</v>
      </c>
      <c r="AB126" s="27">
        <f t="shared" si="2"/>
        <v>0</v>
      </c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</row>
    <row r="127" spans="1:39" s="1" customFormat="1" x14ac:dyDescent="0.35">
      <c r="A127" s="48">
        <v>394</v>
      </c>
      <c r="B127" s="2" t="s">
        <v>261</v>
      </c>
      <c r="C127" s="48" t="s">
        <v>290</v>
      </c>
      <c r="D127" s="2" t="s">
        <v>291</v>
      </c>
      <c r="E127" s="2" t="s">
        <v>23</v>
      </c>
      <c r="F127" s="2" t="s">
        <v>292</v>
      </c>
      <c r="G127" s="18" t="s">
        <v>18</v>
      </c>
      <c r="H127" s="2" t="s">
        <v>19</v>
      </c>
      <c r="I127" s="50">
        <v>651</v>
      </c>
      <c r="J127" s="50">
        <v>286</v>
      </c>
      <c r="K127" s="50">
        <v>0</v>
      </c>
      <c r="L127" s="48">
        <v>2007</v>
      </c>
      <c r="M127" s="56" t="s">
        <v>20</v>
      </c>
      <c r="N127" s="42"/>
      <c r="O127" s="28">
        <v>2</v>
      </c>
      <c r="P127" s="28">
        <v>2</v>
      </c>
      <c r="Q127" s="28">
        <v>2</v>
      </c>
      <c r="R127" s="29">
        <v>1</v>
      </c>
      <c r="S127" s="29">
        <v>2</v>
      </c>
      <c r="T127" s="29">
        <v>2</v>
      </c>
      <c r="U127" s="29">
        <v>2</v>
      </c>
      <c r="V127" s="29">
        <v>2</v>
      </c>
      <c r="W127" s="29">
        <v>1</v>
      </c>
      <c r="X127" s="29">
        <v>3</v>
      </c>
      <c r="Y127" s="29">
        <v>2</v>
      </c>
      <c r="Z127" s="29">
        <v>2</v>
      </c>
      <c r="AA127" s="29">
        <v>1</v>
      </c>
      <c r="AB127" s="27">
        <f t="shared" si="2"/>
        <v>0</v>
      </c>
    </row>
    <row r="128" spans="1:39" s="1" customFormat="1" x14ac:dyDescent="0.35">
      <c r="A128" s="48">
        <v>862</v>
      </c>
      <c r="B128" s="2" t="s">
        <v>261</v>
      </c>
      <c r="C128" s="48" t="s">
        <v>296</v>
      </c>
      <c r="D128" s="2" t="s">
        <v>297</v>
      </c>
      <c r="E128" s="2" t="s">
        <v>23</v>
      </c>
      <c r="F128" s="2" t="s">
        <v>298</v>
      </c>
      <c r="G128" s="18" t="s">
        <v>18</v>
      </c>
      <c r="H128" s="2" t="s">
        <v>19</v>
      </c>
      <c r="I128" s="50">
        <v>649</v>
      </c>
      <c r="J128" s="50">
        <v>146</v>
      </c>
      <c r="K128" s="50">
        <v>0</v>
      </c>
      <c r="L128" s="48">
        <v>2011</v>
      </c>
      <c r="M128" s="56" t="s">
        <v>20</v>
      </c>
      <c r="N128" s="42"/>
      <c r="O128" s="28">
        <v>2</v>
      </c>
      <c r="P128" s="28">
        <v>2</v>
      </c>
      <c r="Q128" s="28">
        <v>2</v>
      </c>
      <c r="R128" s="29">
        <v>1</v>
      </c>
      <c r="S128" s="29">
        <v>2</v>
      </c>
      <c r="T128" s="29">
        <v>2</v>
      </c>
      <c r="U128" s="29">
        <v>2</v>
      </c>
      <c r="V128" s="29">
        <v>2</v>
      </c>
      <c r="W128" s="29">
        <v>1</v>
      </c>
      <c r="X128" s="29">
        <v>3</v>
      </c>
      <c r="Y128" s="29">
        <v>2</v>
      </c>
      <c r="Z128" s="29">
        <v>2</v>
      </c>
      <c r="AA128" s="29">
        <v>1</v>
      </c>
      <c r="AB128" s="27">
        <f t="shared" si="2"/>
        <v>0</v>
      </c>
    </row>
    <row r="129" spans="1:39" s="1" customFormat="1" x14ac:dyDescent="0.35">
      <c r="A129" s="48">
        <v>266</v>
      </c>
      <c r="B129" s="2" t="s">
        <v>261</v>
      </c>
      <c r="C129" s="48" t="s">
        <v>275</v>
      </c>
      <c r="D129" s="2" t="s">
        <v>276</v>
      </c>
      <c r="E129" s="2" t="s">
        <v>23</v>
      </c>
      <c r="F129" s="2" t="s">
        <v>277</v>
      </c>
      <c r="G129" s="18" t="s">
        <v>18</v>
      </c>
      <c r="H129" s="2" t="s">
        <v>19</v>
      </c>
      <c r="I129" s="50">
        <v>597</v>
      </c>
      <c r="J129" s="50">
        <v>592</v>
      </c>
      <c r="K129" s="50">
        <v>0</v>
      </c>
      <c r="L129" s="48">
        <v>2003</v>
      </c>
      <c r="M129" s="56" t="s">
        <v>20</v>
      </c>
      <c r="N129" s="42"/>
      <c r="O129" s="28">
        <v>2</v>
      </c>
      <c r="P129" s="28">
        <v>2</v>
      </c>
      <c r="Q129" s="28">
        <v>2</v>
      </c>
      <c r="R129" s="29">
        <v>1</v>
      </c>
      <c r="S129" s="29">
        <v>2</v>
      </c>
      <c r="T129" s="29">
        <v>2</v>
      </c>
      <c r="U129" s="29">
        <v>2</v>
      </c>
      <c r="V129" s="29">
        <v>2</v>
      </c>
      <c r="W129" s="29">
        <v>1</v>
      </c>
      <c r="X129" s="29">
        <v>3</v>
      </c>
      <c r="Y129" s="29">
        <v>2</v>
      </c>
      <c r="Z129" s="29">
        <v>2</v>
      </c>
      <c r="AA129" s="29">
        <v>1</v>
      </c>
      <c r="AB129" s="27">
        <f t="shared" si="2"/>
        <v>0</v>
      </c>
    </row>
    <row r="130" spans="1:39" s="1" customFormat="1" x14ac:dyDescent="0.35">
      <c r="A130" s="48">
        <v>268</v>
      </c>
      <c r="B130" s="2" t="s">
        <v>261</v>
      </c>
      <c r="C130" s="48" t="s">
        <v>281</v>
      </c>
      <c r="D130" s="2" t="s">
        <v>282</v>
      </c>
      <c r="E130" s="2" t="s">
        <v>23</v>
      </c>
      <c r="F130" s="2" t="s">
        <v>283</v>
      </c>
      <c r="G130" s="18" t="s">
        <v>18</v>
      </c>
      <c r="H130" s="2" t="s">
        <v>19</v>
      </c>
      <c r="I130" s="50">
        <v>557</v>
      </c>
      <c r="J130" s="50">
        <v>591</v>
      </c>
      <c r="K130" s="50">
        <v>0</v>
      </c>
      <c r="L130" s="48">
        <v>2003</v>
      </c>
      <c r="M130" s="56" t="s">
        <v>20</v>
      </c>
      <c r="N130" s="42"/>
      <c r="O130" s="28">
        <v>2</v>
      </c>
      <c r="P130" s="28">
        <v>2</v>
      </c>
      <c r="Q130" s="28">
        <v>2</v>
      </c>
      <c r="R130" s="29">
        <v>1</v>
      </c>
      <c r="S130" s="29">
        <v>2</v>
      </c>
      <c r="T130" s="29">
        <v>2</v>
      </c>
      <c r="U130" s="29">
        <v>2</v>
      </c>
      <c r="V130" s="29">
        <v>2</v>
      </c>
      <c r="W130" s="29">
        <v>1</v>
      </c>
      <c r="X130" s="29">
        <v>3</v>
      </c>
      <c r="Y130" s="29">
        <v>2</v>
      </c>
      <c r="Z130" s="29">
        <v>2</v>
      </c>
      <c r="AA130" s="29">
        <v>1</v>
      </c>
      <c r="AB130" s="27">
        <f t="shared" si="2"/>
        <v>0</v>
      </c>
    </row>
    <row r="131" spans="1:39" s="1" customFormat="1" x14ac:dyDescent="0.35">
      <c r="A131" s="48">
        <v>265</v>
      </c>
      <c r="B131" s="2" t="s">
        <v>261</v>
      </c>
      <c r="C131" s="48" t="s">
        <v>272</v>
      </c>
      <c r="D131" s="2" t="s">
        <v>273</v>
      </c>
      <c r="E131" s="2" t="s">
        <v>23</v>
      </c>
      <c r="F131" s="2" t="s">
        <v>274</v>
      </c>
      <c r="G131" s="18" t="s">
        <v>18</v>
      </c>
      <c r="H131" s="2" t="s">
        <v>19</v>
      </c>
      <c r="I131" s="50">
        <v>514</v>
      </c>
      <c r="J131" s="50">
        <v>358</v>
      </c>
      <c r="K131" s="50">
        <v>0</v>
      </c>
      <c r="L131" s="48">
        <v>1998</v>
      </c>
      <c r="M131" s="56" t="s">
        <v>20</v>
      </c>
      <c r="N131" s="42"/>
      <c r="O131" s="28">
        <v>2</v>
      </c>
      <c r="P131" s="28">
        <v>2</v>
      </c>
      <c r="Q131" s="28">
        <v>2</v>
      </c>
      <c r="R131" s="29">
        <v>1</v>
      </c>
      <c r="S131" s="29">
        <v>2</v>
      </c>
      <c r="T131" s="29">
        <v>2</v>
      </c>
      <c r="U131" s="29">
        <v>2</v>
      </c>
      <c r="V131" s="29">
        <v>2</v>
      </c>
      <c r="W131" s="29">
        <v>1</v>
      </c>
      <c r="X131" s="29">
        <v>3</v>
      </c>
      <c r="Y131" s="29">
        <v>2</v>
      </c>
      <c r="Z131" s="29">
        <v>2</v>
      </c>
      <c r="AA131" s="29">
        <v>1</v>
      </c>
      <c r="AB131" s="27">
        <f t="shared" si="2"/>
        <v>0</v>
      </c>
    </row>
    <row r="132" spans="1:39" s="4" customFormat="1" x14ac:dyDescent="0.35">
      <c r="A132" s="48">
        <v>228</v>
      </c>
      <c r="B132" s="2" t="s">
        <v>261</v>
      </c>
      <c r="C132" s="48" t="s">
        <v>377</v>
      </c>
      <c r="D132" s="2" t="s">
        <v>378</v>
      </c>
      <c r="E132" s="2" t="s">
        <v>76</v>
      </c>
      <c r="F132" s="2" t="s">
        <v>379</v>
      </c>
      <c r="G132" s="18" t="s">
        <v>18</v>
      </c>
      <c r="H132" s="2" t="s">
        <v>19</v>
      </c>
      <c r="I132" s="50">
        <v>448</v>
      </c>
      <c r="J132" s="50">
        <v>0</v>
      </c>
      <c r="K132" s="50">
        <v>0</v>
      </c>
      <c r="L132" s="48">
        <v>1968</v>
      </c>
      <c r="M132" s="56" t="s">
        <v>20</v>
      </c>
      <c r="N132" s="42"/>
      <c r="O132" s="28">
        <v>2</v>
      </c>
      <c r="P132" s="28">
        <v>2</v>
      </c>
      <c r="Q132" s="28">
        <v>2</v>
      </c>
      <c r="R132" s="29">
        <v>1</v>
      </c>
      <c r="S132" s="29">
        <v>2</v>
      </c>
      <c r="T132" s="29">
        <v>2</v>
      </c>
      <c r="U132" s="29">
        <v>2</v>
      </c>
      <c r="V132" s="29">
        <v>2</v>
      </c>
      <c r="W132" s="29">
        <v>1</v>
      </c>
      <c r="X132" s="29">
        <v>3</v>
      </c>
      <c r="Y132" s="29">
        <v>2</v>
      </c>
      <c r="Z132" s="29">
        <v>2</v>
      </c>
      <c r="AA132" s="29">
        <v>1</v>
      </c>
      <c r="AB132" s="27">
        <f t="shared" si="2"/>
        <v>0</v>
      </c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</row>
    <row r="133" spans="1:39" s="10" customFormat="1" x14ac:dyDescent="0.35">
      <c r="A133" s="48">
        <v>269</v>
      </c>
      <c r="B133" s="2" t="s">
        <v>261</v>
      </c>
      <c r="C133" s="48" t="s">
        <v>284</v>
      </c>
      <c r="D133" s="2" t="s">
        <v>285</v>
      </c>
      <c r="E133" s="2" t="s">
        <v>23</v>
      </c>
      <c r="F133" s="2" t="s">
        <v>286</v>
      </c>
      <c r="G133" s="18" t="s">
        <v>18</v>
      </c>
      <c r="H133" s="2" t="s">
        <v>19</v>
      </c>
      <c r="I133" s="50">
        <v>131</v>
      </c>
      <c r="J133" s="50">
        <v>92</v>
      </c>
      <c r="K133" s="50">
        <v>0</v>
      </c>
      <c r="L133" s="48">
        <v>1974</v>
      </c>
      <c r="M133" s="56" t="s">
        <v>20</v>
      </c>
      <c r="N133" s="65"/>
      <c r="O133" s="28">
        <v>2</v>
      </c>
      <c r="P133" s="28">
        <v>2</v>
      </c>
      <c r="Q133" s="28">
        <v>2</v>
      </c>
      <c r="R133" s="29">
        <v>1</v>
      </c>
      <c r="S133" s="29">
        <v>2</v>
      </c>
      <c r="T133" s="29">
        <v>2</v>
      </c>
      <c r="U133" s="29">
        <v>2</v>
      </c>
      <c r="V133" s="29">
        <v>2</v>
      </c>
      <c r="W133" s="29">
        <v>1</v>
      </c>
      <c r="X133" s="29">
        <v>3</v>
      </c>
      <c r="Y133" s="29">
        <v>2</v>
      </c>
      <c r="Z133" s="29">
        <v>2</v>
      </c>
      <c r="AA133" s="29">
        <v>1</v>
      </c>
      <c r="AB133" s="27">
        <f t="shared" si="2"/>
        <v>0</v>
      </c>
    </row>
  </sheetData>
  <sheetProtection algorithmName="SHA-512" hashValue="9G70hNP4w6MciArPCcq8zSE/dt59QZTaX/xLFVQjT4lMRgan6J3py8CfnLs2iUiKUGejJ+n2NyMHCFybtGvmWA==" saltValue="7GLVw12x+CSaq/IoAU4+5A==" spinCount="100000" sheet="1" objects="1" scenarios="1"/>
  <autoFilter ref="A2:N133" xr:uid="{00000000-0009-0000-0000-000001000000}">
    <sortState ref="A3:N133">
      <sortCondition ref="B2:B133"/>
    </sortState>
  </autoFilter>
  <sortState ref="A3:AM132">
    <sortCondition ref="B3:B132"/>
    <sortCondition ref="D3:D132"/>
  </sortState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66FF33"/>
  </sheetPr>
  <dimension ref="A1:AD133"/>
  <sheetViews>
    <sheetView topLeftCell="M1" workbookViewId="0">
      <selection activeCell="N14" sqref="N14"/>
    </sheetView>
  </sheetViews>
  <sheetFormatPr baseColWidth="10" defaultColWidth="9.08984375" defaultRowHeight="14.5" x14ac:dyDescent="0.35"/>
  <cols>
    <col min="1" max="1" width="9.26953125" style="17" customWidth="1"/>
    <col min="2" max="2" width="17" style="1" customWidth="1"/>
    <col min="3" max="3" width="12.1796875" style="47" customWidth="1"/>
    <col min="4" max="4" width="27.6328125" style="1" customWidth="1"/>
    <col min="5" max="5" width="12.6328125" style="1" customWidth="1"/>
    <col min="6" max="6" width="19.90625" style="1" customWidth="1"/>
    <col min="7" max="7" width="11.54296875" style="1" customWidth="1"/>
    <col min="8" max="8" width="22.90625" style="1" customWidth="1"/>
    <col min="9" max="12" width="12.26953125" style="47" customWidth="1"/>
    <col min="13" max="13" width="10.1796875" style="17" customWidth="1"/>
    <col min="14" max="14" width="13.90625" style="20" customWidth="1"/>
    <col min="15" max="27" width="8.453125" style="1" customWidth="1"/>
    <col min="28" max="28" width="12.90625" style="1" customWidth="1"/>
    <col min="29" max="16384" width="9.08984375" style="1"/>
  </cols>
  <sheetData>
    <row r="1" spans="1:30" ht="15" thickBot="1" x14ac:dyDescent="0.4">
      <c r="O1" s="30"/>
      <c r="P1" s="31"/>
      <c r="Q1" s="31" t="s">
        <v>986</v>
      </c>
      <c r="R1" s="31"/>
      <c r="S1" s="31"/>
      <c r="T1" s="31"/>
      <c r="U1" s="31"/>
      <c r="V1" s="31"/>
      <c r="W1" s="31"/>
      <c r="X1" s="31"/>
      <c r="Y1" s="31"/>
      <c r="Z1" s="31"/>
      <c r="AA1" s="32"/>
    </row>
    <row r="2" spans="1:30" s="41" customFormat="1" ht="58.5" thickBot="1" x14ac:dyDescent="0.4">
      <c r="A2" s="35" t="s">
        <v>0</v>
      </c>
      <c r="B2" s="35" t="s">
        <v>1</v>
      </c>
      <c r="C2" s="35" t="s">
        <v>2</v>
      </c>
      <c r="D2" s="35" t="s">
        <v>3</v>
      </c>
      <c r="E2" s="35" t="s">
        <v>4</v>
      </c>
      <c r="F2" s="35" t="s">
        <v>5</v>
      </c>
      <c r="G2" s="35" t="s">
        <v>6</v>
      </c>
      <c r="H2" s="35" t="s">
        <v>7</v>
      </c>
      <c r="I2" s="35" t="s">
        <v>8</v>
      </c>
      <c r="J2" s="35" t="s">
        <v>9</v>
      </c>
      <c r="K2" s="35" t="s">
        <v>10</v>
      </c>
      <c r="L2" s="35" t="s">
        <v>11</v>
      </c>
      <c r="M2" s="35" t="s">
        <v>12</v>
      </c>
      <c r="N2" s="36" t="s">
        <v>971</v>
      </c>
      <c r="O2" s="37" t="s">
        <v>972</v>
      </c>
      <c r="P2" s="38" t="s">
        <v>973</v>
      </c>
      <c r="Q2" s="38" t="s">
        <v>974</v>
      </c>
      <c r="R2" s="38" t="s">
        <v>984</v>
      </c>
      <c r="S2" s="38" t="s">
        <v>975</v>
      </c>
      <c r="T2" s="38" t="s">
        <v>976</v>
      </c>
      <c r="U2" s="38" t="s">
        <v>977</v>
      </c>
      <c r="V2" s="38" t="s">
        <v>978</v>
      </c>
      <c r="W2" s="38" t="s">
        <v>979</v>
      </c>
      <c r="X2" s="38" t="s">
        <v>980</v>
      </c>
      <c r="Y2" s="38" t="s">
        <v>981</v>
      </c>
      <c r="Z2" s="38" t="s">
        <v>982</v>
      </c>
      <c r="AA2" s="39" t="s">
        <v>983</v>
      </c>
      <c r="AB2" s="40" t="s">
        <v>985</v>
      </c>
    </row>
    <row r="3" spans="1:30" x14ac:dyDescent="0.35">
      <c r="A3" s="18">
        <v>294</v>
      </c>
      <c r="B3" s="2" t="s">
        <v>418</v>
      </c>
      <c r="C3" s="48" t="s">
        <v>541</v>
      </c>
      <c r="D3" s="2" t="s">
        <v>542</v>
      </c>
      <c r="E3" s="2" t="s">
        <v>42</v>
      </c>
      <c r="F3" s="2" t="s">
        <v>543</v>
      </c>
      <c r="G3" s="2" t="s">
        <v>18</v>
      </c>
      <c r="H3" s="2" t="s">
        <v>19</v>
      </c>
      <c r="I3" s="50">
        <v>6190</v>
      </c>
      <c r="J3" s="50">
        <v>4414</v>
      </c>
      <c r="K3" s="50">
        <v>6269</v>
      </c>
      <c r="L3" s="48">
        <v>1976</v>
      </c>
      <c r="M3" s="18" t="s">
        <v>420</v>
      </c>
      <c r="N3" s="42"/>
      <c r="O3" s="33">
        <v>2</v>
      </c>
      <c r="P3" s="33">
        <v>2</v>
      </c>
      <c r="Q3" s="33">
        <v>2</v>
      </c>
      <c r="R3" s="34">
        <v>1</v>
      </c>
      <c r="S3" s="34">
        <v>2</v>
      </c>
      <c r="T3" s="34">
        <v>2</v>
      </c>
      <c r="U3" s="34">
        <v>2</v>
      </c>
      <c r="V3" s="34">
        <v>2</v>
      </c>
      <c r="W3" s="34">
        <v>1</v>
      </c>
      <c r="X3" s="34">
        <v>3</v>
      </c>
      <c r="Y3" s="34">
        <v>2</v>
      </c>
      <c r="Z3" s="34">
        <v>2</v>
      </c>
      <c r="AA3" s="34">
        <v>1</v>
      </c>
      <c r="AB3" s="27">
        <f>N3*(SUM(O3:AA3))</f>
        <v>0</v>
      </c>
    </row>
    <row r="4" spans="1:30" x14ac:dyDescent="0.35">
      <c r="A4" s="18">
        <v>287</v>
      </c>
      <c r="B4" s="2" t="s">
        <v>418</v>
      </c>
      <c r="C4" s="48" t="s">
        <v>532</v>
      </c>
      <c r="D4" s="2" t="s">
        <v>533</v>
      </c>
      <c r="E4" s="2" t="s">
        <v>42</v>
      </c>
      <c r="F4" s="2" t="s">
        <v>534</v>
      </c>
      <c r="G4" s="2" t="s">
        <v>18</v>
      </c>
      <c r="H4" s="2" t="s">
        <v>19</v>
      </c>
      <c r="I4" s="50">
        <v>5587</v>
      </c>
      <c r="J4" s="50">
        <v>2632</v>
      </c>
      <c r="K4" s="50">
        <v>3841</v>
      </c>
      <c r="L4" s="48">
        <v>1983</v>
      </c>
      <c r="M4" s="18" t="s">
        <v>420</v>
      </c>
      <c r="N4" s="42"/>
      <c r="O4" s="28">
        <v>2</v>
      </c>
      <c r="P4" s="28">
        <v>2</v>
      </c>
      <c r="Q4" s="28">
        <v>2</v>
      </c>
      <c r="R4" s="29">
        <v>1</v>
      </c>
      <c r="S4" s="29">
        <v>2</v>
      </c>
      <c r="T4" s="29">
        <v>2</v>
      </c>
      <c r="U4" s="29">
        <v>2</v>
      </c>
      <c r="V4" s="29">
        <v>2</v>
      </c>
      <c r="W4" s="29">
        <v>1</v>
      </c>
      <c r="X4" s="29">
        <v>3</v>
      </c>
      <c r="Y4" s="29">
        <v>2</v>
      </c>
      <c r="Z4" s="29">
        <v>2</v>
      </c>
      <c r="AA4" s="29">
        <v>1</v>
      </c>
      <c r="AB4" s="27">
        <f t="shared" ref="AB4:AB67" si="0">N4*(SUM(O4:AA4))</f>
        <v>0</v>
      </c>
    </row>
    <row r="5" spans="1:30" x14ac:dyDescent="0.35">
      <c r="A5" s="18">
        <v>286</v>
      </c>
      <c r="B5" s="2" t="s">
        <v>418</v>
      </c>
      <c r="C5" s="48" t="s">
        <v>529</v>
      </c>
      <c r="D5" s="2" t="s">
        <v>530</v>
      </c>
      <c r="E5" s="2" t="s">
        <v>42</v>
      </c>
      <c r="F5" s="2" t="s">
        <v>531</v>
      </c>
      <c r="G5" s="2" t="s">
        <v>18</v>
      </c>
      <c r="H5" s="2" t="s">
        <v>19</v>
      </c>
      <c r="I5" s="50">
        <v>4226</v>
      </c>
      <c r="J5" s="50">
        <v>2001</v>
      </c>
      <c r="K5" s="50">
        <v>4178</v>
      </c>
      <c r="L5" s="48">
        <v>1982</v>
      </c>
      <c r="M5" s="18" t="s">
        <v>420</v>
      </c>
      <c r="N5" s="43"/>
      <c r="O5" s="28">
        <v>2</v>
      </c>
      <c r="P5" s="28">
        <v>2</v>
      </c>
      <c r="Q5" s="28">
        <v>2</v>
      </c>
      <c r="R5" s="29">
        <v>1</v>
      </c>
      <c r="S5" s="29">
        <v>2</v>
      </c>
      <c r="T5" s="29">
        <v>2</v>
      </c>
      <c r="U5" s="29">
        <v>2</v>
      </c>
      <c r="V5" s="29">
        <v>2</v>
      </c>
      <c r="W5" s="29">
        <v>1</v>
      </c>
      <c r="X5" s="29">
        <v>3</v>
      </c>
      <c r="Y5" s="29">
        <v>2</v>
      </c>
      <c r="Z5" s="29">
        <v>2</v>
      </c>
      <c r="AA5" s="29">
        <v>1</v>
      </c>
      <c r="AB5" s="27">
        <f t="shared" si="0"/>
        <v>0</v>
      </c>
    </row>
    <row r="6" spans="1:30" x14ac:dyDescent="0.35">
      <c r="A6" s="18">
        <v>292</v>
      </c>
      <c r="B6" s="2" t="s">
        <v>418</v>
      </c>
      <c r="C6" s="48" t="s">
        <v>538</v>
      </c>
      <c r="D6" s="2" t="s">
        <v>539</v>
      </c>
      <c r="E6" s="2" t="s">
        <v>42</v>
      </c>
      <c r="F6" s="2" t="s">
        <v>540</v>
      </c>
      <c r="G6" s="2" t="s">
        <v>18</v>
      </c>
      <c r="H6" s="2" t="s">
        <v>19</v>
      </c>
      <c r="I6" s="50">
        <v>3832</v>
      </c>
      <c r="J6" s="50">
        <v>2197</v>
      </c>
      <c r="K6" s="50">
        <v>3535</v>
      </c>
      <c r="L6" s="48">
        <v>1987</v>
      </c>
      <c r="M6" s="18" t="s">
        <v>420</v>
      </c>
      <c r="N6" s="43"/>
      <c r="O6" s="28">
        <v>2</v>
      </c>
      <c r="P6" s="28">
        <v>2</v>
      </c>
      <c r="Q6" s="28">
        <v>2</v>
      </c>
      <c r="R6" s="29">
        <v>1</v>
      </c>
      <c r="S6" s="29">
        <v>2</v>
      </c>
      <c r="T6" s="29">
        <v>2</v>
      </c>
      <c r="U6" s="29">
        <v>2</v>
      </c>
      <c r="V6" s="29">
        <v>2</v>
      </c>
      <c r="W6" s="29">
        <v>1</v>
      </c>
      <c r="X6" s="29">
        <v>3</v>
      </c>
      <c r="Y6" s="29">
        <v>2</v>
      </c>
      <c r="Z6" s="29">
        <v>2</v>
      </c>
      <c r="AA6" s="29">
        <v>1</v>
      </c>
      <c r="AB6" s="27">
        <f t="shared" si="0"/>
        <v>0</v>
      </c>
    </row>
    <row r="7" spans="1:30" x14ac:dyDescent="0.35">
      <c r="A7" s="19">
        <v>289</v>
      </c>
      <c r="B7" s="3" t="s">
        <v>418</v>
      </c>
      <c r="C7" s="49" t="s">
        <v>647</v>
      </c>
      <c r="D7" s="3" t="s">
        <v>648</v>
      </c>
      <c r="E7" s="3" t="s">
        <v>42</v>
      </c>
      <c r="F7" s="3" t="s">
        <v>649</v>
      </c>
      <c r="G7" s="3" t="s">
        <v>650</v>
      </c>
      <c r="H7" s="3" t="s">
        <v>395</v>
      </c>
      <c r="I7" s="51">
        <v>3338</v>
      </c>
      <c r="J7" s="51">
        <v>1822</v>
      </c>
      <c r="K7" s="51">
        <v>3500</v>
      </c>
      <c r="L7" s="49">
        <v>2008</v>
      </c>
      <c r="M7" s="19" t="s">
        <v>420</v>
      </c>
      <c r="N7" s="43"/>
      <c r="O7" s="28">
        <v>2</v>
      </c>
      <c r="P7" s="28">
        <v>2</v>
      </c>
      <c r="Q7" s="28">
        <v>2</v>
      </c>
      <c r="R7" s="29">
        <v>1</v>
      </c>
      <c r="S7" s="29">
        <v>2</v>
      </c>
      <c r="T7" s="29">
        <v>2</v>
      </c>
      <c r="U7" s="29">
        <v>2</v>
      </c>
      <c r="V7" s="29">
        <v>2</v>
      </c>
      <c r="W7" s="29">
        <v>1</v>
      </c>
      <c r="X7" s="29">
        <v>3</v>
      </c>
      <c r="Y7" s="29">
        <v>2</v>
      </c>
      <c r="Z7" s="29">
        <v>2</v>
      </c>
      <c r="AA7" s="29">
        <v>1</v>
      </c>
      <c r="AB7" s="27">
        <f t="shared" si="0"/>
        <v>0</v>
      </c>
    </row>
    <row r="8" spans="1:30" x14ac:dyDescent="0.35">
      <c r="A8" s="18">
        <v>290</v>
      </c>
      <c r="B8" s="2" t="s">
        <v>418</v>
      </c>
      <c r="C8" s="48" t="s">
        <v>535</v>
      </c>
      <c r="D8" s="2" t="s">
        <v>536</v>
      </c>
      <c r="E8" s="2" t="s">
        <v>42</v>
      </c>
      <c r="F8" s="2" t="s">
        <v>537</v>
      </c>
      <c r="G8" s="2" t="s">
        <v>18</v>
      </c>
      <c r="H8" s="2" t="s">
        <v>19</v>
      </c>
      <c r="I8" s="50">
        <v>3119</v>
      </c>
      <c r="J8" s="50">
        <v>1070</v>
      </c>
      <c r="K8" s="50">
        <v>1782</v>
      </c>
      <c r="L8" s="48">
        <v>1964</v>
      </c>
      <c r="M8" s="18" t="s">
        <v>420</v>
      </c>
      <c r="N8" s="43"/>
      <c r="O8" s="28">
        <v>2</v>
      </c>
      <c r="P8" s="28">
        <v>2</v>
      </c>
      <c r="Q8" s="28">
        <v>2</v>
      </c>
      <c r="R8" s="29">
        <v>1</v>
      </c>
      <c r="S8" s="29">
        <v>2</v>
      </c>
      <c r="T8" s="29">
        <v>2</v>
      </c>
      <c r="U8" s="29">
        <v>2</v>
      </c>
      <c r="V8" s="29">
        <v>2</v>
      </c>
      <c r="W8" s="29">
        <v>1</v>
      </c>
      <c r="X8" s="29">
        <v>3</v>
      </c>
      <c r="Y8" s="29">
        <v>2</v>
      </c>
      <c r="Z8" s="29">
        <v>2</v>
      </c>
      <c r="AA8" s="29">
        <v>1</v>
      </c>
      <c r="AB8" s="27">
        <f t="shared" si="0"/>
        <v>0</v>
      </c>
    </row>
    <row r="9" spans="1:30" x14ac:dyDescent="0.35">
      <c r="A9" s="18">
        <v>296</v>
      </c>
      <c r="B9" s="2" t="s">
        <v>418</v>
      </c>
      <c r="C9" s="48" t="s">
        <v>547</v>
      </c>
      <c r="D9" s="2" t="s">
        <v>548</v>
      </c>
      <c r="E9" s="2" t="s">
        <v>42</v>
      </c>
      <c r="F9" s="2" t="s">
        <v>549</v>
      </c>
      <c r="G9" s="2" t="s">
        <v>18</v>
      </c>
      <c r="H9" s="2" t="s">
        <v>19</v>
      </c>
      <c r="I9" s="50">
        <v>2873</v>
      </c>
      <c r="J9" s="50">
        <v>2502</v>
      </c>
      <c r="K9" s="50">
        <v>3305</v>
      </c>
      <c r="L9" s="48">
        <v>1978</v>
      </c>
      <c r="M9" s="18" t="s">
        <v>420</v>
      </c>
      <c r="N9" s="43"/>
      <c r="O9" s="28">
        <v>2</v>
      </c>
      <c r="P9" s="28">
        <v>2</v>
      </c>
      <c r="Q9" s="28">
        <v>2</v>
      </c>
      <c r="R9" s="29">
        <v>1</v>
      </c>
      <c r="S9" s="29">
        <v>2</v>
      </c>
      <c r="T9" s="29">
        <v>2</v>
      </c>
      <c r="U9" s="29">
        <v>2</v>
      </c>
      <c r="V9" s="29">
        <v>2</v>
      </c>
      <c r="W9" s="29">
        <v>1</v>
      </c>
      <c r="X9" s="29">
        <v>3</v>
      </c>
      <c r="Y9" s="29">
        <v>2</v>
      </c>
      <c r="Z9" s="29">
        <v>2</v>
      </c>
      <c r="AA9" s="29">
        <v>1</v>
      </c>
      <c r="AB9" s="27">
        <f t="shared" si="0"/>
        <v>0</v>
      </c>
    </row>
    <row r="10" spans="1:30" x14ac:dyDescent="0.35">
      <c r="A10" s="18">
        <v>285</v>
      </c>
      <c r="B10" s="2" t="s">
        <v>418</v>
      </c>
      <c r="C10" s="48" t="s">
        <v>526</v>
      </c>
      <c r="D10" s="2" t="s">
        <v>527</v>
      </c>
      <c r="E10" s="2" t="s">
        <v>42</v>
      </c>
      <c r="F10" s="2" t="s">
        <v>528</v>
      </c>
      <c r="G10" s="2" t="s">
        <v>18</v>
      </c>
      <c r="H10" s="2" t="s">
        <v>19</v>
      </c>
      <c r="I10" s="50">
        <v>2479</v>
      </c>
      <c r="J10" s="50">
        <v>4758</v>
      </c>
      <c r="K10" s="50">
        <v>7057</v>
      </c>
      <c r="L10" s="48">
        <v>1968</v>
      </c>
      <c r="M10" s="18" t="s">
        <v>420</v>
      </c>
      <c r="N10" s="43"/>
      <c r="O10" s="28">
        <v>2</v>
      </c>
      <c r="P10" s="28">
        <v>2</v>
      </c>
      <c r="Q10" s="28">
        <v>2</v>
      </c>
      <c r="R10" s="29">
        <v>1</v>
      </c>
      <c r="S10" s="29">
        <v>2</v>
      </c>
      <c r="T10" s="29">
        <v>2</v>
      </c>
      <c r="U10" s="29">
        <v>2</v>
      </c>
      <c r="V10" s="29">
        <v>2</v>
      </c>
      <c r="W10" s="29">
        <v>1</v>
      </c>
      <c r="X10" s="29">
        <v>3</v>
      </c>
      <c r="Y10" s="29">
        <v>2</v>
      </c>
      <c r="Z10" s="29">
        <v>2</v>
      </c>
      <c r="AA10" s="29">
        <v>1</v>
      </c>
      <c r="AB10" s="27">
        <f t="shared" si="0"/>
        <v>0</v>
      </c>
    </row>
    <row r="11" spans="1:30" x14ac:dyDescent="0.35">
      <c r="A11" s="18">
        <v>299</v>
      </c>
      <c r="B11" s="2" t="s">
        <v>418</v>
      </c>
      <c r="C11" s="48" t="s">
        <v>556</v>
      </c>
      <c r="D11" s="2" t="s">
        <v>557</v>
      </c>
      <c r="E11" s="2" t="s">
        <v>42</v>
      </c>
      <c r="F11" s="2" t="s">
        <v>558</v>
      </c>
      <c r="G11" s="2" t="s">
        <v>18</v>
      </c>
      <c r="H11" s="2" t="s">
        <v>19</v>
      </c>
      <c r="I11" s="50">
        <v>2472</v>
      </c>
      <c r="J11" s="50">
        <v>5662</v>
      </c>
      <c r="K11" s="50">
        <v>6656</v>
      </c>
      <c r="L11" s="48">
        <v>1930</v>
      </c>
      <c r="M11" s="18" t="s">
        <v>420</v>
      </c>
      <c r="N11" s="43"/>
      <c r="O11" s="28">
        <v>2</v>
      </c>
      <c r="P11" s="28">
        <v>2</v>
      </c>
      <c r="Q11" s="28">
        <v>2</v>
      </c>
      <c r="R11" s="29">
        <v>1</v>
      </c>
      <c r="S11" s="29">
        <v>2</v>
      </c>
      <c r="T11" s="29">
        <v>2</v>
      </c>
      <c r="U11" s="29">
        <v>2</v>
      </c>
      <c r="V11" s="29">
        <v>2</v>
      </c>
      <c r="W11" s="29">
        <v>1</v>
      </c>
      <c r="X11" s="29">
        <v>3</v>
      </c>
      <c r="Y11" s="29">
        <v>2</v>
      </c>
      <c r="Z11" s="29">
        <v>2</v>
      </c>
      <c r="AA11" s="29">
        <v>1</v>
      </c>
      <c r="AB11" s="27">
        <f t="shared" si="0"/>
        <v>0</v>
      </c>
    </row>
    <row r="12" spans="1:30" x14ac:dyDescent="0.35">
      <c r="A12" s="18">
        <v>295</v>
      </c>
      <c r="B12" s="2" t="s">
        <v>418</v>
      </c>
      <c r="C12" s="48" t="s">
        <v>544</v>
      </c>
      <c r="D12" s="2" t="s">
        <v>545</v>
      </c>
      <c r="E12" s="2" t="s">
        <v>42</v>
      </c>
      <c r="F12" s="2" t="s">
        <v>546</v>
      </c>
      <c r="G12" s="2" t="s">
        <v>18</v>
      </c>
      <c r="H12" s="2" t="s">
        <v>19</v>
      </c>
      <c r="I12" s="50">
        <v>2259</v>
      </c>
      <c r="J12" s="50">
        <v>1094</v>
      </c>
      <c r="K12" s="50">
        <v>2417</v>
      </c>
      <c r="L12" s="48">
        <v>2003</v>
      </c>
      <c r="M12" s="18" t="s">
        <v>420</v>
      </c>
      <c r="N12" s="44"/>
      <c r="O12" s="28">
        <v>2</v>
      </c>
      <c r="P12" s="28">
        <v>2</v>
      </c>
      <c r="Q12" s="28">
        <v>2</v>
      </c>
      <c r="R12" s="29">
        <v>1</v>
      </c>
      <c r="S12" s="29">
        <v>2</v>
      </c>
      <c r="T12" s="29">
        <v>2</v>
      </c>
      <c r="U12" s="29">
        <v>2</v>
      </c>
      <c r="V12" s="29">
        <v>2</v>
      </c>
      <c r="W12" s="29">
        <v>1</v>
      </c>
      <c r="X12" s="29">
        <v>3</v>
      </c>
      <c r="Y12" s="29">
        <v>2</v>
      </c>
      <c r="Z12" s="29">
        <v>2</v>
      </c>
      <c r="AA12" s="29">
        <v>1</v>
      </c>
      <c r="AB12" s="27">
        <f t="shared" si="0"/>
        <v>0</v>
      </c>
      <c r="AC12" s="14"/>
      <c r="AD12" s="9"/>
    </row>
    <row r="13" spans="1:30" x14ac:dyDescent="0.35">
      <c r="A13" s="18">
        <v>284</v>
      </c>
      <c r="B13" s="2" t="s">
        <v>418</v>
      </c>
      <c r="C13" s="48" t="s">
        <v>523</v>
      </c>
      <c r="D13" s="2" t="s">
        <v>524</v>
      </c>
      <c r="E13" s="2" t="s">
        <v>42</v>
      </c>
      <c r="F13" s="2" t="s">
        <v>525</v>
      </c>
      <c r="G13" s="2" t="s">
        <v>18</v>
      </c>
      <c r="H13" s="2" t="s">
        <v>19</v>
      </c>
      <c r="I13" s="50">
        <v>2191</v>
      </c>
      <c r="J13" s="50">
        <v>3399</v>
      </c>
      <c r="K13" s="50">
        <v>6679</v>
      </c>
      <c r="L13" s="48">
        <v>1965</v>
      </c>
      <c r="M13" s="18" t="s">
        <v>420</v>
      </c>
      <c r="N13" s="44"/>
      <c r="O13" s="28">
        <v>2</v>
      </c>
      <c r="P13" s="28">
        <v>2</v>
      </c>
      <c r="Q13" s="28">
        <v>2</v>
      </c>
      <c r="R13" s="29">
        <v>1</v>
      </c>
      <c r="S13" s="29">
        <v>2</v>
      </c>
      <c r="T13" s="29">
        <v>2</v>
      </c>
      <c r="U13" s="29">
        <v>2</v>
      </c>
      <c r="V13" s="29">
        <v>2</v>
      </c>
      <c r="W13" s="29">
        <v>1</v>
      </c>
      <c r="X13" s="29">
        <v>3</v>
      </c>
      <c r="Y13" s="29">
        <v>2</v>
      </c>
      <c r="Z13" s="29">
        <v>2</v>
      </c>
      <c r="AA13" s="29">
        <v>1</v>
      </c>
      <c r="AB13" s="27">
        <f t="shared" si="0"/>
        <v>0</v>
      </c>
      <c r="AC13" s="15"/>
      <c r="AD13" s="15"/>
    </row>
    <row r="14" spans="1:30" x14ac:dyDescent="0.35">
      <c r="A14" s="18">
        <v>298</v>
      </c>
      <c r="B14" s="2" t="s">
        <v>418</v>
      </c>
      <c r="C14" s="48" t="s">
        <v>553</v>
      </c>
      <c r="D14" s="2" t="s">
        <v>554</v>
      </c>
      <c r="E14" s="2" t="s">
        <v>42</v>
      </c>
      <c r="F14" s="2" t="s">
        <v>555</v>
      </c>
      <c r="G14" s="2" t="s">
        <v>18</v>
      </c>
      <c r="H14" s="2" t="s">
        <v>19</v>
      </c>
      <c r="I14" s="50">
        <v>2189</v>
      </c>
      <c r="J14" s="50">
        <v>3141</v>
      </c>
      <c r="K14" s="50">
        <v>4620</v>
      </c>
      <c r="L14" s="48">
        <v>1968</v>
      </c>
      <c r="M14" s="18" t="s">
        <v>420</v>
      </c>
      <c r="N14" s="43"/>
      <c r="O14" s="28">
        <v>2</v>
      </c>
      <c r="P14" s="28">
        <v>2</v>
      </c>
      <c r="Q14" s="28">
        <v>2</v>
      </c>
      <c r="R14" s="29">
        <v>1</v>
      </c>
      <c r="S14" s="29">
        <v>2</v>
      </c>
      <c r="T14" s="29">
        <v>2</v>
      </c>
      <c r="U14" s="29">
        <v>2</v>
      </c>
      <c r="V14" s="29">
        <v>2</v>
      </c>
      <c r="W14" s="29">
        <v>1</v>
      </c>
      <c r="X14" s="29">
        <v>3</v>
      </c>
      <c r="Y14" s="29">
        <v>2</v>
      </c>
      <c r="Z14" s="29">
        <v>2</v>
      </c>
      <c r="AA14" s="29">
        <v>1</v>
      </c>
      <c r="AB14" s="27">
        <f t="shared" si="0"/>
        <v>0</v>
      </c>
    </row>
    <row r="15" spans="1:30" x14ac:dyDescent="0.35">
      <c r="A15" s="18">
        <v>876</v>
      </c>
      <c r="B15" s="2" t="s">
        <v>418</v>
      </c>
      <c r="C15" s="48" t="s">
        <v>562</v>
      </c>
      <c r="D15" s="2" t="s">
        <v>563</v>
      </c>
      <c r="E15" s="2" t="s">
        <v>42</v>
      </c>
      <c r="F15" s="2" t="s">
        <v>564</v>
      </c>
      <c r="G15" s="2" t="s">
        <v>18</v>
      </c>
      <c r="H15" s="2" t="s">
        <v>19</v>
      </c>
      <c r="I15" s="50">
        <v>1740</v>
      </c>
      <c r="J15" s="50">
        <v>1427</v>
      </c>
      <c r="K15" s="50">
        <v>2297</v>
      </c>
      <c r="L15" s="48">
        <v>2009</v>
      </c>
      <c r="M15" s="18" t="s">
        <v>420</v>
      </c>
      <c r="N15" s="43"/>
      <c r="O15" s="28">
        <v>2</v>
      </c>
      <c r="P15" s="28">
        <v>2</v>
      </c>
      <c r="Q15" s="28">
        <v>2</v>
      </c>
      <c r="R15" s="29">
        <v>1</v>
      </c>
      <c r="S15" s="29">
        <v>2</v>
      </c>
      <c r="T15" s="29">
        <v>2</v>
      </c>
      <c r="U15" s="29">
        <v>2</v>
      </c>
      <c r="V15" s="29">
        <v>2</v>
      </c>
      <c r="W15" s="29">
        <v>1</v>
      </c>
      <c r="X15" s="29">
        <v>3</v>
      </c>
      <c r="Y15" s="29">
        <v>2</v>
      </c>
      <c r="Z15" s="29">
        <v>2</v>
      </c>
      <c r="AA15" s="29">
        <v>1</v>
      </c>
      <c r="AB15" s="27">
        <f t="shared" si="0"/>
        <v>0</v>
      </c>
    </row>
    <row r="16" spans="1:30" x14ac:dyDescent="0.35">
      <c r="A16" s="18">
        <v>297</v>
      </c>
      <c r="B16" s="2" t="s">
        <v>418</v>
      </c>
      <c r="C16" s="48" t="s">
        <v>550</v>
      </c>
      <c r="D16" s="2" t="s">
        <v>551</v>
      </c>
      <c r="E16" s="2" t="s">
        <v>42</v>
      </c>
      <c r="F16" s="2" t="s">
        <v>552</v>
      </c>
      <c r="G16" s="2" t="s">
        <v>18</v>
      </c>
      <c r="H16" s="2" t="s">
        <v>19</v>
      </c>
      <c r="I16" s="50">
        <v>1607</v>
      </c>
      <c r="J16" s="50">
        <v>4161</v>
      </c>
      <c r="K16" s="50">
        <v>5153</v>
      </c>
      <c r="L16" s="48">
        <v>1963</v>
      </c>
      <c r="M16" s="18" t="s">
        <v>420</v>
      </c>
      <c r="N16" s="43"/>
      <c r="O16" s="28">
        <v>2</v>
      </c>
      <c r="P16" s="28">
        <v>2</v>
      </c>
      <c r="Q16" s="28">
        <v>2</v>
      </c>
      <c r="R16" s="29">
        <v>1</v>
      </c>
      <c r="S16" s="29">
        <v>2</v>
      </c>
      <c r="T16" s="29">
        <v>2</v>
      </c>
      <c r="U16" s="29">
        <v>2</v>
      </c>
      <c r="V16" s="29">
        <v>2</v>
      </c>
      <c r="W16" s="29">
        <v>1</v>
      </c>
      <c r="X16" s="29">
        <v>3</v>
      </c>
      <c r="Y16" s="29">
        <v>2</v>
      </c>
      <c r="Z16" s="29">
        <v>2</v>
      </c>
      <c r="AA16" s="29">
        <v>1</v>
      </c>
      <c r="AB16" s="27">
        <f t="shared" si="0"/>
        <v>0</v>
      </c>
    </row>
    <row r="17" spans="1:30" x14ac:dyDescent="0.35">
      <c r="A17" s="18">
        <v>302</v>
      </c>
      <c r="B17" s="2" t="s">
        <v>418</v>
      </c>
      <c r="C17" s="48" t="s">
        <v>421</v>
      </c>
      <c r="D17" s="2" t="s">
        <v>422</v>
      </c>
      <c r="E17" s="2" t="s">
        <v>68</v>
      </c>
      <c r="F17" s="2" t="s">
        <v>423</v>
      </c>
      <c r="G17" s="2" t="s">
        <v>18</v>
      </c>
      <c r="H17" s="2" t="s">
        <v>19</v>
      </c>
      <c r="I17" s="50">
        <v>1361</v>
      </c>
      <c r="J17" s="50">
        <v>0</v>
      </c>
      <c r="K17" s="50">
        <v>919</v>
      </c>
      <c r="L17" s="48">
        <v>2001</v>
      </c>
      <c r="M17" s="18" t="s">
        <v>420</v>
      </c>
      <c r="N17" s="43"/>
      <c r="O17" s="28">
        <v>2</v>
      </c>
      <c r="P17" s="28">
        <v>2</v>
      </c>
      <c r="Q17" s="28">
        <v>2</v>
      </c>
      <c r="R17" s="29">
        <v>1</v>
      </c>
      <c r="S17" s="29">
        <v>2</v>
      </c>
      <c r="T17" s="29">
        <v>2</v>
      </c>
      <c r="U17" s="29">
        <v>2</v>
      </c>
      <c r="V17" s="29">
        <v>2</v>
      </c>
      <c r="W17" s="29">
        <v>1</v>
      </c>
      <c r="X17" s="29">
        <v>3</v>
      </c>
      <c r="Y17" s="29">
        <v>2</v>
      </c>
      <c r="Z17" s="29">
        <v>2</v>
      </c>
      <c r="AA17" s="29">
        <v>1</v>
      </c>
      <c r="AB17" s="27">
        <f t="shared" si="0"/>
        <v>0</v>
      </c>
    </row>
    <row r="18" spans="1:30" x14ac:dyDescent="0.35">
      <c r="A18" s="18">
        <v>300</v>
      </c>
      <c r="B18" s="2" t="s">
        <v>418</v>
      </c>
      <c r="C18" s="48" t="s">
        <v>559</v>
      </c>
      <c r="D18" s="2" t="s">
        <v>560</v>
      </c>
      <c r="E18" s="2" t="s">
        <v>42</v>
      </c>
      <c r="F18" s="2" t="s">
        <v>561</v>
      </c>
      <c r="G18" s="2" t="s">
        <v>18</v>
      </c>
      <c r="H18" s="2" t="s">
        <v>19</v>
      </c>
      <c r="I18" s="50">
        <v>1294</v>
      </c>
      <c r="J18" s="50">
        <v>1242</v>
      </c>
      <c r="K18" s="50">
        <v>1839</v>
      </c>
      <c r="L18" s="48">
        <v>1940</v>
      </c>
      <c r="M18" s="18" t="s">
        <v>420</v>
      </c>
      <c r="N18" s="42"/>
      <c r="O18" s="28">
        <v>2</v>
      </c>
      <c r="P18" s="28">
        <v>2</v>
      </c>
      <c r="Q18" s="28">
        <v>2</v>
      </c>
      <c r="R18" s="29">
        <v>1</v>
      </c>
      <c r="S18" s="29">
        <v>2</v>
      </c>
      <c r="T18" s="29">
        <v>2</v>
      </c>
      <c r="U18" s="29">
        <v>2</v>
      </c>
      <c r="V18" s="29">
        <v>2</v>
      </c>
      <c r="W18" s="29">
        <v>1</v>
      </c>
      <c r="X18" s="29">
        <v>3</v>
      </c>
      <c r="Y18" s="29">
        <v>2</v>
      </c>
      <c r="Z18" s="29">
        <v>2</v>
      </c>
      <c r="AA18" s="29">
        <v>1</v>
      </c>
      <c r="AB18" s="27">
        <f t="shared" si="0"/>
        <v>0</v>
      </c>
    </row>
    <row r="19" spans="1:30" x14ac:dyDescent="0.35">
      <c r="A19" s="18">
        <v>283</v>
      </c>
      <c r="B19" s="2" t="s">
        <v>418</v>
      </c>
      <c r="C19" s="48" t="s">
        <v>424</v>
      </c>
      <c r="D19" s="2" t="s">
        <v>425</v>
      </c>
      <c r="E19" s="2" t="s">
        <v>76</v>
      </c>
      <c r="F19" s="2" t="s">
        <v>426</v>
      </c>
      <c r="G19" s="2" t="s">
        <v>18</v>
      </c>
      <c r="H19" s="2" t="s">
        <v>19</v>
      </c>
      <c r="I19" s="50">
        <v>568</v>
      </c>
      <c r="J19" s="50">
        <v>0</v>
      </c>
      <c r="K19" s="50">
        <v>0</v>
      </c>
      <c r="L19" s="48">
        <v>1964</v>
      </c>
      <c r="M19" s="18" t="s">
        <v>420</v>
      </c>
      <c r="N19" s="42"/>
      <c r="O19" s="28">
        <v>2</v>
      </c>
      <c r="P19" s="28">
        <v>2</v>
      </c>
      <c r="Q19" s="28">
        <v>2</v>
      </c>
      <c r="R19" s="29">
        <v>1</v>
      </c>
      <c r="S19" s="29">
        <v>2</v>
      </c>
      <c r="T19" s="29">
        <v>2</v>
      </c>
      <c r="U19" s="29">
        <v>2</v>
      </c>
      <c r="V19" s="29">
        <v>2</v>
      </c>
      <c r="W19" s="29">
        <v>1</v>
      </c>
      <c r="X19" s="29">
        <v>3</v>
      </c>
      <c r="Y19" s="29">
        <v>2</v>
      </c>
      <c r="Z19" s="29">
        <v>2</v>
      </c>
      <c r="AA19" s="29">
        <v>1</v>
      </c>
      <c r="AB19" s="27">
        <f t="shared" si="0"/>
        <v>0</v>
      </c>
      <c r="AC19" s="16"/>
      <c r="AD19" s="16"/>
    </row>
    <row r="20" spans="1:30" x14ac:dyDescent="0.35">
      <c r="A20" s="18">
        <v>301</v>
      </c>
      <c r="B20" s="2" t="s">
        <v>418</v>
      </c>
      <c r="C20" s="48" t="s">
        <v>427</v>
      </c>
      <c r="D20" s="2" t="s">
        <v>428</v>
      </c>
      <c r="E20" s="2" t="s">
        <v>76</v>
      </c>
      <c r="F20" s="2" t="s">
        <v>429</v>
      </c>
      <c r="G20" s="2" t="s">
        <v>18</v>
      </c>
      <c r="H20" s="2" t="s">
        <v>203</v>
      </c>
      <c r="I20" s="50">
        <v>459</v>
      </c>
      <c r="J20" s="50">
        <v>0</v>
      </c>
      <c r="K20" s="50">
        <v>0</v>
      </c>
      <c r="L20" s="48">
        <v>2000</v>
      </c>
      <c r="M20" s="18" t="s">
        <v>420</v>
      </c>
      <c r="N20" s="42"/>
      <c r="O20" s="28">
        <v>2</v>
      </c>
      <c r="P20" s="28">
        <v>2</v>
      </c>
      <c r="Q20" s="28">
        <v>2</v>
      </c>
      <c r="R20" s="29">
        <v>1</v>
      </c>
      <c r="S20" s="29">
        <v>2</v>
      </c>
      <c r="T20" s="29">
        <v>2</v>
      </c>
      <c r="U20" s="29">
        <v>2</v>
      </c>
      <c r="V20" s="29">
        <v>2</v>
      </c>
      <c r="W20" s="29">
        <v>1</v>
      </c>
      <c r="X20" s="29">
        <v>3</v>
      </c>
      <c r="Y20" s="29">
        <v>2</v>
      </c>
      <c r="Z20" s="29">
        <v>2</v>
      </c>
      <c r="AA20" s="29">
        <v>1</v>
      </c>
      <c r="AB20" s="27">
        <f t="shared" si="0"/>
        <v>0</v>
      </c>
    </row>
    <row r="21" spans="1:30" x14ac:dyDescent="0.35">
      <c r="A21" s="18">
        <v>866</v>
      </c>
      <c r="B21" s="2" t="s">
        <v>418</v>
      </c>
      <c r="C21" s="48" t="s">
        <v>445</v>
      </c>
      <c r="D21" s="2" t="s">
        <v>446</v>
      </c>
      <c r="E21" s="2" t="s">
        <v>23</v>
      </c>
      <c r="F21" s="2" t="s">
        <v>447</v>
      </c>
      <c r="G21" s="2" t="s">
        <v>18</v>
      </c>
      <c r="H21" s="2" t="s">
        <v>19</v>
      </c>
      <c r="I21" s="50">
        <v>1141</v>
      </c>
      <c r="J21" s="50">
        <v>1050</v>
      </c>
      <c r="K21" s="50">
        <v>2191</v>
      </c>
      <c r="L21" s="48">
        <v>2011</v>
      </c>
      <c r="M21" s="18" t="s">
        <v>420</v>
      </c>
      <c r="N21" s="44"/>
      <c r="O21" s="28">
        <v>2</v>
      </c>
      <c r="P21" s="28">
        <v>2</v>
      </c>
      <c r="Q21" s="28">
        <v>2</v>
      </c>
      <c r="R21" s="29">
        <v>1</v>
      </c>
      <c r="S21" s="29">
        <v>2</v>
      </c>
      <c r="T21" s="29">
        <v>2</v>
      </c>
      <c r="U21" s="29">
        <v>2</v>
      </c>
      <c r="V21" s="29">
        <v>2</v>
      </c>
      <c r="W21" s="29">
        <v>1</v>
      </c>
      <c r="X21" s="29">
        <v>3</v>
      </c>
      <c r="Y21" s="29">
        <v>2</v>
      </c>
      <c r="Z21" s="29">
        <v>2</v>
      </c>
      <c r="AA21" s="29">
        <v>1</v>
      </c>
      <c r="AB21" s="27">
        <f t="shared" si="0"/>
        <v>0</v>
      </c>
    </row>
    <row r="22" spans="1:30" x14ac:dyDescent="0.35">
      <c r="A22" s="18">
        <v>762</v>
      </c>
      <c r="B22" s="2" t="s">
        <v>418</v>
      </c>
      <c r="C22" s="48" t="s">
        <v>439</v>
      </c>
      <c r="D22" s="2" t="s">
        <v>440</v>
      </c>
      <c r="E22" s="2" t="s">
        <v>23</v>
      </c>
      <c r="F22" s="2" t="s">
        <v>441</v>
      </c>
      <c r="G22" s="2" t="s">
        <v>18</v>
      </c>
      <c r="H22" s="2" t="s">
        <v>19</v>
      </c>
      <c r="I22" s="50">
        <v>1073</v>
      </c>
      <c r="J22" s="50">
        <v>1347</v>
      </c>
      <c r="K22" s="50">
        <v>2542</v>
      </c>
      <c r="L22" s="48">
        <v>2011</v>
      </c>
      <c r="M22" s="18" t="s">
        <v>420</v>
      </c>
      <c r="N22" s="42"/>
      <c r="O22" s="28">
        <v>2</v>
      </c>
      <c r="P22" s="28">
        <v>2</v>
      </c>
      <c r="Q22" s="28">
        <v>2</v>
      </c>
      <c r="R22" s="29">
        <v>1</v>
      </c>
      <c r="S22" s="29">
        <v>2</v>
      </c>
      <c r="T22" s="29">
        <v>2</v>
      </c>
      <c r="U22" s="29">
        <v>2</v>
      </c>
      <c r="V22" s="29">
        <v>2</v>
      </c>
      <c r="W22" s="29">
        <v>1</v>
      </c>
      <c r="X22" s="29">
        <v>3</v>
      </c>
      <c r="Y22" s="29">
        <v>2</v>
      </c>
      <c r="Z22" s="29">
        <v>2</v>
      </c>
      <c r="AA22" s="29">
        <v>1</v>
      </c>
      <c r="AB22" s="27">
        <f t="shared" si="0"/>
        <v>0</v>
      </c>
    </row>
    <row r="23" spans="1:30" x14ac:dyDescent="0.35">
      <c r="A23" s="18">
        <v>842</v>
      </c>
      <c r="B23" s="2" t="s">
        <v>418</v>
      </c>
      <c r="C23" s="48" t="s">
        <v>442</v>
      </c>
      <c r="D23" s="2" t="s">
        <v>443</v>
      </c>
      <c r="E23" s="2" t="s">
        <v>23</v>
      </c>
      <c r="F23" s="2" t="s">
        <v>444</v>
      </c>
      <c r="G23" s="2" t="s">
        <v>18</v>
      </c>
      <c r="H23" s="2" t="s">
        <v>19</v>
      </c>
      <c r="I23" s="50">
        <v>1038</v>
      </c>
      <c r="J23" s="50">
        <v>186</v>
      </c>
      <c r="K23" s="50">
        <v>824</v>
      </c>
      <c r="L23" s="48">
        <v>2010</v>
      </c>
      <c r="M23" s="18" t="s">
        <v>420</v>
      </c>
      <c r="N23" s="42"/>
      <c r="O23" s="28">
        <v>2</v>
      </c>
      <c r="P23" s="28">
        <v>2</v>
      </c>
      <c r="Q23" s="28">
        <v>2</v>
      </c>
      <c r="R23" s="29">
        <v>1</v>
      </c>
      <c r="S23" s="29">
        <v>2</v>
      </c>
      <c r="T23" s="29">
        <v>2</v>
      </c>
      <c r="U23" s="29">
        <v>2</v>
      </c>
      <c r="V23" s="29">
        <v>2</v>
      </c>
      <c r="W23" s="29">
        <v>1</v>
      </c>
      <c r="X23" s="29">
        <v>3</v>
      </c>
      <c r="Y23" s="29">
        <v>2</v>
      </c>
      <c r="Z23" s="29">
        <v>2</v>
      </c>
      <c r="AA23" s="29">
        <v>1</v>
      </c>
      <c r="AB23" s="27">
        <f t="shared" si="0"/>
        <v>0</v>
      </c>
    </row>
    <row r="24" spans="1:30" x14ac:dyDescent="0.35">
      <c r="A24" s="18">
        <v>425</v>
      </c>
      <c r="B24" s="2" t="s">
        <v>418</v>
      </c>
      <c r="C24" s="48" t="s">
        <v>451</v>
      </c>
      <c r="D24" s="2" t="s">
        <v>452</v>
      </c>
      <c r="E24" s="2" t="s">
        <v>23</v>
      </c>
      <c r="F24" s="2" t="s">
        <v>453</v>
      </c>
      <c r="G24" s="2" t="s">
        <v>18</v>
      </c>
      <c r="H24" s="2" t="s">
        <v>19</v>
      </c>
      <c r="I24" s="50">
        <v>720</v>
      </c>
      <c r="J24" s="50">
        <v>274</v>
      </c>
      <c r="K24" s="50">
        <v>0</v>
      </c>
      <c r="L24" s="48">
        <v>2008</v>
      </c>
      <c r="M24" s="18" t="s">
        <v>420</v>
      </c>
      <c r="N24" s="42"/>
      <c r="O24" s="28">
        <v>2</v>
      </c>
      <c r="P24" s="28">
        <v>2</v>
      </c>
      <c r="Q24" s="28">
        <v>2</v>
      </c>
      <c r="R24" s="29">
        <v>1</v>
      </c>
      <c r="S24" s="29">
        <v>2</v>
      </c>
      <c r="T24" s="29">
        <v>2</v>
      </c>
      <c r="U24" s="29">
        <v>2</v>
      </c>
      <c r="V24" s="29">
        <v>2</v>
      </c>
      <c r="W24" s="29">
        <v>1</v>
      </c>
      <c r="X24" s="29">
        <v>3</v>
      </c>
      <c r="Y24" s="29">
        <v>2</v>
      </c>
      <c r="Z24" s="29">
        <v>2</v>
      </c>
      <c r="AA24" s="29">
        <v>1</v>
      </c>
      <c r="AB24" s="27">
        <f t="shared" si="0"/>
        <v>0</v>
      </c>
    </row>
    <row r="25" spans="1:30" s="11" customFormat="1" x14ac:dyDescent="0.35">
      <c r="A25" s="18">
        <v>306</v>
      </c>
      <c r="B25" s="2" t="s">
        <v>418</v>
      </c>
      <c r="C25" s="48" t="s">
        <v>436</v>
      </c>
      <c r="D25" s="2" t="s">
        <v>437</v>
      </c>
      <c r="E25" s="2" t="s">
        <v>23</v>
      </c>
      <c r="F25" s="2" t="s">
        <v>438</v>
      </c>
      <c r="G25" s="2" t="s">
        <v>18</v>
      </c>
      <c r="H25" s="2" t="s">
        <v>19</v>
      </c>
      <c r="I25" s="50">
        <v>651</v>
      </c>
      <c r="J25" s="50">
        <v>333</v>
      </c>
      <c r="K25" s="50">
        <v>999</v>
      </c>
      <c r="L25" s="48">
        <v>2003</v>
      </c>
      <c r="M25" s="18" t="s">
        <v>420</v>
      </c>
      <c r="N25" s="42"/>
      <c r="O25" s="28">
        <v>2</v>
      </c>
      <c r="P25" s="28">
        <v>2</v>
      </c>
      <c r="Q25" s="28">
        <v>2</v>
      </c>
      <c r="R25" s="29">
        <v>1</v>
      </c>
      <c r="S25" s="29">
        <v>2</v>
      </c>
      <c r="T25" s="29">
        <v>2</v>
      </c>
      <c r="U25" s="29">
        <v>2</v>
      </c>
      <c r="V25" s="29">
        <v>2</v>
      </c>
      <c r="W25" s="29">
        <v>1</v>
      </c>
      <c r="X25" s="29">
        <v>3</v>
      </c>
      <c r="Y25" s="29">
        <v>2</v>
      </c>
      <c r="Z25" s="29">
        <v>2</v>
      </c>
      <c r="AA25" s="29">
        <v>1</v>
      </c>
      <c r="AB25" s="27">
        <f t="shared" si="0"/>
        <v>0</v>
      </c>
      <c r="AC25" s="1"/>
      <c r="AD25" s="1"/>
    </row>
    <row r="26" spans="1:30" s="11" customFormat="1" x14ac:dyDescent="0.35">
      <c r="A26" s="18">
        <v>308</v>
      </c>
      <c r="B26" s="2" t="s">
        <v>418</v>
      </c>
      <c r="C26" s="48" t="s">
        <v>448</v>
      </c>
      <c r="D26" s="2" t="s">
        <v>449</v>
      </c>
      <c r="E26" s="2" t="s">
        <v>23</v>
      </c>
      <c r="F26" s="2" t="s">
        <v>450</v>
      </c>
      <c r="G26" s="2" t="s">
        <v>18</v>
      </c>
      <c r="H26" s="2" t="s">
        <v>203</v>
      </c>
      <c r="I26" s="50">
        <v>600</v>
      </c>
      <c r="J26" s="50">
        <v>528</v>
      </c>
      <c r="K26" s="50">
        <v>0</v>
      </c>
      <c r="L26" s="48">
        <v>2004</v>
      </c>
      <c r="M26" s="18" t="s">
        <v>420</v>
      </c>
      <c r="N26" s="42"/>
      <c r="O26" s="28">
        <v>2</v>
      </c>
      <c r="P26" s="28">
        <v>2</v>
      </c>
      <c r="Q26" s="28">
        <v>2</v>
      </c>
      <c r="R26" s="29">
        <v>1</v>
      </c>
      <c r="S26" s="29">
        <v>2</v>
      </c>
      <c r="T26" s="29">
        <v>2</v>
      </c>
      <c r="U26" s="29">
        <v>2</v>
      </c>
      <c r="V26" s="29">
        <v>2</v>
      </c>
      <c r="W26" s="29">
        <v>1</v>
      </c>
      <c r="X26" s="29">
        <v>3</v>
      </c>
      <c r="Y26" s="29">
        <v>2</v>
      </c>
      <c r="Z26" s="29">
        <v>2</v>
      </c>
      <c r="AA26" s="29">
        <v>1</v>
      </c>
      <c r="AB26" s="27">
        <f t="shared" si="0"/>
        <v>0</v>
      </c>
      <c r="AC26" s="1"/>
      <c r="AD26" s="1"/>
    </row>
    <row r="27" spans="1:30" x14ac:dyDescent="0.35">
      <c r="A27" s="18">
        <v>305</v>
      </c>
      <c r="B27" s="2" t="s">
        <v>418</v>
      </c>
      <c r="C27" s="48" t="s">
        <v>430</v>
      </c>
      <c r="D27" s="2" t="s">
        <v>431</v>
      </c>
      <c r="E27" s="2" t="s">
        <v>23</v>
      </c>
      <c r="F27" s="2" t="s">
        <v>432</v>
      </c>
      <c r="G27" s="2" t="s">
        <v>18</v>
      </c>
      <c r="H27" s="2" t="s">
        <v>19</v>
      </c>
      <c r="I27" s="50">
        <v>518</v>
      </c>
      <c r="J27" s="50">
        <v>578</v>
      </c>
      <c r="K27" s="50">
        <v>0</v>
      </c>
      <c r="L27" s="48">
        <v>2002</v>
      </c>
      <c r="M27" s="18" t="s">
        <v>420</v>
      </c>
      <c r="N27" s="42"/>
      <c r="O27" s="28">
        <v>2</v>
      </c>
      <c r="P27" s="28">
        <v>2</v>
      </c>
      <c r="Q27" s="28">
        <v>2</v>
      </c>
      <c r="R27" s="29">
        <v>1</v>
      </c>
      <c r="S27" s="29">
        <v>2</v>
      </c>
      <c r="T27" s="29">
        <v>2</v>
      </c>
      <c r="U27" s="29">
        <v>2</v>
      </c>
      <c r="V27" s="29">
        <v>2</v>
      </c>
      <c r="W27" s="29">
        <v>1</v>
      </c>
      <c r="X27" s="29">
        <v>3</v>
      </c>
      <c r="Y27" s="29">
        <v>2</v>
      </c>
      <c r="Z27" s="29">
        <v>2</v>
      </c>
      <c r="AA27" s="29">
        <v>1</v>
      </c>
      <c r="AB27" s="27">
        <f t="shared" si="0"/>
        <v>0</v>
      </c>
      <c r="AC27" s="13"/>
      <c r="AD27" s="12"/>
    </row>
    <row r="28" spans="1:30" x14ac:dyDescent="0.35">
      <c r="A28" s="18">
        <v>309</v>
      </c>
      <c r="B28" s="2" t="s">
        <v>418</v>
      </c>
      <c r="C28" s="48" t="s">
        <v>433</v>
      </c>
      <c r="D28" s="2" t="s">
        <v>434</v>
      </c>
      <c r="E28" s="2" t="s">
        <v>23</v>
      </c>
      <c r="F28" s="2" t="s">
        <v>435</v>
      </c>
      <c r="G28" s="2" t="s">
        <v>18</v>
      </c>
      <c r="H28" s="2" t="s">
        <v>19</v>
      </c>
      <c r="I28" s="50">
        <v>516</v>
      </c>
      <c r="J28" s="50">
        <v>199</v>
      </c>
      <c r="K28" s="50">
        <v>509</v>
      </c>
      <c r="L28" s="48">
        <v>1992</v>
      </c>
      <c r="M28" s="18" t="s">
        <v>420</v>
      </c>
      <c r="N28" s="43"/>
      <c r="O28" s="28">
        <v>2</v>
      </c>
      <c r="P28" s="28">
        <v>2</v>
      </c>
      <c r="Q28" s="28">
        <v>2</v>
      </c>
      <c r="R28" s="29">
        <v>1</v>
      </c>
      <c r="S28" s="29">
        <v>2</v>
      </c>
      <c r="T28" s="29">
        <v>2</v>
      </c>
      <c r="U28" s="29">
        <v>2</v>
      </c>
      <c r="V28" s="29">
        <v>2</v>
      </c>
      <c r="W28" s="29">
        <v>1</v>
      </c>
      <c r="X28" s="29">
        <v>3</v>
      </c>
      <c r="Y28" s="29">
        <v>2</v>
      </c>
      <c r="Z28" s="29">
        <v>2</v>
      </c>
      <c r="AA28" s="29">
        <v>1</v>
      </c>
      <c r="AB28" s="27">
        <f t="shared" si="0"/>
        <v>0</v>
      </c>
      <c r="AC28" s="4"/>
      <c r="AD28" s="4"/>
    </row>
    <row r="29" spans="1:30" x14ac:dyDescent="0.35">
      <c r="A29" s="18">
        <v>312</v>
      </c>
      <c r="B29" s="2" t="s">
        <v>418</v>
      </c>
      <c r="C29" s="48" t="s">
        <v>454</v>
      </c>
      <c r="D29" s="2" t="s">
        <v>455</v>
      </c>
      <c r="E29" s="2" t="s">
        <v>72</v>
      </c>
      <c r="F29" s="2" t="s">
        <v>456</v>
      </c>
      <c r="G29" s="2" t="s">
        <v>18</v>
      </c>
      <c r="H29" s="2" t="s">
        <v>19</v>
      </c>
      <c r="I29" s="50">
        <v>852</v>
      </c>
      <c r="J29" s="50">
        <v>0</v>
      </c>
      <c r="K29" s="50">
        <v>0</v>
      </c>
      <c r="L29" s="48">
        <v>1992</v>
      </c>
      <c r="M29" s="18" t="s">
        <v>420</v>
      </c>
      <c r="N29" s="42"/>
      <c r="O29" s="28">
        <v>2</v>
      </c>
      <c r="P29" s="28">
        <v>2</v>
      </c>
      <c r="Q29" s="28">
        <v>2</v>
      </c>
      <c r="R29" s="29">
        <v>1</v>
      </c>
      <c r="S29" s="29">
        <v>2</v>
      </c>
      <c r="T29" s="29">
        <v>2</v>
      </c>
      <c r="U29" s="29">
        <v>2</v>
      </c>
      <c r="V29" s="29">
        <v>2</v>
      </c>
      <c r="W29" s="29">
        <v>1</v>
      </c>
      <c r="X29" s="29">
        <v>3</v>
      </c>
      <c r="Y29" s="29">
        <v>2</v>
      </c>
      <c r="Z29" s="29">
        <v>2</v>
      </c>
      <c r="AA29" s="29">
        <v>1</v>
      </c>
      <c r="AB29" s="27">
        <f t="shared" si="0"/>
        <v>0</v>
      </c>
    </row>
    <row r="30" spans="1:30" x14ac:dyDescent="0.35">
      <c r="A30" s="18">
        <v>798</v>
      </c>
      <c r="B30" s="2" t="s">
        <v>418</v>
      </c>
      <c r="C30" s="48" t="s">
        <v>14</v>
      </c>
      <c r="D30" s="2" t="s">
        <v>14</v>
      </c>
      <c r="E30" s="2" t="s">
        <v>16</v>
      </c>
      <c r="F30" s="2" t="s">
        <v>419</v>
      </c>
      <c r="G30" s="2" t="s">
        <v>18</v>
      </c>
      <c r="H30" s="2" t="s">
        <v>14</v>
      </c>
      <c r="I30" s="50">
        <v>610</v>
      </c>
      <c r="J30" s="50">
        <v>0</v>
      </c>
      <c r="K30" s="50">
        <v>0</v>
      </c>
      <c r="L30" s="48">
        <v>2014</v>
      </c>
      <c r="M30" s="18" t="s">
        <v>420</v>
      </c>
      <c r="N30" s="42"/>
      <c r="O30" s="28">
        <v>2</v>
      </c>
      <c r="P30" s="28">
        <v>2</v>
      </c>
      <c r="Q30" s="28">
        <v>2</v>
      </c>
      <c r="R30" s="29">
        <v>1</v>
      </c>
      <c r="S30" s="29">
        <v>2</v>
      </c>
      <c r="T30" s="29">
        <v>2</v>
      </c>
      <c r="U30" s="29">
        <v>2</v>
      </c>
      <c r="V30" s="29">
        <v>2</v>
      </c>
      <c r="W30" s="29">
        <v>1</v>
      </c>
      <c r="X30" s="29">
        <v>3</v>
      </c>
      <c r="Y30" s="29">
        <v>2</v>
      </c>
      <c r="Z30" s="29">
        <v>2</v>
      </c>
      <c r="AA30" s="29">
        <v>1</v>
      </c>
      <c r="AB30" s="27">
        <f t="shared" si="0"/>
        <v>0</v>
      </c>
    </row>
    <row r="31" spans="1:30" x14ac:dyDescent="0.35">
      <c r="A31" s="18">
        <v>335</v>
      </c>
      <c r="B31" s="2" t="s">
        <v>457</v>
      </c>
      <c r="C31" s="48" t="s">
        <v>606</v>
      </c>
      <c r="D31" s="2" t="s">
        <v>607</v>
      </c>
      <c r="E31" s="2" t="s">
        <v>42</v>
      </c>
      <c r="F31" s="2" t="s">
        <v>608</v>
      </c>
      <c r="G31" s="2" t="s">
        <v>18</v>
      </c>
      <c r="H31" s="2" t="s">
        <v>19</v>
      </c>
      <c r="I31" s="50">
        <v>5391</v>
      </c>
      <c r="J31" s="50">
        <v>1986</v>
      </c>
      <c r="K31" s="50">
        <v>3401</v>
      </c>
      <c r="L31" s="48">
        <v>1955</v>
      </c>
      <c r="M31" s="18" t="s">
        <v>420</v>
      </c>
      <c r="N31" s="42"/>
      <c r="O31" s="28">
        <v>2</v>
      </c>
      <c r="P31" s="28">
        <v>2</v>
      </c>
      <c r="Q31" s="28">
        <v>2</v>
      </c>
      <c r="R31" s="29">
        <v>1</v>
      </c>
      <c r="S31" s="29">
        <v>2</v>
      </c>
      <c r="T31" s="29">
        <v>2</v>
      </c>
      <c r="U31" s="29">
        <v>2</v>
      </c>
      <c r="V31" s="29">
        <v>2</v>
      </c>
      <c r="W31" s="29">
        <v>1</v>
      </c>
      <c r="X31" s="29">
        <v>3</v>
      </c>
      <c r="Y31" s="29">
        <v>2</v>
      </c>
      <c r="Z31" s="29">
        <v>2</v>
      </c>
      <c r="AA31" s="29">
        <v>1</v>
      </c>
      <c r="AB31" s="27">
        <f t="shared" si="0"/>
        <v>0</v>
      </c>
    </row>
    <row r="32" spans="1:30" x14ac:dyDescent="0.35">
      <c r="A32" s="18">
        <v>336</v>
      </c>
      <c r="B32" s="2" t="s">
        <v>457</v>
      </c>
      <c r="C32" s="48" t="s">
        <v>609</v>
      </c>
      <c r="D32" s="2" t="s">
        <v>610</v>
      </c>
      <c r="E32" s="2" t="s">
        <v>42</v>
      </c>
      <c r="F32" s="2" t="s">
        <v>611</v>
      </c>
      <c r="G32" s="2" t="s">
        <v>18</v>
      </c>
      <c r="H32" s="2" t="s">
        <v>19</v>
      </c>
      <c r="I32" s="50">
        <v>4744</v>
      </c>
      <c r="J32" s="50">
        <v>4520</v>
      </c>
      <c r="K32" s="50">
        <v>6423</v>
      </c>
      <c r="L32" s="48">
        <v>1979</v>
      </c>
      <c r="M32" s="18" t="s">
        <v>420</v>
      </c>
      <c r="N32" s="43"/>
      <c r="O32" s="28">
        <v>2</v>
      </c>
      <c r="P32" s="28">
        <v>2</v>
      </c>
      <c r="Q32" s="28">
        <v>2</v>
      </c>
      <c r="R32" s="29">
        <v>1</v>
      </c>
      <c r="S32" s="29">
        <v>2</v>
      </c>
      <c r="T32" s="29">
        <v>2</v>
      </c>
      <c r="U32" s="29">
        <v>2</v>
      </c>
      <c r="V32" s="29">
        <v>2</v>
      </c>
      <c r="W32" s="29">
        <v>1</v>
      </c>
      <c r="X32" s="29">
        <v>3</v>
      </c>
      <c r="Y32" s="29">
        <v>2</v>
      </c>
      <c r="Z32" s="29">
        <v>2</v>
      </c>
      <c r="AA32" s="29">
        <v>1</v>
      </c>
      <c r="AB32" s="27">
        <f t="shared" si="0"/>
        <v>0</v>
      </c>
    </row>
    <row r="33" spans="1:30" x14ac:dyDescent="0.35">
      <c r="A33" s="18">
        <v>321</v>
      </c>
      <c r="B33" s="2" t="s">
        <v>457</v>
      </c>
      <c r="C33" s="48" t="s">
        <v>565</v>
      </c>
      <c r="D33" s="2" t="s">
        <v>566</v>
      </c>
      <c r="E33" s="2" t="s">
        <v>42</v>
      </c>
      <c r="F33" s="2" t="s">
        <v>567</v>
      </c>
      <c r="G33" s="2" t="s">
        <v>18</v>
      </c>
      <c r="H33" s="2" t="s">
        <v>19</v>
      </c>
      <c r="I33" s="50">
        <v>4394</v>
      </c>
      <c r="J33" s="50">
        <v>1321</v>
      </c>
      <c r="K33" s="50">
        <v>2734</v>
      </c>
      <c r="L33" s="48">
        <v>1988</v>
      </c>
      <c r="M33" s="18" t="s">
        <v>420</v>
      </c>
      <c r="N33" s="43"/>
      <c r="O33" s="28">
        <v>2</v>
      </c>
      <c r="P33" s="28">
        <v>2</v>
      </c>
      <c r="Q33" s="28">
        <v>2</v>
      </c>
      <c r="R33" s="29">
        <v>1</v>
      </c>
      <c r="S33" s="29">
        <v>2</v>
      </c>
      <c r="T33" s="29">
        <v>2</v>
      </c>
      <c r="U33" s="29">
        <v>2</v>
      </c>
      <c r="V33" s="29">
        <v>2</v>
      </c>
      <c r="W33" s="29">
        <v>1</v>
      </c>
      <c r="X33" s="29">
        <v>3</v>
      </c>
      <c r="Y33" s="29">
        <v>2</v>
      </c>
      <c r="Z33" s="29">
        <v>2</v>
      </c>
      <c r="AA33" s="29">
        <v>1</v>
      </c>
      <c r="AB33" s="27">
        <f t="shared" si="0"/>
        <v>0</v>
      </c>
    </row>
    <row r="34" spans="1:30" x14ac:dyDescent="0.35">
      <c r="A34" s="18">
        <v>346</v>
      </c>
      <c r="B34" s="2" t="s">
        <v>457</v>
      </c>
      <c r="C34" s="48" t="s">
        <v>630</v>
      </c>
      <c r="D34" s="2" t="s">
        <v>631</v>
      </c>
      <c r="E34" s="2" t="s">
        <v>42</v>
      </c>
      <c r="F34" s="2" t="s">
        <v>632</v>
      </c>
      <c r="G34" s="2" t="s">
        <v>18</v>
      </c>
      <c r="H34" s="2" t="s">
        <v>19</v>
      </c>
      <c r="I34" s="50">
        <v>4310</v>
      </c>
      <c r="J34" s="50">
        <v>2868</v>
      </c>
      <c r="K34" s="50">
        <v>4248</v>
      </c>
      <c r="L34" s="48">
        <v>1986</v>
      </c>
      <c r="M34" s="18" t="s">
        <v>420</v>
      </c>
      <c r="N34" s="43"/>
      <c r="O34" s="28">
        <v>2</v>
      </c>
      <c r="P34" s="28">
        <v>2</v>
      </c>
      <c r="Q34" s="28">
        <v>2</v>
      </c>
      <c r="R34" s="29">
        <v>1</v>
      </c>
      <c r="S34" s="29">
        <v>2</v>
      </c>
      <c r="T34" s="29">
        <v>2</v>
      </c>
      <c r="U34" s="29">
        <v>2</v>
      </c>
      <c r="V34" s="29">
        <v>2</v>
      </c>
      <c r="W34" s="29">
        <v>1</v>
      </c>
      <c r="X34" s="29">
        <v>3</v>
      </c>
      <c r="Y34" s="29">
        <v>2</v>
      </c>
      <c r="Z34" s="29">
        <v>2</v>
      </c>
      <c r="AA34" s="29">
        <v>1</v>
      </c>
      <c r="AB34" s="27">
        <f t="shared" si="0"/>
        <v>0</v>
      </c>
    </row>
    <row r="35" spans="1:30" x14ac:dyDescent="0.35">
      <c r="A35" s="18">
        <v>784</v>
      </c>
      <c r="B35" s="2" t="s">
        <v>457</v>
      </c>
      <c r="C35" s="48" t="s">
        <v>641</v>
      </c>
      <c r="D35" s="2" t="s">
        <v>642</v>
      </c>
      <c r="E35" s="2" t="s">
        <v>42</v>
      </c>
      <c r="F35" s="2" t="s">
        <v>643</v>
      </c>
      <c r="G35" s="2" t="s">
        <v>18</v>
      </c>
      <c r="H35" s="2" t="s">
        <v>19</v>
      </c>
      <c r="I35" s="50">
        <v>4297</v>
      </c>
      <c r="J35" s="50">
        <v>2563</v>
      </c>
      <c r="K35" s="50">
        <v>2908</v>
      </c>
      <c r="L35" s="48">
        <v>2013</v>
      </c>
      <c r="M35" s="18" t="s">
        <v>420</v>
      </c>
      <c r="N35" s="43"/>
      <c r="O35" s="28">
        <v>2</v>
      </c>
      <c r="P35" s="28">
        <v>2</v>
      </c>
      <c r="Q35" s="28">
        <v>2</v>
      </c>
      <c r="R35" s="29">
        <v>1</v>
      </c>
      <c r="S35" s="29">
        <v>2</v>
      </c>
      <c r="T35" s="29">
        <v>2</v>
      </c>
      <c r="U35" s="29">
        <v>2</v>
      </c>
      <c r="V35" s="29">
        <v>2</v>
      </c>
      <c r="W35" s="29">
        <v>1</v>
      </c>
      <c r="X35" s="29">
        <v>3</v>
      </c>
      <c r="Y35" s="29">
        <v>2</v>
      </c>
      <c r="Z35" s="29">
        <v>2</v>
      </c>
      <c r="AA35" s="29">
        <v>1</v>
      </c>
      <c r="AB35" s="27">
        <f t="shared" si="0"/>
        <v>0</v>
      </c>
    </row>
    <row r="36" spans="1:30" x14ac:dyDescent="0.35">
      <c r="A36" s="18">
        <v>324</v>
      </c>
      <c r="B36" s="2" t="s">
        <v>457</v>
      </c>
      <c r="C36" s="48" t="s">
        <v>573</v>
      </c>
      <c r="D36" s="2" t="s">
        <v>574</v>
      </c>
      <c r="E36" s="2" t="s">
        <v>42</v>
      </c>
      <c r="F36" s="2" t="s">
        <v>575</v>
      </c>
      <c r="G36" s="2" t="s">
        <v>18</v>
      </c>
      <c r="H36" s="2" t="s">
        <v>19</v>
      </c>
      <c r="I36" s="50">
        <v>4191</v>
      </c>
      <c r="J36" s="50">
        <v>5794</v>
      </c>
      <c r="K36" s="50">
        <v>7841</v>
      </c>
      <c r="L36" s="48">
        <v>1980</v>
      </c>
      <c r="M36" s="18" t="s">
        <v>420</v>
      </c>
      <c r="N36" s="43"/>
      <c r="O36" s="28">
        <v>2</v>
      </c>
      <c r="P36" s="28">
        <v>2</v>
      </c>
      <c r="Q36" s="28">
        <v>2</v>
      </c>
      <c r="R36" s="29">
        <v>1</v>
      </c>
      <c r="S36" s="29">
        <v>2</v>
      </c>
      <c r="T36" s="29">
        <v>2</v>
      </c>
      <c r="U36" s="29">
        <v>2</v>
      </c>
      <c r="V36" s="29">
        <v>2</v>
      </c>
      <c r="W36" s="29">
        <v>1</v>
      </c>
      <c r="X36" s="29">
        <v>3</v>
      </c>
      <c r="Y36" s="29">
        <v>2</v>
      </c>
      <c r="Z36" s="29">
        <v>2</v>
      </c>
      <c r="AA36" s="29">
        <v>1</v>
      </c>
      <c r="AB36" s="27">
        <f t="shared" si="0"/>
        <v>0</v>
      </c>
    </row>
    <row r="37" spans="1:30" x14ac:dyDescent="0.35">
      <c r="A37" s="19">
        <v>340</v>
      </c>
      <c r="B37" s="3" t="s">
        <v>457</v>
      </c>
      <c r="C37" s="49" t="s">
        <v>654</v>
      </c>
      <c r="D37" s="3" t="s">
        <v>655</v>
      </c>
      <c r="E37" s="3" t="s">
        <v>42</v>
      </c>
      <c r="F37" s="3" t="s">
        <v>656</v>
      </c>
      <c r="G37" s="3" t="s">
        <v>650</v>
      </c>
      <c r="H37" s="3" t="s">
        <v>203</v>
      </c>
      <c r="I37" s="51">
        <v>4162</v>
      </c>
      <c r="J37" s="51">
        <v>1022</v>
      </c>
      <c r="K37" s="51">
        <v>3291</v>
      </c>
      <c r="L37" s="49">
        <v>2010</v>
      </c>
      <c r="M37" s="19" t="s">
        <v>420</v>
      </c>
      <c r="N37" s="43"/>
      <c r="O37" s="28">
        <v>2</v>
      </c>
      <c r="P37" s="28">
        <v>2</v>
      </c>
      <c r="Q37" s="28">
        <v>2</v>
      </c>
      <c r="R37" s="29">
        <v>1</v>
      </c>
      <c r="S37" s="29">
        <v>2</v>
      </c>
      <c r="T37" s="29">
        <v>2</v>
      </c>
      <c r="U37" s="29">
        <v>2</v>
      </c>
      <c r="V37" s="29">
        <v>2</v>
      </c>
      <c r="W37" s="29">
        <v>1</v>
      </c>
      <c r="X37" s="29">
        <v>3</v>
      </c>
      <c r="Y37" s="29">
        <v>2</v>
      </c>
      <c r="Z37" s="29">
        <v>2</v>
      </c>
      <c r="AA37" s="29">
        <v>1</v>
      </c>
      <c r="AB37" s="27">
        <f t="shared" si="0"/>
        <v>0</v>
      </c>
      <c r="AC37" s="8"/>
      <c r="AD37" s="8"/>
    </row>
    <row r="38" spans="1:30" s="4" customFormat="1" x14ac:dyDescent="0.35">
      <c r="A38" s="18">
        <v>372</v>
      </c>
      <c r="B38" s="2" t="s">
        <v>457</v>
      </c>
      <c r="C38" s="48" t="s">
        <v>644</v>
      </c>
      <c r="D38" s="2" t="s">
        <v>645</v>
      </c>
      <c r="E38" s="2" t="s">
        <v>64</v>
      </c>
      <c r="F38" s="2" t="s">
        <v>646</v>
      </c>
      <c r="G38" s="2" t="s">
        <v>18</v>
      </c>
      <c r="H38" s="2" t="s">
        <v>19</v>
      </c>
      <c r="I38" s="50">
        <v>4023</v>
      </c>
      <c r="J38" s="50">
        <v>830</v>
      </c>
      <c r="K38" s="50">
        <v>2069</v>
      </c>
      <c r="L38" s="48">
        <v>1900</v>
      </c>
      <c r="M38" s="18" t="s">
        <v>420</v>
      </c>
      <c r="N38" s="43"/>
      <c r="O38" s="28">
        <v>2</v>
      </c>
      <c r="P38" s="28">
        <v>2</v>
      </c>
      <c r="Q38" s="28">
        <v>2</v>
      </c>
      <c r="R38" s="29">
        <v>1</v>
      </c>
      <c r="S38" s="29">
        <v>2</v>
      </c>
      <c r="T38" s="29">
        <v>2</v>
      </c>
      <c r="U38" s="29">
        <v>2</v>
      </c>
      <c r="V38" s="29">
        <v>2</v>
      </c>
      <c r="W38" s="29">
        <v>1</v>
      </c>
      <c r="X38" s="29">
        <v>3</v>
      </c>
      <c r="Y38" s="29">
        <v>2</v>
      </c>
      <c r="Z38" s="29">
        <v>2</v>
      </c>
      <c r="AA38" s="29">
        <v>1</v>
      </c>
      <c r="AB38" s="27">
        <f t="shared" si="0"/>
        <v>0</v>
      </c>
      <c r="AC38" s="1"/>
      <c r="AD38" s="1"/>
    </row>
    <row r="39" spans="1:30" x14ac:dyDescent="0.35">
      <c r="A39" s="18">
        <v>348</v>
      </c>
      <c r="B39" s="2" t="s">
        <v>457</v>
      </c>
      <c r="C39" s="48" t="s">
        <v>635</v>
      </c>
      <c r="D39" s="2" t="s">
        <v>636</v>
      </c>
      <c r="E39" s="2" t="s">
        <v>42</v>
      </c>
      <c r="F39" s="2" t="s">
        <v>637</v>
      </c>
      <c r="G39" s="2" t="s">
        <v>18</v>
      </c>
      <c r="H39" s="2" t="s">
        <v>19</v>
      </c>
      <c r="I39" s="50">
        <v>3995</v>
      </c>
      <c r="J39" s="50">
        <v>1957</v>
      </c>
      <c r="K39" s="50">
        <v>4465</v>
      </c>
      <c r="L39" s="48">
        <v>1968</v>
      </c>
      <c r="M39" s="18" t="s">
        <v>420</v>
      </c>
      <c r="N39" s="43"/>
      <c r="O39" s="28">
        <v>2</v>
      </c>
      <c r="P39" s="28">
        <v>2</v>
      </c>
      <c r="Q39" s="28">
        <v>2</v>
      </c>
      <c r="R39" s="29">
        <v>1</v>
      </c>
      <c r="S39" s="29">
        <v>2</v>
      </c>
      <c r="T39" s="29">
        <v>2</v>
      </c>
      <c r="U39" s="29">
        <v>2</v>
      </c>
      <c r="V39" s="29">
        <v>2</v>
      </c>
      <c r="W39" s="29">
        <v>1</v>
      </c>
      <c r="X39" s="29">
        <v>3</v>
      </c>
      <c r="Y39" s="29">
        <v>2</v>
      </c>
      <c r="Z39" s="29">
        <v>2</v>
      </c>
      <c r="AA39" s="29">
        <v>1</v>
      </c>
      <c r="AB39" s="27">
        <f t="shared" si="0"/>
        <v>0</v>
      </c>
    </row>
    <row r="40" spans="1:30" x14ac:dyDescent="0.35">
      <c r="A40" s="18">
        <v>337</v>
      </c>
      <c r="B40" s="2" t="s">
        <v>457</v>
      </c>
      <c r="C40" s="48" t="s">
        <v>612</v>
      </c>
      <c r="D40" s="2" t="s">
        <v>613</v>
      </c>
      <c r="E40" s="2" t="s">
        <v>42</v>
      </c>
      <c r="F40" s="2" t="s">
        <v>614</v>
      </c>
      <c r="G40" s="2" t="s">
        <v>18</v>
      </c>
      <c r="H40" s="2" t="s">
        <v>19</v>
      </c>
      <c r="I40" s="50">
        <v>3915</v>
      </c>
      <c r="J40" s="50">
        <v>1207</v>
      </c>
      <c r="K40" s="50">
        <v>2406</v>
      </c>
      <c r="L40" s="48">
        <v>1956</v>
      </c>
      <c r="M40" s="18" t="s">
        <v>420</v>
      </c>
      <c r="N40" s="43"/>
      <c r="O40" s="28">
        <v>2</v>
      </c>
      <c r="P40" s="28">
        <v>2</v>
      </c>
      <c r="Q40" s="28">
        <v>2</v>
      </c>
      <c r="R40" s="29">
        <v>1</v>
      </c>
      <c r="S40" s="29">
        <v>2</v>
      </c>
      <c r="T40" s="29">
        <v>2</v>
      </c>
      <c r="U40" s="29">
        <v>2</v>
      </c>
      <c r="V40" s="29">
        <v>2</v>
      </c>
      <c r="W40" s="29">
        <v>1</v>
      </c>
      <c r="X40" s="29">
        <v>3</v>
      </c>
      <c r="Y40" s="29">
        <v>2</v>
      </c>
      <c r="Z40" s="29">
        <v>2</v>
      </c>
      <c r="AA40" s="29">
        <v>1</v>
      </c>
      <c r="AB40" s="27">
        <f t="shared" si="0"/>
        <v>0</v>
      </c>
    </row>
    <row r="41" spans="1:30" x14ac:dyDescent="0.35">
      <c r="A41" s="18">
        <v>334</v>
      </c>
      <c r="B41" s="2" t="s">
        <v>457</v>
      </c>
      <c r="C41" s="48" t="s">
        <v>603</v>
      </c>
      <c r="D41" s="2" t="s">
        <v>604</v>
      </c>
      <c r="E41" s="2" t="s">
        <v>42</v>
      </c>
      <c r="F41" s="2" t="s">
        <v>605</v>
      </c>
      <c r="G41" s="2" t="s">
        <v>18</v>
      </c>
      <c r="H41" s="2" t="s">
        <v>19</v>
      </c>
      <c r="I41" s="50">
        <v>3850</v>
      </c>
      <c r="J41" s="50">
        <v>1761</v>
      </c>
      <c r="K41" s="50">
        <v>3079</v>
      </c>
      <c r="L41" s="48">
        <v>1974</v>
      </c>
      <c r="M41" s="18" t="s">
        <v>420</v>
      </c>
      <c r="N41" s="43"/>
      <c r="O41" s="28">
        <v>2</v>
      </c>
      <c r="P41" s="28">
        <v>2</v>
      </c>
      <c r="Q41" s="28">
        <v>2</v>
      </c>
      <c r="R41" s="29">
        <v>1</v>
      </c>
      <c r="S41" s="29">
        <v>2</v>
      </c>
      <c r="T41" s="29">
        <v>2</v>
      </c>
      <c r="U41" s="29">
        <v>2</v>
      </c>
      <c r="V41" s="29">
        <v>2</v>
      </c>
      <c r="W41" s="29">
        <v>1</v>
      </c>
      <c r="X41" s="29">
        <v>3</v>
      </c>
      <c r="Y41" s="29">
        <v>2</v>
      </c>
      <c r="Z41" s="29">
        <v>2</v>
      </c>
      <c r="AA41" s="29">
        <v>1</v>
      </c>
      <c r="AB41" s="27">
        <f t="shared" si="0"/>
        <v>0</v>
      </c>
    </row>
    <row r="42" spans="1:30" x14ac:dyDescent="0.35">
      <c r="A42" s="18">
        <v>326</v>
      </c>
      <c r="B42" s="2" t="s">
        <v>457</v>
      </c>
      <c r="C42" s="48" t="s">
        <v>579</v>
      </c>
      <c r="D42" s="2" t="s">
        <v>580</v>
      </c>
      <c r="E42" s="2" t="s">
        <v>42</v>
      </c>
      <c r="F42" s="2" t="s">
        <v>581</v>
      </c>
      <c r="G42" s="2" t="s">
        <v>18</v>
      </c>
      <c r="H42" s="2" t="s">
        <v>19</v>
      </c>
      <c r="I42" s="50">
        <v>3842</v>
      </c>
      <c r="J42" s="50">
        <v>4162</v>
      </c>
      <c r="K42" s="50">
        <v>6163</v>
      </c>
      <c r="L42" s="48">
        <v>1980</v>
      </c>
      <c r="M42" s="18" t="s">
        <v>420</v>
      </c>
      <c r="N42" s="43"/>
      <c r="O42" s="28">
        <v>2</v>
      </c>
      <c r="P42" s="28">
        <v>2</v>
      </c>
      <c r="Q42" s="28">
        <v>2</v>
      </c>
      <c r="R42" s="29">
        <v>1</v>
      </c>
      <c r="S42" s="29">
        <v>2</v>
      </c>
      <c r="T42" s="29">
        <v>2</v>
      </c>
      <c r="U42" s="29">
        <v>2</v>
      </c>
      <c r="V42" s="29">
        <v>2</v>
      </c>
      <c r="W42" s="29">
        <v>1</v>
      </c>
      <c r="X42" s="29">
        <v>3</v>
      </c>
      <c r="Y42" s="29">
        <v>2</v>
      </c>
      <c r="Z42" s="29">
        <v>2</v>
      </c>
      <c r="AA42" s="29">
        <v>1</v>
      </c>
      <c r="AB42" s="27">
        <f t="shared" si="0"/>
        <v>0</v>
      </c>
    </row>
    <row r="43" spans="1:30" x14ac:dyDescent="0.35">
      <c r="A43" s="19">
        <v>834</v>
      </c>
      <c r="B43" s="3" t="s">
        <v>457</v>
      </c>
      <c r="C43" s="49" t="s">
        <v>657</v>
      </c>
      <c r="D43" s="3" t="s">
        <v>658</v>
      </c>
      <c r="E43" s="3" t="s">
        <v>42</v>
      </c>
      <c r="F43" s="3" t="s">
        <v>659</v>
      </c>
      <c r="G43" s="3" t="s">
        <v>650</v>
      </c>
      <c r="H43" s="3" t="s">
        <v>395</v>
      </c>
      <c r="I43" s="51">
        <v>3821</v>
      </c>
      <c r="J43" s="51">
        <v>1672</v>
      </c>
      <c r="K43" s="51">
        <v>3881</v>
      </c>
      <c r="L43" s="49">
        <v>2013</v>
      </c>
      <c r="M43" s="19" t="s">
        <v>420</v>
      </c>
      <c r="N43" s="43"/>
      <c r="O43" s="28">
        <v>2</v>
      </c>
      <c r="P43" s="28">
        <v>2</v>
      </c>
      <c r="Q43" s="28">
        <v>2</v>
      </c>
      <c r="R43" s="29">
        <v>1</v>
      </c>
      <c r="S43" s="29">
        <v>2</v>
      </c>
      <c r="T43" s="29">
        <v>2</v>
      </c>
      <c r="U43" s="29">
        <v>2</v>
      </c>
      <c r="V43" s="29">
        <v>2</v>
      </c>
      <c r="W43" s="29">
        <v>1</v>
      </c>
      <c r="X43" s="29">
        <v>3</v>
      </c>
      <c r="Y43" s="29">
        <v>2</v>
      </c>
      <c r="Z43" s="29">
        <v>2</v>
      </c>
      <c r="AA43" s="29">
        <v>1</v>
      </c>
      <c r="AB43" s="27">
        <f t="shared" si="0"/>
        <v>0</v>
      </c>
    </row>
    <row r="44" spans="1:30" x14ac:dyDescent="0.35">
      <c r="A44" s="18">
        <v>338</v>
      </c>
      <c r="B44" s="2" t="s">
        <v>457</v>
      </c>
      <c r="C44" s="48" t="s">
        <v>615</v>
      </c>
      <c r="D44" s="2" t="s">
        <v>616</v>
      </c>
      <c r="E44" s="2" t="s">
        <v>42</v>
      </c>
      <c r="F44" s="2" t="s">
        <v>617</v>
      </c>
      <c r="G44" s="2" t="s">
        <v>18</v>
      </c>
      <c r="H44" s="2" t="s">
        <v>19</v>
      </c>
      <c r="I44" s="50">
        <v>3810</v>
      </c>
      <c r="J44" s="50">
        <v>4367</v>
      </c>
      <c r="K44" s="50">
        <v>6852</v>
      </c>
      <c r="L44" s="48">
        <v>1985</v>
      </c>
      <c r="M44" s="18" t="s">
        <v>420</v>
      </c>
      <c r="N44" s="43"/>
      <c r="O44" s="28">
        <v>2</v>
      </c>
      <c r="P44" s="28">
        <v>2</v>
      </c>
      <c r="Q44" s="28">
        <v>2</v>
      </c>
      <c r="R44" s="29">
        <v>1</v>
      </c>
      <c r="S44" s="29">
        <v>2</v>
      </c>
      <c r="T44" s="29">
        <v>2</v>
      </c>
      <c r="U44" s="29">
        <v>2</v>
      </c>
      <c r="V44" s="29">
        <v>2</v>
      </c>
      <c r="W44" s="29">
        <v>1</v>
      </c>
      <c r="X44" s="29">
        <v>3</v>
      </c>
      <c r="Y44" s="29">
        <v>2</v>
      </c>
      <c r="Z44" s="29">
        <v>2</v>
      </c>
      <c r="AA44" s="29">
        <v>1</v>
      </c>
      <c r="AB44" s="27">
        <f t="shared" si="0"/>
        <v>0</v>
      </c>
    </row>
    <row r="45" spans="1:30" x14ac:dyDescent="0.35">
      <c r="A45" s="18">
        <v>332</v>
      </c>
      <c r="B45" s="2" t="s">
        <v>457</v>
      </c>
      <c r="C45" s="48" t="s">
        <v>597</v>
      </c>
      <c r="D45" s="2" t="s">
        <v>598</v>
      </c>
      <c r="E45" s="2" t="s">
        <v>42</v>
      </c>
      <c r="F45" s="2" t="s">
        <v>599</v>
      </c>
      <c r="G45" s="2" t="s">
        <v>18</v>
      </c>
      <c r="H45" s="2" t="s">
        <v>19</v>
      </c>
      <c r="I45" s="50">
        <v>3799</v>
      </c>
      <c r="J45" s="50">
        <v>2025</v>
      </c>
      <c r="K45" s="50">
        <v>3196</v>
      </c>
      <c r="L45" s="48">
        <v>1965</v>
      </c>
      <c r="M45" s="18" t="s">
        <v>420</v>
      </c>
      <c r="N45" s="43"/>
      <c r="O45" s="28">
        <v>2</v>
      </c>
      <c r="P45" s="28">
        <v>2</v>
      </c>
      <c r="Q45" s="28">
        <v>2</v>
      </c>
      <c r="R45" s="29">
        <v>1</v>
      </c>
      <c r="S45" s="29">
        <v>2</v>
      </c>
      <c r="T45" s="29">
        <v>2</v>
      </c>
      <c r="U45" s="29">
        <v>2</v>
      </c>
      <c r="V45" s="29">
        <v>2</v>
      </c>
      <c r="W45" s="29">
        <v>1</v>
      </c>
      <c r="X45" s="29">
        <v>3</v>
      </c>
      <c r="Y45" s="29">
        <v>2</v>
      </c>
      <c r="Z45" s="29">
        <v>2</v>
      </c>
      <c r="AA45" s="29">
        <v>1</v>
      </c>
      <c r="AB45" s="27">
        <f t="shared" si="0"/>
        <v>0</v>
      </c>
    </row>
    <row r="46" spans="1:30" x14ac:dyDescent="0.35">
      <c r="A46" s="18">
        <v>325</v>
      </c>
      <c r="B46" s="2" t="s">
        <v>457</v>
      </c>
      <c r="C46" s="48" t="s">
        <v>576</v>
      </c>
      <c r="D46" s="2" t="s">
        <v>577</v>
      </c>
      <c r="E46" s="2" t="s">
        <v>42</v>
      </c>
      <c r="F46" s="2" t="s">
        <v>578</v>
      </c>
      <c r="G46" s="2" t="s">
        <v>18</v>
      </c>
      <c r="H46" s="2" t="s">
        <v>19</v>
      </c>
      <c r="I46" s="50">
        <v>3683</v>
      </c>
      <c r="J46" s="50">
        <v>4266</v>
      </c>
      <c r="K46" s="50">
        <v>5971</v>
      </c>
      <c r="L46" s="48">
        <v>1974</v>
      </c>
      <c r="M46" s="18" t="s">
        <v>420</v>
      </c>
      <c r="N46" s="42"/>
      <c r="O46" s="28">
        <v>2</v>
      </c>
      <c r="P46" s="28">
        <v>2</v>
      </c>
      <c r="Q46" s="28">
        <v>2</v>
      </c>
      <c r="R46" s="29">
        <v>1</v>
      </c>
      <c r="S46" s="29">
        <v>2</v>
      </c>
      <c r="T46" s="29">
        <v>2</v>
      </c>
      <c r="U46" s="29">
        <v>2</v>
      </c>
      <c r="V46" s="29">
        <v>2</v>
      </c>
      <c r="W46" s="29">
        <v>1</v>
      </c>
      <c r="X46" s="29">
        <v>3</v>
      </c>
      <c r="Y46" s="29">
        <v>2</v>
      </c>
      <c r="Z46" s="29">
        <v>2</v>
      </c>
      <c r="AA46" s="29">
        <v>1</v>
      </c>
      <c r="AB46" s="27">
        <f t="shared" si="0"/>
        <v>0</v>
      </c>
    </row>
    <row r="47" spans="1:30" x14ac:dyDescent="0.35">
      <c r="A47" s="18">
        <v>347</v>
      </c>
      <c r="B47" s="2" t="s">
        <v>457</v>
      </c>
      <c r="C47" s="48" t="s">
        <v>633</v>
      </c>
      <c r="D47" s="2" t="s">
        <v>634</v>
      </c>
      <c r="E47" s="2" t="s">
        <v>42</v>
      </c>
      <c r="F47" s="2" t="s">
        <v>510</v>
      </c>
      <c r="G47" s="2" t="s">
        <v>18</v>
      </c>
      <c r="H47" s="2" t="s">
        <v>19</v>
      </c>
      <c r="I47" s="50">
        <v>3655</v>
      </c>
      <c r="J47" s="50">
        <v>3885</v>
      </c>
      <c r="K47" s="50">
        <v>6506</v>
      </c>
      <c r="L47" s="48">
        <v>1999</v>
      </c>
      <c r="M47" s="18" t="s">
        <v>420</v>
      </c>
      <c r="N47" s="44"/>
      <c r="O47" s="28">
        <v>2</v>
      </c>
      <c r="P47" s="28">
        <v>2</v>
      </c>
      <c r="Q47" s="28">
        <v>2</v>
      </c>
      <c r="R47" s="29">
        <v>1</v>
      </c>
      <c r="S47" s="29">
        <v>2</v>
      </c>
      <c r="T47" s="29">
        <v>2</v>
      </c>
      <c r="U47" s="29">
        <v>2</v>
      </c>
      <c r="V47" s="29">
        <v>2</v>
      </c>
      <c r="W47" s="29">
        <v>1</v>
      </c>
      <c r="X47" s="29">
        <v>3</v>
      </c>
      <c r="Y47" s="29">
        <v>2</v>
      </c>
      <c r="Z47" s="29">
        <v>2</v>
      </c>
      <c r="AA47" s="29">
        <v>1</v>
      </c>
      <c r="AB47" s="27">
        <f t="shared" si="0"/>
        <v>0</v>
      </c>
    </row>
    <row r="48" spans="1:30" x14ac:dyDescent="0.35">
      <c r="A48" s="18">
        <v>323</v>
      </c>
      <c r="B48" s="2" t="s">
        <v>457</v>
      </c>
      <c r="C48" s="48" t="s">
        <v>571</v>
      </c>
      <c r="D48" s="2" t="s">
        <v>572</v>
      </c>
      <c r="E48" s="2" t="s">
        <v>42</v>
      </c>
      <c r="F48" s="2" t="s">
        <v>519</v>
      </c>
      <c r="G48" s="2" t="s">
        <v>18</v>
      </c>
      <c r="H48" s="2" t="s">
        <v>19</v>
      </c>
      <c r="I48" s="50">
        <v>3532</v>
      </c>
      <c r="J48" s="50">
        <v>3287</v>
      </c>
      <c r="K48" s="50">
        <v>5101</v>
      </c>
      <c r="L48" s="48">
        <v>1973</v>
      </c>
      <c r="M48" s="18" t="s">
        <v>420</v>
      </c>
      <c r="N48" s="42"/>
      <c r="O48" s="28">
        <v>2</v>
      </c>
      <c r="P48" s="28">
        <v>2</v>
      </c>
      <c r="Q48" s="28">
        <v>2</v>
      </c>
      <c r="R48" s="29">
        <v>1</v>
      </c>
      <c r="S48" s="29">
        <v>2</v>
      </c>
      <c r="T48" s="29">
        <v>2</v>
      </c>
      <c r="U48" s="29">
        <v>2</v>
      </c>
      <c r="V48" s="29">
        <v>2</v>
      </c>
      <c r="W48" s="29">
        <v>1</v>
      </c>
      <c r="X48" s="29">
        <v>3</v>
      </c>
      <c r="Y48" s="29">
        <v>2</v>
      </c>
      <c r="Z48" s="29">
        <v>2</v>
      </c>
      <c r="AA48" s="29">
        <v>1</v>
      </c>
      <c r="AB48" s="27">
        <f t="shared" si="0"/>
        <v>0</v>
      </c>
    </row>
    <row r="49" spans="1:30" x14ac:dyDescent="0.35">
      <c r="A49" s="18">
        <v>322</v>
      </c>
      <c r="B49" s="2" t="s">
        <v>457</v>
      </c>
      <c r="C49" s="48" t="s">
        <v>568</v>
      </c>
      <c r="D49" s="2" t="s">
        <v>569</v>
      </c>
      <c r="E49" s="2" t="s">
        <v>42</v>
      </c>
      <c r="F49" s="2" t="s">
        <v>570</v>
      </c>
      <c r="G49" s="2" t="s">
        <v>18</v>
      </c>
      <c r="H49" s="2" t="s">
        <v>19</v>
      </c>
      <c r="I49" s="50">
        <v>3515</v>
      </c>
      <c r="J49" s="50">
        <v>1888</v>
      </c>
      <c r="K49" s="50">
        <v>3655</v>
      </c>
      <c r="L49" s="48">
        <v>1978</v>
      </c>
      <c r="M49" s="18" t="s">
        <v>420</v>
      </c>
      <c r="N49" s="42"/>
      <c r="O49" s="28">
        <v>2</v>
      </c>
      <c r="P49" s="28">
        <v>2</v>
      </c>
      <c r="Q49" s="28">
        <v>2</v>
      </c>
      <c r="R49" s="29">
        <v>1</v>
      </c>
      <c r="S49" s="29">
        <v>2</v>
      </c>
      <c r="T49" s="29">
        <v>2</v>
      </c>
      <c r="U49" s="29">
        <v>2</v>
      </c>
      <c r="V49" s="29">
        <v>2</v>
      </c>
      <c r="W49" s="29">
        <v>1</v>
      </c>
      <c r="X49" s="29">
        <v>3</v>
      </c>
      <c r="Y49" s="29">
        <v>2</v>
      </c>
      <c r="Z49" s="29">
        <v>2</v>
      </c>
      <c r="AA49" s="29">
        <v>1</v>
      </c>
      <c r="AB49" s="27">
        <f t="shared" si="0"/>
        <v>0</v>
      </c>
    </row>
    <row r="50" spans="1:30" x14ac:dyDescent="0.35">
      <c r="A50" s="18">
        <v>328</v>
      </c>
      <c r="B50" s="2" t="s">
        <v>457</v>
      </c>
      <c r="C50" s="48" t="s">
        <v>585</v>
      </c>
      <c r="D50" s="2" t="s">
        <v>586</v>
      </c>
      <c r="E50" s="2" t="s">
        <v>42</v>
      </c>
      <c r="F50" s="2" t="s">
        <v>587</v>
      </c>
      <c r="G50" s="2" t="s">
        <v>18</v>
      </c>
      <c r="H50" s="2" t="s">
        <v>19</v>
      </c>
      <c r="I50" s="50">
        <v>3444</v>
      </c>
      <c r="J50" s="50">
        <v>2920</v>
      </c>
      <c r="K50" s="50">
        <v>4584</v>
      </c>
      <c r="L50" s="48">
        <v>2004</v>
      </c>
      <c r="M50" s="18" t="s">
        <v>420</v>
      </c>
      <c r="N50" s="42"/>
      <c r="O50" s="28">
        <v>2</v>
      </c>
      <c r="P50" s="28">
        <v>2</v>
      </c>
      <c r="Q50" s="28">
        <v>2</v>
      </c>
      <c r="R50" s="29">
        <v>1</v>
      </c>
      <c r="S50" s="29">
        <v>2</v>
      </c>
      <c r="T50" s="29">
        <v>2</v>
      </c>
      <c r="U50" s="29">
        <v>2</v>
      </c>
      <c r="V50" s="29">
        <v>2</v>
      </c>
      <c r="W50" s="29">
        <v>1</v>
      </c>
      <c r="X50" s="29">
        <v>3</v>
      </c>
      <c r="Y50" s="29">
        <v>2</v>
      </c>
      <c r="Z50" s="29">
        <v>2</v>
      </c>
      <c r="AA50" s="29">
        <v>1</v>
      </c>
      <c r="AB50" s="27">
        <f t="shared" si="0"/>
        <v>0</v>
      </c>
    </row>
    <row r="51" spans="1:30" x14ac:dyDescent="0.35">
      <c r="A51" s="19">
        <v>343</v>
      </c>
      <c r="B51" s="3" t="s">
        <v>457</v>
      </c>
      <c r="C51" s="49" t="s">
        <v>651</v>
      </c>
      <c r="D51" s="3" t="s">
        <v>652</v>
      </c>
      <c r="E51" s="3" t="s">
        <v>42</v>
      </c>
      <c r="F51" s="3" t="s">
        <v>653</v>
      </c>
      <c r="G51" s="3" t="s">
        <v>650</v>
      </c>
      <c r="H51" s="3" t="s">
        <v>19</v>
      </c>
      <c r="I51" s="51">
        <v>3406</v>
      </c>
      <c r="J51" s="51">
        <v>1500</v>
      </c>
      <c r="K51" s="51">
        <v>3902</v>
      </c>
      <c r="L51" s="49">
        <v>2009</v>
      </c>
      <c r="M51" s="19" t="s">
        <v>420</v>
      </c>
      <c r="N51" s="43"/>
      <c r="O51" s="28">
        <v>2</v>
      </c>
      <c r="P51" s="28">
        <v>2</v>
      </c>
      <c r="Q51" s="28">
        <v>2</v>
      </c>
      <c r="R51" s="29">
        <v>1</v>
      </c>
      <c r="S51" s="29">
        <v>2</v>
      </c>
      <c r="T51" s="29">
        <v>2</v>
      </c>
      <c r="U51" s="29">
        <v>2</v>
      </c>
      <c r="V51" s="29">
        <v>2</v>
      </c>
      <c r="W51" s="29">
        <v>1</v>
      </c>
      <c r="X51" s="29">
        <v>3</v>
      </c>
      <c r="Y51" s="29">
        <v>2</v>
      </c>
      <c r="Z51" s="29">
        <v>2</v>
      </c>
      <c r="AA51" s="29">
        <v>1</v>
      </c>
      <c r="AB51" s="27">
        <f t="shared" si="0"/>
        <v>0</v>
      </c>
    </row>
    <row r="52" spans="1:30" x14ac:dyDescent="0.35">
      <c r="A52" s="18">
        <v>341</v>
      </c>
      <c r="B52" s="2" t="s">
        <v>457</v>
      </c>
      <c r="C52" s="48" t="s">
        <v>621</v>
      </c>
      <c r="D52" s="2" t="s">
        <v>622</v>
      </c>
      <c r="E52" s="2" t="s">
        <v>42</v>
      </c>
      <c r="F52" s="2" t="s">
        <v>623</v>
      </c>
      <c r="G52" s="2" t="s">
        <v>18</v>
      </c>
      <c r="H52" s="2" t="s">
        <v>19</v>
      </c>
      <c r="I52" s="50">
        <v>3181</v>
      </c>
      <c r="J52" s="50">
        <v>1759</v>
      </c>
      <c r="K52" s="50">
        <v>2497</v>
      </c>
      <c r="L52" s="48">
        <v>1961</v>
      </c>
      <c r="M52" s="18" t="s">
        <v>420</v>
      </c>
      <c r="N52" s="44"/>
      <c r="O52" s="28">
        <v>2</v>
      </c>
      <c r="P52" s="28">
        <v>2</v>
      </c>
      <c r="Q52" s="28">
        <v>2</v>
      </c>
      <c r="R52" s="29">
        <v>1</v>
      </c>
      <c r="S52" s="29">
        <v>2</v>
      </c>
      <c r="T52" s="29">
        <v>2</v>
      </c>
      <c r="U52" s="29">
        <v>2</v>
      </c>
      <c r="V52" s="29">
        <v>2</v>
      </c>
      <c r="W52" s="29">
        <v>1</v>
      </c>
      <c r="X52" s="29">
        <v>3</v>
      </c>
      <c r="Y52" s="29">
        <v>2</v>
      </c>
      <c r="Z52" s="29">
        <v>2</v>
      </c>
      <c r="AA52" s="29">
        <v>1</v>
      </c>
      <c r="AB52" s="27">
        <f t="shared" si="0"/>
        <v>0</v>
      </c>
    </row>
    <row r="53" spans="1:30" x14ac:dyDescent="0.35">
      <c r="A53" s="18">
        <v>331</v>
      </c>
      <c r="B53" s="2" t="s">
        <v>457</v>
      </c>
      <c r="C53" s="48" t="s">
        <v>594</v>
      </c>
      <c r="D53" s="2" t="s">
        <v>595</v>
      </c>
      <c r="E53" s="2" t="s">
        <v>42</v>
      </c>
      <c r="F53" s="2" t="s">
        <v>596</v>
      </c>
      <c r="G53" s="2" t="s">
        <v>18</v>
      </c>
      <c r="H53" s="2" t="s">
        <v>19</v>
      </c>
      <c r="I53" s="50">
        <v>3068</v>
      </c>
      <c r="J53" s="50">
        <v>2714</v>
      </c>
      <c r="K53" s="50">
        <v>3840</v>
      </c>
      <c r="L53" s="48">
        <v>1982</v>
      </c>
      <c r="M53" s="18" t="s">
        <v>420</v>
      </c>
      <c r="N53" s="42"/>
      <c r="O53" s="28">
        <v>2</v>
      </c>
      <c r="P53" s="28">
        <v>2</v>
      </c>
      <c r="Q53" s="28">
        <v>2</v>
      </c>
      <c r="R53" s="29">
        <v>1</v>
      </c>
      <c r="S53" s="29">
        <v>2</v>
      </c>
      <c r="T53" s="29">
        <v>2</v>
      </c>
      <c r="U53" s="29">
        <v>2</v>
      </c>
      <c r="V53" s="29">
        <v>2</v>
      </c>
      <c r="W53" s="29">
        <v>1</v>
      </c>
      <c r="X53" s="29">
        <v>3</v>
      </c>
      <c r="Y53" s="29">
        <v>2</v>
      </c>
      <c r="Z53" s="29">
        <v>2</v>
      </c>
      <c r="AA53" s="29">
        <v>1</v>
      </c>
      <c r="AB53" s="27">
        <f t="shared" si="0"/>
        <v>0</v>
      </c>
    </row>
    <row r="54" spans="1:30" x14ac:dyDescent="0.35">
      <c r="A54" s="18">
        <v>339</v>
      </c>
      <c r="B54" s="2" t="s">
        <v>457</v>
      </c>
      <c r="C54" s="48" t="s">
        <v>618</v>
      </c>
      <c r="D54" s="2" t="s">
        <v>619</v>
      </c>
      <c r="E54" s="2" t="s">
        <v>42</v>
      </c>
      <c r="F54" s="2" t="s">
        <v>620</v>
      </c>
      <c r="G54" s="2" t="s">
        <v>18</v>
      </c>
      <c r="H54" s="2" t="s">
        <v>203</v>
      </c>
      <c r="I54" s="50">
        <v>3028</v>
      </c>
      <c r="J54" s="50">
        <v>1844</v>
      </c>
      <c r="K54" s="50">
        <v>3709</v>
      </c>
      <c r="L54" s="48">
        <v>1970</v>
      </c>
      <c r="M54" s="18" t="s">
        <v>420</v>
      </c>
      <c r="N54" s="42"/>
      <c r="O54" s="28">
        <v>2</v>
      </c>
      <c r="P54" s="28">
        <v>2</v>
      </c>
      <c r="Q54" s="28">
        <v>2</v>
      </c>
      <c r="R54" s="29">
        <v>1</v>
      </c>
      <c r="S54" s="29">
        <v>2</v>
      </c>
      <c r="T54" s="29">
        <v>2</v>
      </c>
      <c r="U54" s="29">
        <v>2</v>
      </c>
      <c r="V54" s="29">
        <v>2</v>
      </c>
      <c r="W54" s="29">
        <v>1</v>
      </c>
      <c r="X54" s="29">
        <v>3</v>
      </c>
      <c r="Y54" s="29">
        <v>2</v>
      </c>
      <c r="Z54" s="29">
        <v>2</v>
      </c>
      <c r="AA54" s="29">
        <v>1</v>
      </c>
      <c r="AB54" s="27">
        <f t="shared" si="0"/>
        <v>0</v>
      </c>
    </row>
    <row r="55" spans="1:30" x14ac:dyDescent="0.35">
      <c r="A55" s="18">
        <v>345</v>
      </c>
      <c r="B55" s="2" t="s">
        <v>457</v>
      </c>
      <c r="C55" s="48" t="s">
        <v>627</v>
      </c>
      <c r="D55" s="2" t="s">
        <v>628</v>
      </c>
      <c r="E55" s="2" t="s">
        <v>42</v>
      </c>
      <c r="F55" s="2" t="s">
        <v>629</v>
      </c>
      <c r="G55" s="2" t="s">
        <v>18</v>
      </c>
      <c r="H55" s="2" t="s">
        <v>19</v>
      </c>
      <c r="I55" s="50">
        <v>2792</v>
      </c>
      <c r="J55" s="50">
        <v>1070</v>
      </c>
      <c r="K55" s="50">
        <v>3938</v>
      </c>
      <c r="L55" s="48">
        <v>2015</v>
      </c>
      <c r="M55" s="18" t="s">
        <v>420</v>
      </c>
      <c r="N55" s="42"/>
      <c r="O55" s="28">
        <v>2</v>
      </c>
      <c r="P55" s="28">
        <v>2</v>
      </c>
      <c r="Q55" s="28">
        <v>2</v>
      </c>
      <c r="R55" s="29">
        <v>1</v>
      </c>
      <c r="S55" s="29">
        <v>2</v>
      </c>
      <c r="T55" s="29">
        <v>2</v>
      </c>
      <c r="U55" s="29">
        <v>2</v>
      </c>
      <c r="V55" s="29">
        <v>2</v>
      </c>
      <c r="W55" s="29">
        <v>1</v>
      </c>
      <c r="X55" s="29">
        <v>3</v>
      </c>
      <c r="Y55" s="29">
        <v>2</v>
      </c>
      <c r="Z55" s="29">
        <v>2</v>
      </c>
      <c r="AA55" s="29">
        <v>1</v>
      </c>
      <c r="AB55" s="27">
        <f t="shared" si="0"/>
        <v>0</v>
      </c>
    </row>
    <row r="56" spans="1:30" x14ac:dyDescent="0.35">
      <c r="A56" s="18">
        <v>349</v>
      </c>
      <c r="B56" s="2" t="s">
        <v>457</v>
      </c>
      <c r="C56" s="48" t="s">
        <v>638</v>
      </c>
      <c r="D56" s="2" t="s">
        <v>639</v>
      </c>
      <c r="E56" s="2" t="s">
        <v>42</v>
      </c>
      <c r="F56" s="2" t="s">
        <v>640</v>
      </c>
      <c r="G56" s="2" t="s">
        <v>18</v>
      </c>
      <c r="H56" s="2" t="s">
        <v>19</v>
      </c>
      <c r="I56" s="50">
        <v>2712</v>
      </c>
      <c r="J56" s="50">
        <v>2285</v>
      </c>
      <c r="K56" s="50">
        <v>3755</v>
      </c>
      <c r="L56" s="48">
        <v>1940</v>
      </c>
      <c r="M56" s="18" t="s">
        <v>420</v>
      </c>
      <c r="N56" s="42"/>
      <c r="O56" s="28">
        <v>2</v>
      </c>
      <c r="P56" s="28">
        <v>2</v>
      </c>
      <c r="Q56" s="28">
        <v>2</v>
      </c>
      <c r="R56" s="29">
        <v>1</v>
      </c>
      <c r="S56" s="29">
        <v>2</v>
      </c>
      <c r="T56" s="29">
        <v>2</v>
      </c>
      <c r="U56" s="29">
        <v>2</v>
      </c>
      <c r="V56" s="29">
        <v>2</v>
      </c>
      <c r="W56" s="29">
        <v>1</v>
      </c>
      <c r="X56" s="29">
        <v>3</v>
      </c>
      <c r="Y56" s="29">
        <v>2</v>
      </c>
      <c r="Z56" s="29">
        <v>2</v>
      </c>
      <c r="AA56" s="29">
        <v>1</v>
      </c>
      <c r="AB56" s="27">
        <f t="shared" si="0"/>
        <v>0</v>
      </c>
    </row>
    <row r="57" spans="1:30" x14ac:dyDescent="0.35">
      <c r="A57" s="18">
        <v>333</v>
      </c>
      <c r="B57" s="2" t="s">
        <v>457</v>
      </c>
      <c r="C57" s="48" t="s">
        <v>600</v>
      </c>
      <c r="D57" s="2" t="s">
        <v>601</v>
      </c>
      <c r="E57" s="2" t="s">
        <v>42</v>
      </c>
      <c r="F57" s="2" t="s">
        <v>602</v>
      </c>
      <c r="G57" s="2" t="s">
        <v>18</v>
      </c>
      <c r="H57" s="2" t="s">
        <v>19</v>
      </c>
      <c r="I57" s="50">
        <v>2543</v>
      </c>
      <c r="J57" s="50">
        <v>1094</v>
      </c>
      <c r="K57" s="50">
        <v>1901</v>
      </c>
      <c r="L57" s="48">
        <v>1971</v>
      </c>
      <c r="M57" s="18" t="s">
        <v>420</v>
      </c>
      <c r="N57" s="42"/>
      <c r="O57" s="28">
        <v>2</v>
      </c>
      <c r="P57" s="28">
        <v>2</v>
      </c>
      <c r="Q57" s="28">
        <v>2</v>
      </c>
      <c r="R57" s="29">
        <v>1</v>
      </c>
      <c r="S57" s="29">
        <v>2</v>
      </c>
      <c r="T57" s="29">
        <v>2</v>
      </c>
      <c r="U57" s="29">
        <v>2</v>
      </c>
      <c r="V57" s="29">
        <v>2</v>
      </c>
      <c r="W57" s="29">
        <v>1</v>
      </c>
      <c r="X57" s="29">
        <v>3</v>
      </c>
      <c r="Y57" s="29">
        <v>2</v>
      </c>
      <c r="Z57" s="29">
        <v>2</v>
      </c>
      <c r="AA57" s="29">
        <v>1</v>
      </c>
      <c r="AB57" s="27">
        <f t="shared" si="0"/>
        <v>0</v>
      </c>
    </row>
    <row r="58" spans="1:30" x14ac:dyDescent="0.35">
      <c r="A58" s="18">
        <v>327</v>
      </c>
      <c r="B58" s="2" t="s">
        <v>457</v>
      </c>
      <c r="C58" s="48" t="s">
        <v>582</v>
      </c>
      <c r="D58" s="2" t="s">
        <v>583</v>
      </c>
      <c r="E58" s="2" t="s">
        <v>42</v>
      </c>
      <c r="F58" s="2" t="s">
        <v>584</v>
      </c>
      <c r="G58" s="2" t="s">
        <v>18</v>
      </c>
      <c r="H58" s="2" t="s">
        <v>19</v>
      </c>
      <c r="I58" s="50">
        <v>2516</v>
      </c>
      <c r="J58" s="50">
        <v>1157</v>
      </c>
      <c r="K58" s="50">
        <v>2025</v>
      </c>
      <c r="L58" s="48">
        <v>1970</v>
      </c>
      <c r="M58" s="18" t="s">
        <v>420</v>
      </c>
      <c r="N58" s="42"/>
      <c r="O58" s="28">
        <v>2</v>
      </c>
      <c r="P58" s="28">
        <v>2</v>
      </c>
      <c r="Q58" s="28">
        <v>2</v>
      </c>
      <c r="R58" s="29">
        <v>1</v>
      </c>
      <c r="S58" s="29">
        <v>2</v>
      </c>
      <c r="T58" s="29">
        <v>2</v>
      </c>
      <c r="U58" s="29">
        <v>2</v>
      </c>
      <c r="V58" s="29">
        <v>2</v>
      </c>
      <c r="W58" s="29">
        <v>1</v>
      </c>
      <c r="X58" s="29">
        <v>3</v>
      </c>
      <c r="Y58" s="29">
        <v>2</v>
      </c>
      <c r="Z58" s="29">
        <v>2</v>
      </c>
      <c r="AA58" s="29">
        <v>1</v>
      </c>
      <c r="AB58" s="27">
        <f t="shared" si="0"/>
        <v>0</v>
      </c>
    </row>
    <row r="59" spans="1:30" x14ac:dyDescent="0.35">
      <c r="A59" s="18">
        <v>330</v>
      </c>
      <c r="B59" s="2" t="s">
        <v>457</v>
      </c>
      <c r="C59" s="48" t="s">
        <v>591</v>
      </c>
      <c r="D59" s="2" t="s">
        <v>592</v>
      </c>
      <c r="E59" s="2" t="s">
        <v>42</v>
      </c>
      <c r="F59" s="2" t="s">
        <v>593</v>
      </c>
      <c r="G59" s="2" t="s">
        <v>18</v>
      </c>
      <c r="H59" s="2" t="s">
        <v>19</v>
      </c>
      <c r="I59" s="50">
        <v>2350</v>
      </c>
      <c r="J59" s="50">
        <v>930</v>
      </c>
      <c r="K59" s="50">
        <v>1773</v>
      </c>
      <c r="L59" s="48">
        <v>1970</v>
      </c>
      <c r="M59" s="18" t="s">
        <v>420</v>
      </c>
      <c r="N59" s="43"/>
      <c r="O59" s="28">
        <v>2</v>
      </c>
      <c r="P59" s="28">
        <v>2</v>
      </c>
      <c r="Q59" s="28">
        <v>2</v>
      </c>
      <c r="R59" s="29">
        <v>1</v>
      </c>
      <c r="S59" s="29">
        <v>2</v>
      </c>
      <c r="T59" s="29">
        <v>2</v>
      </c>
      <c r="U59" s="29">
        <v>2</v>
      </c>
      <c r="V59" s="29">
        <v>2</v>
      </c>
      <c r="W59" s="29">
        <v>1</v>
      </c>
      <c r="X59" s="29">
        <v>3</v>
      </c>
      <c r="Y59" s="29">
        <v>2</v>
      </c>
      <c r="Z59" s="29">
        <v>2</v>
      </c>
      <c r="AA59" s="29">
        <v>1</v>
      </c>
      <c r="AB59" s="27">
        <f t="shared" si="0"/>
        <v>0</v>
      </c>
    </row>
    <row r="60" spans="1:30" x14ac:dyDescent="0.35">
      <c r="A60" s="18">
        <v>329</v>
      </c>
      <c r="B60" s="2" t="s">
        <v>457</v>
      </c>
      <c r="C60" s="48" t="s">
        <v>588</v>
      </c>
      <c r="D60" s="2" t="s">
        <v>589</v>
      </c>
      <c r="E60" s="2" t="s">
        <v>42</v>
      </c>
      <c r="F60" s="2" t="s">
        <v>590</v>
      </c>
      <c r="G60" s="2" t="s">
        <v>18</v>
      </c>
      <c r="H60" s="2" t="s">
        <v>19</v>
      </c>
      <c r="I60" s="50">
        <v>2135</v>
      </c>
      <c r="J60" s="50">
        <v>0</v>
      </c>
      <c r="K60" s="50">
        <v>611</v>
      </c>
      <c r="L60" s="48">
        <v>1992</v>
      </c>
      <c r="M60" s="18" t="s">
        <v>420</v>
      </c>
      <c r="N60" s="43"/>
      <c r="O60" s="28">
        <v>2</v>
      </c>
      <c r="P60" s="28">
        <v>2</v>
      </c>
      <c r="Q60" s="28">
        <v>2</v>
      </c>
      <c r="R60" s="29">
        <v>1</v>
      </c>
      <c r="S60" s="29">
        <v>2</v>
      </c>
      <c r="T60" s="29">
        <v>2</v>
      </c>
      <c r="U60" s="29">
        <v>2</v>
      </c>
      <c r="V60" s="29">
        <v>2</v>
      </c>
      <c r="W60" s="29">
        <v>1</v>
      </c>
      <c r="X60" s="29">
        <v>3</v>
      </c>
      <c r="Y60" s="29">
        <v>2</v>
      </c>
      <c r="Z60" s="29">
        <v>2</v>
      </c>
      <c r="AA60" s="29">
        <v>1</v>
      </c>
      <c r="AB60" s="27">
        <f t="shared" si="0"/>
        <v>0</v>
      </c>
    </row>
    <row r="61" spans="1:30" x14ac:dyDescent="0.35">
      <c r="A61" s="18">
        <v>342</v>
      </c>
      <c r="B61" s="2" t="s">
        <v>457</v>
      </c>
      <c r="C61" s="48" t="s">
        <v>624</v>
      </c>
      <c r="D61" s="2" t="s">
        <v>625</v>
      </c>
      <c r="E61" s="2" t="s">
        <v>42</v>
      </c>
      <c r="F61" s="2" t="s">
        <v>626</v>
      </c>
      <c r="G61" s="2" t="s">
        <v>18</v>
      </c>
      <c r="H61" s="2" t="s">
        <v>19</v>
      </c>
      <c r="I61" s="50">
        <v>1980</v>
      </c>
      <c r="J61" s="50">
        <v>1126</v>
      </c>
      <c r="K61" s="50">
        <v>1674</v>
      </c>
      <c r="L61" s="48">
        <v>1964</v>
      </c>
      <c r="M61" s="18" t="s">
        <v>420</v>
      </c>
      <c r="N61" s="43"/>
      <c r="O61" s="28">
        <v>2</v>
      </c>
      <c r="P61" s="28">
        <v>2</v>
      </c>
      <c r="Q61" s="28">
        <v>2</v>
      </c>
      <c r="R61" s="29">
        <v>1</v>
      </c>
      <c r="S61" s="29">
        <v>2</v>
      </c>
      <c r="T61" s="29">
        <v>2</v>
      </c>
      <c r="U61" s="29">
        <v>2</v>
      </c>
      <c r="V61" s="29">
        <v>2</v>
      </c>
      <c r="W61" s="29">
        <v>1</v>
      </c>
      <c r="X61" s="29">
        <v>3</v>
      </c>
      <c r="Y61" s="29">
        <v>2</v>
      </c>
      <c r="Z61" s="29">
        <v>2</v>
      </c>
      <c r="AA61" s="29">
        <v>1</v>
      </c>
      <c r="AB61" s="27">
        <f t="shared" si="0"/>
        <v>0</v>
      </c>
    </row>
    <row r="62" spans="1:30" x14ac:dyDescent="0.35">
      <c r="A62" s="18">
        <v>320</v>
      </c>
      <c r="B62" s="2" t="s">
        <v>457</v>
      </c>
      <c r="C62" s="48" t="s">
        <v>459</v>
      </c>
      <c r="D62" s="2" t="s">
        <v>460</v>
      </c>
      <c r="E62" s="2" t="s">
        <v>68</v>
      </c>
      <c r="F62" s="2" t="s">
        <v>461</v>
      </c>
      <c r="G62" s="2" t="s">
        <v>18</v>
      </c>
      <c r="H62" s="2" t="s">
        <v>14</v>
      </c>
      <c r="I62" s="50">
        <v>1259</v>
      </c>
      <c r="J62" s="50">
        <v>442</v>
      </c>
      <c r="K62" s="50">
        <v>1239</v>
      </c>
      <c r="L62" s="48">
        <v>1972</v>
      </c>
      <c r="M62" s="18" t="s">
        <v>420</v>
      </c>
      <c r="N62" s="43"/>
      <c r="O62" s="28">
        <v>2</v>
      </c>
      <c r="P62" s="28">
        <v>2</v>
      </c>
      <c r="Q62" s="28">
        <v>2</v>
      </c>
      <c r="R62" s="29">
        <v>1</v>
      </c>
      <c r="S62" s="29">
        <v>2</v>
      </c>
      <c r="T62" s="29">
        <v>2</v>
      </c>
      <c r="U62" s="29">
        <v>2</v>
      </c>
      <c r="V62" s="29">
        <v>2</v>
      </c>
      <c r="W62" s="29">
        <v>1</v>
      </c>
      <c r="X62" s="29">
        <v>3</v>
      </c>
      <c r="Y62" s="29">
        <v>2</v>
      </c>
      <c r="Z62" s="29">
        <v>2</v>
      </c>
      <c r="AA62" s="29">
        <v>1</v>
      </c>
      <c r="AB62" s="27">
        <f t="shared" si="0"/>
        <v>0</v>
      </c>
    </row>
    <row r="63" spans="1:30" x14ac:dyDescent="0.35">
      <c r="A63" s="18">
        <v>350</v>
      </c>
      <c r="B63" s="2" t="s">
        <v>457</v>
      </c>
      <c r="C63" s="48" t="s">
        <v>465</v>
      </c>
      <c r="D63" s="2" t="s">
        <v>466</v>
      </c>
      <c r="E63" s="2" t="s">
        <v>76</v>
      </c>
      <c r="F63" s="2" t="s">
        <v>467</v>
      </c>
      <c r="G63" s="2" t="s">
        <v>18</v>
      </c>
      <c r="H63" s="2" t="s">
        <v>19</v>
      </c>
      <c r="I63" s="50">
        <v>854</v>
      </c>
      <c r="J63" s="50">
        <v>0</v>
      </c>
      <c r="K63" s="50">
        <v>0</v>
      </c>
      <c r="L63" s="48">
        <v>1986</v>
      </c>
      <c r="M63" s="18" t="s">
        <v>420</v>
      </c>
      <c r="N63" s="43"/>
      <c r="O63" s="28">
        <v>2</v>
      </c>
      <c r="P63" s="28">
        <v>2</v>
      </c>
      <c r="Q63" s="28">
        <v>2</v>
      </c>
      <c r="R63" s="29">
        <v>1</v>
      </c>
      <c r="S63" s="29">
        <v>2</v>
      </c>
      <c r="T63" s="29">
        <v>2</v>
      </c>
      <c r="U63" s="29">
        <v>2</v>
      </c>
      <c r="V63" s="29">
        <v>2</v>
      </c>
      <c r="W63" s="29">
        <v>1</v>
      </c>
      <c r="X63" s="29">
        <v>3</v>
      </c>
      <c r="Y63" s="29">
        <v>2</v>
      </c>
      <c r="Z63" s="29">
        <v>2</v>
      </c>
      <c r="AA63" s="29">
        <v>1</v>
      </c>
      <c r="AB63" s="27">
        <f t="shared" si="0"/>
        <v>0</v>
      </c>
      <c r="AC63" s="15"/>
      <c r="AD63" s="15"/>
    </row>
    <row r="64" spans="1:30" x14ac:dyDescent="0.35">
      <c r="A64" s="18">
        <v>792</v>
      </c>
      <c r="B64" s="2" t="s">
        <v>457</v>
      </c>
      <c r="C64" s="48" t="s">
        <v>468</v>
      </c>
      <c r="D64" s="2" t="s">
        <v>469</v>
      </c>
      <c r="E64" s="2" t="s">
        <v>76</v>
      </c>
      <c r="F64" s="2" t="s">
        <v>471</v>
      </c>
      <c r="G64" s="2" t="s">
        <v>18</v>
      </c>
      <c r="H64" s="2" t="s">
        <v>19</v>
      </c>
      <c r="I64" s="50">
        <v>698</v>
      </c>
      <c r="J64" s="50">
        <v>213</v>
      </c>
      <c r="K64" s="50">
        <v>457</v>
      </c>
      <c r="L64" s="48">
        <v>2013</v>
      </c>
      <c r="M64" s="18" t="s">
        <v>420</v>
      </c>
      <c r="N64" s="43"/>
      <c r="O64" s="28">
        <v>2</v>
      </c>
      <c r="P64" s="28">
        <v>2</v>
      </c>
      <c r="Q64" s="28">
        <v>2</v>
      </c>
      <c r="R64" s="29">
        <v>1</v>
      </c>
      <c r="S64" s="29">
        <v>2</v>
      </c>
      <c r="T64" s="29">
        <v>2</v>
      </c>
      <c r="U64" s="29">
        <v>2</v>
      </c>
      <c r="V64" s="29">
        <v>2</v>
      </c>
      <c r="W64" s="29">
        <v>1</v>
      </c>
      <c r="X64" s="29">
        <v>3</v>
      </c>
      <c r="Y64" s="29">
        <v>2</v>
      </c>
      <c r="Z64" s="29">
        <v>2</v>
      </c>
      <c r="AA64" s="29">
        <v>1</v>
      </c>
      <c r="AB64" s="27">
        <f t="shared" si="0"/>
        <v>0</v>
      </c>
    </row>
    <row r="65" spans="1:30" x14ac:dyDescent="0.35">
      <c r="A65" s="18">
        <v>319</v>
      </c>
      <c r="B65" s="2" t="s">
        <v>457</v>
      </c>
      <c r="C65" s="48" t="s">
        <v>468</v>
      </c>
      <c r="D65" s="2" t="s">
        <v>469</v>
      </c>
      <c r="E65" s="2" t="s">
        <v>76</v>
      </c>
      <c r="F65" s="2" t="s">
        <v>470</v>
      </c>
      <c r="G65" s="2" t="s">
        <v>18</v>
      </c>
      <c r="H65" s="2" t="s">
        <v>14</v>
      </c>
      <c r="I65" s="50">
        <v>688</v>
      </c>
      <c r="J65" s="50">
        <v>0</v>
      </c>
      <c r="K65" s="50">
        <v>0</v>
      </c>
      <c r="L65" s="48">
        <v>1993</v>
      </c>
      <c r="M65" s="18" t="s">
        <v>420</v>
      </c>
      <c r="N65" s="43"/>
      <c r="O65" s="28">
        <v>2</v>
      </c>
      <c r="P65" s="28">
        <v>2</v>
      </c>
      <c r="Q65" s="28">
        <v>2</v>
      </c>
      <c r="R65" s="29">
        <v>1</v>
      </c>
      <c r="S65" s="29">
        <v>2</v>
      </c>
      <c r="T65" s="29">
        <v>2</v>
      </c>
      <c r="U65" s="29">
        <v>2</v>
      </c>
      <c r="V65" s="29">
        <v>2</v>
      </c>
      <c r="W65" s="29">
        <v>1</v>
      </c>
      <c r="X65" s="29">
        <v>3</v>
      </c>
      <c r="Y65" s="29">
        <v>2</v>
      </c>
      <c r="Z65" s="29">
        <v>2</v>
      </c>
      <c r="AA65" s="29">
        <v>1</v>
      </c>
      <c r="AB65" s="27">
        <f t="shared" si="0"/>
        <v>0</v>
      </c>
    </row>
    <row r="66" spans="1:30" x14ac:dyDescent="0.35">
      <c r="A66" s="18">
        <v>317</v>
      </c>
      <c r="B66" s="2" t="s">
        <v>457</v>
      </c>
      <c r="C66" s="48" t="s">
        <v>462</v>
      </c>
      <c r="D66" s="2" t="s">
        <v>463</v>
      </c>
      <c r="E66" s="2" t="s">
        <v>76</v>
      </c>
      <c r="F66" s="2" t="s">
        <v>464</v>
      </c>
      <c r="G66" s="2" t="s">
        <v>18</v>
      </c>
      <c r="H66" s="2" t="s">
        <v>14</v>
      </c>
      <c r="I66" s="50">
        <v>638</v>
      </c>
      <c r="J66" s="50">
        <v>0</v>
      </c>
      <c r="K66" s="50">
        <v>440</v>
      </c>
      <c r="L66" s="48">
        <v>2006</v>
      </c>
      <c r="M66" s="18" t="s">
        <v>420</v>
      </c>
      <c r="N66" s="43"/>
      <c r="O66" s="28">
        <v>2</v>
      </c>
      <c r="P66" s="28">
        <v>2</v>
      </c>
      <c r="Q66" s="28">
        <v>2</v>
      </c>
      <c r="R66" s="29">
        <v>1</v>
      </c>
      <c r="S66" s="29">
        <v>2</v>
      </c>
      <c r="T66" s="29">
        <v>2</v>
      </c>
      <c r="U66" s="29">
        <v>2</v>
      </c>
      <c r="V66" s="29">
        <v>2</v>
      </c>
      <c r="W66" s="29">
        <v>1</v>
      </c>
      <c r="X66" s="29">
        <v>3</v>
      </c>
      <c r="Y66" s="29">
        <v>2</v>
      </c>
      <c r="Z66" s="29">
        <v>2</v>
      </c>
      <c r="AA66" s="29">
        <v>1</v>
      </c>
      <c r="AB66" s="27">
        <f t="shared" si="0"/>
        <v>0</v>
      </c>
    </row>
    <row r="67" spans="1:30" x14ac:dyDescent="0.35">
      <c r="A67" s="18">
        <v>869</v>
      </c>
      <c r="B67" s="2" t="s">
        <v>457</v>
      </c>
      <c r="C67" s="48" t="s">
        <v>478</v>
      </c>
      <c r="D67" s="2" t="s">
        <v>479</v>
      </c>
      <c r="E67" s="2" t="s">
        <v>23</v>
      </c>
      <c r="F67" s="2" t="s">
        <v>480</v>
      </c>
      <c r="G67" s="2" t="s">
        <v>18</v>
      </c>
      <c r="H67" s="2" t="s">
        <v>19</v>
      </c>
      <c r="I67" s="50">
        <v>1091</v>
      </c>
      <c r="J67" s="50">
        <v>1107</v>
      </c>
      <c r="K67" s="50">
        <v>2214</v>
      </c>
      <c r="L67" s="48">
        <v>2011</v>
      </c>
      <c r="M67" s="18" t="s">
        <v>420</v>
      </c>
      <c r="N67" s="43"/>
      <c r="O67" s="28">
        <v>2</v>
      </c>
      <c r="P67" s="28">
        <v>2</v>
      </c>
      <c r="Q67" s="28">
        <v>2</v>
      </c>
      <c r="R67" s="29">
        <v>1</v>
      </c>
      <c r="S67" s="29">
        <v>2</v>
      </c>
      <c r="T67" s="29">
        <v>2</v>
      </c>
      <c r="U67" s="29">
        <v>2</v>
      </c>
      <c r="V67" s="29">
        <v>2</v>
      </c>
      <c r="W67" s="29">
        <v>1</v>
      </c>
      <c r="X67" s="29">
        <v>3</v>
      </c>
      <c r="Y67" s="29">
        <v>2</v>
      </c>
      <c r="Z67" s="29">
        <v>2</v>
      </c>
      <c r="AA67" s="29">
        <v>1</v>
      </c>
      <c r="AB67" s="27">
        <f t="shared" si="0"/>
        <v>0</v>
      </c>
    </row>
    <row r="68" spans="1:30" x14ac:dyDescent="0.35">
      <c r="A68" s="18">
        <v>859</v>
      </c>
      <c r="B68" s="2" t="s">
        <v>457</v>
      </c>
      <c r="C68" s="48" t="s">
        <v>475</v>
      </c>
      <c r="D68" s="2" t="s">
        <v>476</v>
      </c>
      <c r="E68" s="2" t="s">
        <v>23</v>
      </c>
      <c r="F68" s="2" t="s">
        <v>477</v>
      </c>
      <c r="G68" s="2" t="s">
        <v>18</v>
      </c>
      <c r="H68" s="2" t="s">
        <v>203</v>
      </c>
      <c r="I68" s="50">
        <v>1043</v>
      </c>
      <c r="J68" s="50">
        <v>786</v>
      </c>
      <c r="K68" s="50">
        <v>1839</v>
      </c>
      <c r="L68" s="48">
        <v>2011</v>
      </c>
      <c r="M68" s="18" t="s">
        <v>420</v>
      </c>
      <c r="N68" s="43"/>
      <c r="O68" s="28">
        <v>2</v>
      </c>
      <c r="P68" s="28">
        <v>2</v>
      </c>
      <c r="Q68" s="28">
        <v>2</v>
      </c>
      <c r="R68" s="29">
        <v>1</v>
      </c>
      <c r="S68" s="29">
        <v>2</v>
      </c>
      <c r="T68" s="29">
        <v>2</v>
      </c>
      <c r="U68" s="29">
        <v>2</v>
      </c>
      <c r="V68" s="29">
        <v>2</v>
      </c>
      <c r="W68" s="29">
        <v>1</v>
      </c>
      <c r="X68" s="29">
        <v>3</v>
      </c>
      <c r="Y68" s="29">
        <v>2</v>
      </c>
      <c r="Z68" s="29">
        <v>2</v>
      </c>
      <c r="AA68" s="29">
        <v>1</v>
      </c>
      <c r="AB68" s="27">
        <f t="shared" ref="AB68:AB84" si="1">N68*(SUM(O68:AA68))</f>
        <v>0</v>
      </c>
    </row>
    <row r="69" spans="1:30" x14ac:dyDescent="0.35">
      <c r="A69" s="18">
        <v>848</v>
      </c>
      <c r="B69" s="2" t="s">
        <v>457</v>
      </c>
      <c r="C69" s="48" t="s">
        <v>481</v>
      </c>
      <c r="D69" s="2" t="s">
        <v>482</v>
      </c>
      <c r="E69" s="2" t="s">
        <v>23</v>
      </c>
      <c r="F69" s="2" t="s">
        <v>483</v>
      </c>
      <c r="G69" s="2" t="s">
        <v>18</v>
      </c>
      <c r="H69" s="2" t="s">
        <v>19</v>
      </c>
      <c r="I69" s="50">
        <v>1019</v>
      </c>
      <c r="J69" s="50">
        <v>478</v>
      </c>
      <c r="K69" s="50">
        <v>1500</v>
      </c>
      <c r="L69" s="48">
        <v>2011</v>
      </c>
      <c r="M69" s="18" t="s">
        <v>420</v>
      </c>
      <c r="N69" s="43"/>
      <c r="O69" s="28">
        <v>2</v>
      </c>
      <c r="P69" s="28">
        <v>2</v>
      </c>
      <c r="Q69" s="28">
        <v>2</v>
      </c>
      <c r="R69" s="29">
        <v>1</v>
      </c>
      <c r="S69" s="29">
        <v>2</v>
      </c>
      <c r="T69" s="29">
        <v>2</v>
      </c>
      <c r="U69" s="29">
        <v>2</v>
      </c>
      <c r="V69" s="29">
        <v>2</v>
      </c>
      <c r="W69" s="29">
        <v>1</v>
      </c>
      <c r="X69" s="29">
        <v>3</v>
      </c>
      <c r="Y69" s="29">
        <v>2</v>
      </c>
      <c r="Z69" s="29">
        <v>2</v>
      </c>
      <c r="AA69" s="29">
        <v>1</v>
      </c>
      <c r="AB69" s="27">
        <f t="shared" si="1"/>
        <v>0</v>
      </c>
    </row>
    <row r="70" spans="1:30" x14ac:dyDescent="0.35">
      <c r="A70" s="18">
        <v>867</v>
      </c>
      <c r="B70" s="2" t="s">
        <v>457</v>
      </c>
      <c r="C70" s="48" t="s">
        <v>517</v>
      </c>
      <c r="D70" s="2" t="s">
        <v>518</v>
      </c>
      <c r="E70" s="2" t="s">
        <v>23</v>
      </c>
      <c r="F70" s="2" t="s">
        <v>519</v>
      </c>
      <c r="G70" s="2" t="s">
        <v>18</v>
      </c>
      <c r="H70" s="2" t="s">
        <v>19</v>
      </c>
      <c r="I70" s="50">
        <v>902</v>
      </c>
      <c r="J70" s="50">
        <v>327</v>
      </c>
      <c r="K70" s="50">
        <v>997</v>
      </c>
      <c r="L70" s="48">
        <v>2011</v>
      </c>
      <c r="M70" s="18" t="s">
        <v>420</v>
      </c>
      <c r="N70" s="43"/>
      <c r="O70" s="28">
        <v>2</v>
      </c>
      <c r="P70" s="28">
        <v>2</v>
      </c>
      <c r="Q70" s="28">
        <v>2</v>
      </c>
      <c r="R70" s="29">
        <v>1</v>
      </c>
      <c r="S70" s="29">
        <v>2</v>
      </c>
      <c r="T70" s="29">
        <v>2</v>
      </c>
      <c r="U70" s="29">
        <v>2</v>
      </c>
      <c r="V70" s="29">
        <v>2</v>
      </c>
      <c r="W70" s="29">
        <v>1</v>
      </c>
      <c r="X70" s="29">
        <v>3</v>
      </c>
      <c r="Y70" s="29">
        <v>2</v>
      </c>
      <c r="Z70" s="29">
        <v>2</v>
      </c>
      <c r="AA70" s="29">
        <v>1</v>
      </c>
      <c r="AB70" s="27">
        <f t="shared" si="1"/>
        <v>0</v>
      </c>
    </row>
    <row r="71" spans="1:30" x14ac:dyDescent="0.35">
      <c r="A71" s="18">
        <v>868</v>
      </c>
      <c r="B71" s="2" t="s">
        <v>457</v>
      </c>
      <c r="C71" s="48" t="s">
        <v>472</v>
      </c>
      <c r="D71" s="2" t="s">
        <v>473</v>
      </c>
      <c r="E71" s="2" t="s">
        <v>23</v>
      </c>
      <c r="F71" s="2" t="s">
        <v>474</v>
      </c>
      <c r="G71" s="2" t="s">
        <v>18</v>
      </c>
      <c r="H71" s="2" t="s">
        <v>19</v>
      </c>
      <c r="I71" s="50">
        <v>797</v>
      </c>
      <c r="J71" s="50">
        <v>208</v>
      </c>
      <c r="K71" s="50">
        <v>1005</v>
      </c>
      <c r="L71" s="48">
        <v>2011</v>
      </c>
      <c r="M71" s="18" t="s">
        <v>420</v>
      </c>
      <c r="N71" s="43"/>
      <c r="O71" s="28">
        <v>2</v>
      </c>
      <c r="P71" s="28">
        <v>2</v>
      </c>
      <c r="Q71" s="28">
        <v>2</v>
      </c>
      <c r="R71" s="29">
        <v>1</v>
      </c>
      <c r="S71" s="29">
        <v>2</v>
      </c>
      <c r="T71" s="29">
        <v>2</v>
      </c>
      <c r="U71" s="29">
        <v>2</v>
      </c>
      <c r="V71" s="29">
        <v>2</v>
      </c>
      <c r="W71" s="29">
        <v>1</v>
      </c>
      <c r="X71" s="29">
        <v>3</v>
      </c>
      <c r="Y71" s="29">
        <v>2</v>
      </c>
      <c r="Z71" s="29">
        <v>2</v>
      </c>
      <c r="AA71" s="29">
        <v>1</v>
      </c>
      <c r="AB71" s="27">
        <f t="shared" si="1"/>
        <v>0</v>
      </c>
    </row>
    <row r="72" spans="1:30" x14ac:dyDescent="0.35">
      <c r="A72" s="18">
        <v>355</v>
      </c>
      <c r="B72" s="2" t="s">
        <v>457</v>
      </c>
      <c r="C72" s="48" t="s">
        <v>505</v>
      </c>
      <c r="D72" s="2" t="s">
        <v>506</v>
      </c>
      <c r="E72" s="2" t="s">
        <v>23</v>
      </c>
      <c r="F72" s="2" t="s">
        <v>507</v>
      </c>
      <c r="G72" s="2" t="s">
        <v>18</v>
      </c>
      <c r="H72" s="2" t="s">
        <v>14</v>
      </c>
      <c r="I72" s="50">
        <v>786</v>
      </c>
      <c r="J72" s="50">
        <v>423</v>
      </c>
      <c r="K72" s="50">
        <v>1214</v>
      </c>
      <c r="L72" s="48">
        <v>2005</v>
      </c>
      <c r="M72" s="18" t="s">
        <v>420</v>
      </c>
      <c r="N72" s="42"/>
      <c r="O72" s="28">
        <v>2</v>
      </c>
      <c r="P72" s="28">
        <v>2</v>
      </c>
      <c r="Q72" s="28">
        <v>2</v>
      </c>
      <c r="R72" s="29">
        <v>1</v>
      </c>
      <c r="S72" s="29">
        <v>2</v>
      </c>
      <c r="T72" s="29">
        <v>2</v>
      </c>
      <c r="U72" s="29">
        <v>2</v>
      </c>
      <c r="V72" s="29">
        <v>2</v>
      </c>
      <c r="W72" s="29">
        <v>1</v>
      </c>
      <c r="X72" s="29">
        <v>3</v>
      </c>
      <c r="Y72" s="29">
        <v>2</v>
      </c>
      <c r="Z72" s="29">
        <v>2</v>
      </c>
      <c r="AA72" s="29">
        <v>1</v>
      </c>
      <c r="AB72" s="27">
        <f t="shared" si="1"/>
        <v>0</v>
      </c>
    </row>
    <row r="73" spans="1:30" x14ac:dyDescent="0.35">
      <c r="A73" s="18">
        <v>850</v>
      </c>
      <c r="B73" s="2" t="s">
        <v>457</v>
      </c>
      <c r="C73" s="48" t="s">
        <v>502</v>
      </c>
      <c r="D73" s="2" t="s">
        <v>503</v>
      </c>
      <c r="E73" s="2" t="s">
        <v>23</v>
      </c>
      <c r="F73" s="2" t="s">
        <v>504</v>
      </c>
      <c r="G73" s="2" t="s">
        <v>18</v>
      </c>
      <c r="H73" s="2" t="s">
        <v>19</v>
      </c>
      <c r="I73" s="50">
        <v>743</v>
      </c>
      <c r="J73" s="50">
        <v>335</v>
      </c>
      <c r="K73" s="50">
        <v>0</v>
      </c>
      <c r="L73" s="48">
        <v>2011</v>
      </c>
      <c r="M73" s="18" t="s">
        <v>420</v>
      </c>
      <c r="N73" s="43"/>
      <c r="O73" s="28">
        <v>2</v>
      </c>
      <c r="P73" s="28">
        <v>2</v>
      </c>
      <c r="Q73" s="28">
        <v>2</v>
      </c>
      <c r="R73" s="29">
        <v>1</v>
      </c>
      <c r="S73" s="29">
        <v>2</v>
      </c>
      <c r="T73" s="29">
        <v>2</v>
      </c>
      <c r="U73" s="29">
        <v>2</v>
      </c>
      <c r="V73" s="29">
        <v>2</v>
      </c>
      <c r="W73" s="29">
        <v>1</v>
      </c>
      <c r="X73" s="29">
        <v>3</v>
      </c>
      <c r="Y73" s="29">
        <v>2</v>
      </c>
      <c r="Z73" s="29">
        <v>2</v>
      </c>
      <c r="AA73" s="29">
        <v>1</v>
      </c>
      <c r="AB73" s="27">
        <f t="shared" si="1"/>
        <v>0</v>
      </c>
    </row>
    <row r="74" spans="1:30" x14ac:dyDescent="0.35">
      <c r="A74" s="18">
        <v>871</v>
      </c>
      <c r="B74" s="2" t="s">
        <v>457</v>
      </c>
      <c r="C74" s="48" t="s">
        <v>493</v>
      </c>
      <c r="D74" s="2" t="s">
        <v>494</v>
      </c>
      <c r="E74" s="2" t="s">
        <v>23</v>
      </c>
      <c r="F74" s="2" t="s">
        <v>495</v>
      </c>
      <c r="G74" s="2" t="s">
        <v>18</v>
      </c>
      <c r="H74" s="2" t="s">
        <v>14</v>
      </c>
      <c r="I74" s="50">
        <v>700</v>
      </c>
      <c r="J74" s="50">
        <v>400</v>
      </c>
      <c r="K74" s="50">
        <v>1100</v>
      </c>
      <c r="L74" s="48">
        <v>2011</v>
      </c>
      <c r="M74" s="18" t="s">
        <v>420</v>
      </c>
      <c r="N74" s="43"/>
      <c r="O74" s="28">
        <v>2</v>
      </c>
      <c r="P74" s="28">
        <v>2</v>
      </c>
      <c r="Q74" s="28">
        <v>2</v>
      </c>
      <c r="R74" s="29">
        <v>1</v>
      </c>
      <c r="S74" s="29">
        <v>2</v>
      </c>
      <c r="T74" s="29">
        <v>2</v>
      </c>
      <c r="U74" s="29">
        <v>2</v>
      </c>
      <c r="V74" s="29">
        <v>2</v>
      </c>
      <c r="W74" s="29">
        <v>1</v>
      </c>
      <c r="X74" s="29">
        <v>3</v>
      </c>
      <c r="Y74" s="29">
        <v>2</v>
      </c>
      <c r="Z74" s="29">
        <v>2</v>
      </c>
      <c r="AA74" s="29">
        <v>1</v>
      </c>
      <c r="AB74" s="27">
        <f t="shared" si="1"/>
        <v>0</v>
      </c>
    </row>
    <row r="75" spans="1:30" x14ac:dyDescent="0.35">
      <c r="A75" s="18">
        <v>846</v>
      </c>
      <c r="B75" s="2" t="s">
        <v>457</v>
      </c>
      <c r="C75" s="48" t="s">
        <v>520</v>
      </c>
      <c r="D75" s="2" t="s">
        <v>521</v>
      </c>
      <c r="E75" s="2" t="s">
        <v>23</v>
      </c>
      <c r="F75" s="2" t="s">
        <v>522</v>
      </c>
      <c r="G75" s="2" t="s">
        <v>18</v>
      </c>
      <c r="H75" s="2" t="s">
        <v>19</v>
      </c>
      <c r="I75" s="50">
        <v>682</v>
      </c>
      <c r="J75" s="50">
        <v>463</v>
      </c>
      <c r="K75" s="50">
        <v>0</v>
      </c>
      <c r="L75" s="48">
        <v>2011</v>
      </c>
      <c r="M75" s="18" t="s">
        <v>420</v>
      </c>
      <c r="N75" s="43"/>
      <c r="O75" s="28">
        <v>2</v>
      </c>
      <c r="P75" s="28">
        <v>2</v>
      </c>
      <c r="Q75" s="28">
        <v>2</v>
      </c>
      <c r="R75" s="29">
        <v>1</v>
      </c>
      <c r="S75" s="29">
        <v>2</v>
      </c>
      <c r="T75" s="29">
        <v>2</v>
      </c>
      <c r="U75" s="29">
        <v>2</v>
      </c>
      <c r="V75" s="29">
        <v>2</v>
      </c>
      <c r="W75" s="29">
        <v>1</v>
      </c>
      <c r="X75" s="29">
        <v>3</v>
      </c>
      <c r="Y75" s="29">
        <v>2</v>
      </c>
      <c r="Z75" s="29">
        <v>2</v>
      </c>
      <c r="AA75" s="29">
        <v>1</v>
      </c>
      <c r="AB75" s="27">
        <f t="shared" si="1"/>
        <v>0</v>
      </c>
    </row>
    <row r="76" spans="1:30" x14ac:dyDescent="0.35">
      <c r="A76" s="18">
        <v>872</v>
      </c>
      <c r="B76" s="2" t="s">
        <v>457</v>
      </c>
      <c r="C76" s="48" t="s">
        <v>514</v>
      </c>
      <c r="D76" s="2" t="s">
        <v>515</v>
      </c>
      <c r="E76" s="2" t="s">
        <v>23</v>
      </c>
      <c r="F76" s="2" t="s">
        <v>516</v>
      </c>
      <c r="G76" s="2" t="s">
        <v>18</v>
      </c>
      <c r="H76" s="2" t="s">
        <v>19</v>
      </c>
      <c r="I76" s="50">
        <v>670</v>
      </c>
      <c r="J76" s="50">
        <v>597</v>
      </c>
      <c r="K76" s="50">
        <v>1292</v>
      </c>
      <c r="L76" s="48">
        <v>2011</v>
      </c>
      <c r="M76" s="18" t="s">
        <v>420</v>
      </c>
      <c r="N76" s="43"/>
      <c r="O76" s="28">
        <v>2</v>
      </c>
      <c r="P76" s="28">
        <v>2</v>
      </c>
      <c r="Q76" s="28">
        <v>2</v>
      </c>
      <c r="R76" s="29">
        <v>1</v>
      </c>
      <c r="S76" s="29">
        <v>2</v>
      </c>
      <c r="T76" s="29">
        <v>2</v>
      </c>
      <c r="U76" s="29">
        <v>2</v>
      </c>
      <c r="V76" s="29">
        <v>2</v>
      </c>
      <c r="W76" s="29">
        <v>1</v>
      </c>
      <c r="X76" s="29">
        <v>3</v>
      </c>
      <c r="Y76" s="29">
        <v>2</v>
      </c>
      <c r="Z76" s="29">
        <v>2</v>
      </c>
      <c r="AA76" s="29">
        <v>1</v>
      </c>
      <c r="AB76" s="27">
        <f t="shared" si="1"/>
        <v>0</v>
      </c>
    </row>
    <row r="77" spans="1:30" x14ac:dyDescent="0.35">
      <c r="A77" s="18">
        <v>844</v>
      </c>
      <c r="B77" s="2" t="s">
        <v>457</v>
      </c>
      <c r="C77" s="48" t="s">
        <v>490</v>
      </c>
      <c r="D77" s="2" t="s">
        <v>491</v>
      </c>
      <c r="E77" s="2" t="s">
        <v>23</v>
      </c>
      <c r="F77" s="2" t="s">
        <v>492</v>
      </c>
      <c r="G77" s="2" t="s">
        <v>18</v>
      </c>
      <c r="H77" s="2" t="s">
        <v>19</v>
      </c>
      <c r="I77" s="50">
        <v>664</v>
      </c>
      <c r="J77" s="50">
        <v>342</v>
      </c>
      <c r="K77" s="50">
        <v>1010</v>
      </c>
      <c r="L77" s="48">
        <v>2010</v>
      </c>
      <c r="M77" s="18" t="s">
        <v>420</v>
      </c>
      <c r="N77" s="43"/>
      <c r="O77" s="28">
        <v>2</v>
      </c>
      <c r="P77" s="28">
        <v>2</v>
      </c>
      <c r="Q77" s="28">
        <v>2</v>
      </c>
      <c r="R77" s="29">
        <v>1</v>
      </c>
      <c r="S77" s="29">
        <v>2</v>
      </c>
      <c r="T77" s="29">
        <v>2</v>
      </c>
      <c r="U77" s="29">
        <v>2</v>
      </c>
      <c r="V77" s="29">
        <v>2</v>
      </c>
      <c r="W77" s="29">
        <v>1</v>
      </c>
      <c r="X77" s="29">
        <v>3</v>
      </c>
      <c r="Y77" s="29">
        <v>2</v>
      </c>
      <c r="Z77" s="29">
        <v>2</v>
      </c>
      <c r="AA77" s="29">
        <v>1</v>
      </c>
      <c r="AB77" s="27">
        <f t="shared" si="1"/>
        <v>0</v>
      </c>
    </row>
    <row r="78" spans="1:30" x14ac:dyDescent="0.35">
      <c r="A78" s="18">
        <v>428</v>
      </c>
      <c r="B78" s="2" t="s">
        <v>457</v>
      </c>
      <c r="C78" s="48" t="s">
        <v>484</v>
      </c>
      <c r="D78" s="2" t="s">
        <v>485</v>
      </c>
      <c r="E78" s="2" t="s">
        <v>23</v>
      </c>
      <c r="F78" s="2" t="s">
        <v>486</v>
      </c>
      <c r="G78" s="2" t="s">
        <v>18</v>
      </c>
      <c r="H78" s="2" t="s">
        <v>19</v>
      </c>
      <c r="I78" s="50">
        <v>648</v>
      </c>
      <c r="J78" s="50">
        <v>305</v>
      </c>
      <c r="K78" s="50">
        <v>0</v>
      </c>
      <c r="L78" s="48">
        <v>2008</v>
      </c>
      <c r="M78" s="18" t="s">
        <v>420</v>
      </c>
      <c r="N78" s="43"/>
      <c r="O78" s="28">
        <v>2</v>
      </c>
      <c r="P78" s="28">
        <v>2</v>
      </c>
      <c r="Q78" s="28">
        <v>2</v>
      </c>
      <c r="R78" s="29">
        <v>1</v>
      </c>
      <c r="S78" s="29">
        <v>2</v>
      </c>
      <c r="T78" s="29">
        <v>2</v>
      </c>
      <c r="U78" s="29">
        <v>2</v>
      </c>
      <c r="V78" s="29">
        <v>2</v>
      </c>
      <c r="W78" s="29">
        <v>1</v>
      </c>
      <c r="X78" s="29">
        <v>3</v>
      </c>
      <c r="Y78" s="29">
        <v>2</v>
      </c>
      <c r="Z78" s="29">
        <v>2</v>
      </c>
      <c r="AA78" s="29">
        <v>1</v>
      </c>
      <c r="AB78" s="27">
        <f t="shared" si="1"/>
        <v>0</v>
      </c>
      <c r="AC78" s="15"/>
      <c r="AD78" s="15"/>
    </row>
    <row r="79" spans="1:30" x14ac:dyDescent="0.35">
      <c r="A79" s="18">
        <v>845</v>
      </c>
      <c r="B79" s="2" t="s">
        <v>457</v>
      </c>
      <c r="C79" s="48" t="s">
        <v>487</v>
      </c>
      <c r="D79" s="2" t="s">
        <v>488</v>
      </c>
      <c r="E79" s="2" t="s">
        <v>23</v>
      </c>
      <c r="F79" s="2" t="s">
        <v>489</v>
      </c>
      <c r="G79" s="2" t="s">
        <v>18</v>
      </c>
      <c r="H79" s="2" t="s">
        <v>19</v>
      </c>
      <c r="I79" s="50">
        <v>634</v>
      </c>
      <c r="J79" s="50">
        <v>427</v>
      </c>
      <c r="K79" s="50">
        <v>1093</v>
      </c>
      <c r="L79" s="48">
        <v>2010</v>
      </c>
      <c r="M79" s="18" t="s">
        <v>420</v>
      </c>
      <c r="N79" s="42"/>
      <c r="O79" s="28">
        <v>2</v>
      </c>
      <c r="P79" s="28">
        <v>2</v>
      </c>
      <c r="Q79" s="28">
        <v>2</v>
      </c>
      <c r="R79" s="29">
        <v>1</v>
      </c>
      <c r="S79" s="29">
        <v>2</v>
      </c>
      <c r="T79" s="29">
        <v>2</v>
      </c>
      <c r="U79" s="29">
        <v>2</v>
      </c>
      <c r="V79" s="29">
        <v>2</v>
      </c>
      <c r="W79" s="29">
        <v>1</v>
      </c>
      <c r="X79" s="29">
        <v>3</v>
      </c>
      <c r="Y79" s="29">
        <v>2</v>
      </c>
      <c r="Z79" s="29">
        <v>2</v>
      </c>
      <c r="AA79" s="29">
        <v>1</v>
      </c>
      <c r="AB79" s="27">
        <f t="shared" si="1"/>
        <v>0</v>
      </c>
    </row>
    <row r="80" spans="1:30" s="4" customFormat="1" x14ac:dyDescent="0.35">
      <c r="A80" s="18">
        <v>353</v>
      </c>
      <c r="B80" s="2" t="s">
        <v>457</v>
      </c>
      <c r="C80" s="48" t="s">
        <v>496</v>
      </c>
      <c r="D80" s="2" t="s">
        <v>497</v>
      </c>
      <c r="E80" s="2" t="s">
        <v>23</v>
      </c>
      <c r="F80" s="2" t="s">
        <v>498</v>
      </c>
      <c r="G80" s="2" t="s">
        <v>18</v>
      </c>
      <c r="H80" s="2" t="s">
        <v>19</v>
      </c>
      <c r="I80" s="50">
        <v>589</v>
      </c>
      <c r="J80" s="50">
        <v>419</v>
      </c>
      <c r="K80" s="50">
        <v>1008</v>
      </c>
      <c r="L80" s="48">
        <v>2002</v>
      </c>
      <c r="M80" s="18" t="s">
        <v>420</v>
      </c>
      <c r="N80" s="42"/>
      <c r="O80" s="28">
        <v>2</v>
      </c>
      <c r="P80" s="28">
        <v>2</v>
      </c>
      <c r="Q80" s="28">
        <v>2</v>
      </c>
      <c r="R80" s="29">
        <v>1</v>
      </c>
      <c r="S80" s="29">
        <v>2</v>
      </c>
      <c r="T80" s="29">
        <v>2</v>
      </c>
      <c r="U80" s="29">
        <v>2</v>
      </c>
      <c r="V80" s="29">
        <v>2</v>
      </c>
      <c r="W80" s="29">
        <v>1</v>
      </c>
      <c r="X80" s="29">
        <v>3</v>
      </c>
      <c r="Y80" s="29">
        <v>2</v>
      </c>
      <c r="Z80" s="29">
        <v>2</v>
      </c>
      <c r="AA80" s="29">
        <v>1</v>
      </c>
      <c r="AB80" s="27">
        <f t="shared" si="1"/>
        <v>0</v>
      </c>
      <c r="AC80" s="8"/>
      <c r="AD80" s="8"/>
    </row>
    <row r="81" spans="1:30" s="4" customFormat="1" x14ac:dyDescent="0.35">
      <c r="A81" s="18">
        <v>357</v>
      </c>
      <c r="B81" s="2" t="s">
        <v>457</v>
      </c>
      <c r="C81" s="48" t="s">
        <v>511</v>
      </c>
      <c r="D81" s="2" t="s">
        <v>512</v>
      </c>
      <c r="E81" s="2" t="s">
        <v>23</v>
      </c>
      <c r="F81" s="2" t="s">
        <v>513</v>
      </c>
      <c r="G81" s="2" t="s">
        <v>18</v>
      </c>
      <c r="H81" s="2" t="s">
        <v>19</v>
      </c>
      <c r="I81" s="50">
        <v>588</v>
      </c>
      <c r="J81" s="50">
        <v>458</v>
      </c>
      <c r="K81" s="50">
        <v>0</v>
      </c>
      <c r="L81" s="48">
        <v>2004</v>
      </c>
      <c r="M81" s="18" t="s">
        <v>420</v>
      </c>
      <c r="N81" s="42"/>
      <c r="O81" s="28">
        <v>2</v>
      </c>
      <c r="P81" s="28">
        <v>2</v>
      </c>
      <c r="Q81" s="28">
        <v>2</v>
      </c>
      <c r="R81" s="29">
        <v>1</v>
      </c>
      <c r="S81" s="29">
        <v>2</v>
      </c>
      <c r="T81" s="29">
        <v>2</v>
      </c>
      <c r="U81" s="29">
        <v>2</v>
      </c>
      <c r="V81" s="29">
        <v>2</v>
      </c>
      <c r="W81" s="29">
        <v>1</v>
      </c>
      <c r="X81" s="29">
        <v>3</v>
      </c>
      <c r="Y81" s="29">
        <v>2</v>
      </c>
      <c r="Z81" s="29">
        <v>2</v>
      </c>
      <c r="AA81" s="29">
        <v>1</v>
      </c>
      <c r="AB81" s="27">
        <f t="shared" si="1"/>
        <v>0</v>
      </c>
      <c r="AC81" s="15"/>
      <c r="AD81" s="15"/>
    </row>
    <row r="82" spans="1:30" x14ac:dyDescent="0.35">
      <c r="A82" s="18">
        <v>356</v>
      </c>
      <c r="B82" s="2" t="s">
        <v>457</v>
      </c>
      <c r="C82" s="48" t="s">
        <v>508</v>
      </c>
      <c r="D82" s="2" t="s">
        <v>509</v>
      </c>
      <c r="E82" s="2" t="s">
        <v>23</v>
      </c>
      <c r="F82" s="2" t="s">
        <v>510</v>
      </c>
      <c r="G82" s="2" t="s">
        <v>18</v>
      </c>
      <c r="H82" s="2" t="s">
        <v>19</v>
      </c>
      <c r="I82" s="50">
        <v>532</v>
      </c>
      <c r="J82" s="50">
        <v>364</v>
      </c>
      <c r="K82" s="50">
        <v>0</v>
      </c>
      <c r="L82" s="48">
        <v>2002</v>
      </c>
      <c r="M82" s="18" t="s">
        <v>420</v>
      </c>
      <c r="N82" s="42"/>
      <c r="O82" s="28">
        <v>2</v>
      </c>
      <c r="P82" s="28">
        <v>2</v>
      </c>
      <c r="Q82" s="28">
        <v>2</v>
      </c>
      <c r="R82" s="29">
        <v>1</v>
      </c>
      <c r="S82" s="29">
        <v>2</v>
      </c>
      <c r="T82" s="29">
        <v>2</v>
      </c>
      <c r="U82" s="29">
        <v>2</v>
      </c>
      <c r="V82" s="29">
        <v>2</v>
      </c>
      <c r="W82" s="29">
        <v>1</v>
      </c>
      <c r="X82" s="29">
        <v>3</v>
      </c>
      <c r="Y82" s="29">
        <v>2</v>
      </c>
      <c r="Z82" s="29">
        <v>2</v>
      </c>
      <c r="AA82" s="29">
        <v>1</v>
      </c>
      <c r="AB82" s="27">
        <f t="shared" si="1"/>
        <v>0</v>
      </c>
    </row>
    <row r="83" spans="1:30" x14ac:dyDescent="0.35">
      <c r="A83" s="18">
        <v>354</v>
      </c>
      <c r="B83" s="2" t="s">
        <v>457</v>
      </c>
      <c r="C83" s="48" t="s">
        <v>499</v>
      </c>
      <c r="D83" s="2" t="s">
        <v>500</v>
      </c>
      <c r="E83" s="2" t="s">
        <v>23</v>
      </c>
      <c r="F83" s="2" t="s">
        <v>501</v>
      </c>
      <c r="G83" s="2" t="s">
        <v>18</v>
      </c>
      <c r="H83" s="2" t="s">
        <v>19</v>
      </c>
      <c r="I83" s="50">
        <v>435</v>
      </c>
      <c r="J83" s="50">
        <v>472</v>
      </c>
      <c r="K83" s="50">
        <v>0</v>
      </c>
      <c r="L83" s="48">
        <v>1982</v>
      </c>
      <c r="M83" s="18" t="s">
        <v>420</v>
      </c>
      <c r="N83" s="42"/>
      <c r="O83" s="28">
        <v>2</v>
      </c>
      <c r="P83" s="28">
        <v>2</v>
      </c>
      <c r="Q83" s="28">
        <v>2</v>
      </c>
      <c r="R83" s="29">
        <v>1</v>
      </c>
      <c r="S83" s="29">
        <v>2</v>
      </c>
      <c r="T83" s="29">
        <v>2</v>
      </c>
      <c r="U83" s="29">
        <v>2</v>
      </c>
      <c r="V83" s="29">
        <v>2</v>
      </c>
      <c r="W83" s="29">
        <v>1</v>
      </c>
      <c r="X83" s="29">
        <v>3</v>
      </c>
      <c r="Y83" s="29">
        <v>2</v>
      </c>
      <c r="Z83" s="29">
        <v>2</v>
      </c>
      <c r="AA83" s="29">
        <v>1</v>
      </c>
      <c r="AB83" s="27">
        <f t="shared" si="1"/>
        <v>0</v>
      </c>
    </row>
    <row r="84" spans="1:30" x14ac:dyDescent="0.35">
      <c r="A84" s="18">
        <v>785</v>
      </c>
      <c r="B84" s="2" t="s">
        <v>457</v>
      </c>
      <c r="C84" s="48" t="s">
        <v>14</v>
      </c>
      <c r="D84" s="2" t="s">
        <v>14</v>
      </c>
      <c r="E84" s="2" t="s">
        <v>16</v>
      </c>
      <c r="F84" s="2" t="s">
        <v>458</v>
      </c>
      <c r="G84" s="2" t="s">
        <v>18</v>
      </c>
      <c r="H84" s="2" t="s">
        <v>14</v>
      </c>
      <c r="I84" s="50">
        <v>665</v>
      </c>
      <c r="J84" s="50">
        <v>0</v>
      </c>
      <c r="K84" s="50">
        <v>0</v>
      </c>
      <c r="L84" s="48">
        <v>2013</v>
      </c>
      <c r="M84" s="18" t="s">
        <v>420</v>
      </c>
      <c r="N84" s="45"/>
      <c r="O84" s="28">
        <v>2</v>
      </c>
      <c r="P84" s="28">
        <v>2</v>
      </c>
      <c r="Q84" s="28">
        <v>2</v>
      </c>
      <c r="R84" s="29">
        <v>1</v>
      </c>
      <c r="S84" s="29">
        <v>2</v>
      </c>
      <c r="T84" s="29">
        <v>2</v>
      </c>
      <c r="U84" s="29">
        <v>2</v>
      </c>
      <c r="V84" s="29">
        <v>2</v>
      </c>
      <c r="W84" s="29">
        <v>1</v>
      </c>
      <c r="X84" s="29">
        <v>3</v>
      </c>
      <c r="Y84" s="29">
        <v>2</v>
      </c>
      <c r="Z84" s="29">
        <v>2</v>
      </c>
      <c r="AA84" s="29">
        <v>1</v>
      </c>
      <c r="AB84" s="27">
        <f t="shared" si="1"/>
        <v>0</v>
      </c>
      <c r="AC84" s="8"/>
      <c r="AD84" s="8"/>
    </row>
    <row r="85" spans="1:30" x14ac:dyDescent="0.35">
      <c r="N85" s="23"/>
    </row>
    <row r="86" spans="1:30" x14ac:dyDescent="0.35">
      <c r="N86" s="23"/>
    </row>
    <row r="87" spans="1:30" x14ac:dyDescent="0.35">
      <c r="N87" s="23"/>
    </row>
    <row r="88" spans="1:30" x14ac:dyDescent="0.35">
      <c r="N88" s="23"/>
    </row>
    <row r="90" spans="1:30" x14ac:dyDescent="0.35">
      <c r="N90" s="24"/>
    </row>
    <row r="91" spans="1:30" x14ac:dyDescent="0.35">
      <c r="N91" s="21"/>
    </row>
    <row r="92" spans="1:30" x14ac:dyDescent="0.35">
      <c r="N92" s="21"/>
    </row>
    <row r="93" spans="1:30" x14ac:dyDescent="0.35">
      <c r="N93" s="21"/>
    </row>
    <row r="94" spans="1:30" x14ac:dyDescent="0.35">
      <c r="N94" s="21"/>
    </row>
    <row r="95" spans="1:30" x14ac:dyDescent="0.35">
      <c r="N95" s="21"/>
    </row>
    <row r="96" spans="1:30" x14ac:dyDescent="0.35">
      <c r="N96" s="21"/>
    </row>
    <row r="97" spans="14:14" x14ac:dyDescent="0.35">
      <c r="N97" s="22"/>
    </row>
    <row r="98" spans="14:14" x14ac:dyDescent="0.35">
      <c r="N98" s="22"/>
    </row>
    <row r="99" spans="14:14" x14ac:dyDescent="0.35">
      <c r="N99" s="23"/>
    </row>
    <row r="100" spans="14:14" x14ac:dyDescent="0.35">
      <c r="N100" s="23"/>
    </row>
    <row r="101" spans="14:14" x14ac:dyDescent="0.35">
      <c r="N101" s="23"/>
    </row>
    <row r="102" spans="14:14" x14ac:dyDescent="0.35">
      <c r="N102" s="23"/>
    </row>
    <row r="103" spans="14:14" x14ac:dyDescent="0.35">
      <c r="N103" s="23"/>
    </row>
    <row r="104" spans="14:14" x14ac:dyDescent="0.35">
      <c r="N104" s="23"/>
    </row>
    <row r="108" spans="14:14" x14ac:dyDescent="0.35">
      <c r="N108" s="25"/>
    </row>
    <row r="125" spans="14:14" x14ac:dyDescent="0.35">
      <c r="N125" s="21"/>
    </row>
    <row r="133" spans="14:14" x14ac:dyDescent="0.35">
      <c r="N133" s="26"/>
    </row>
  </sheetData>
  <sheetProtection algorithmName="SHA-512" hashValue="tsWdcXkErAKCTnkTNT12RJkiTiQkMA7np5dKULx8IfeqQn1//0bueYHNj4FJxpYxSjnySWW8yRlnDE0wl8/aKw==" saltValue="P7N/gb8H8Kukx5OIkF5Ntw==" spinCount="100000" sheet="1" objects="1" scenarios="1"/>
  <autoFilter ref="A2:N84" xr:uid="{00000000-0009-0000-0000-000002000000}">
    <sortState ref="A3:N84">
      <sortCondition ref="B2:B84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ZONA1</vt:lpstr>
      <vt:lpstr>ZONA2</vt:lpstr>
      <vt:lpstr>ZONA3</vt:lpstr>
      <vt:lpstr>ZONA1!Área_de_impresión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2018-05-31T07:45:00Z</dcterms:created>
  <dcterms:modified xsi:type="dcterms:W3CDTF">2018-06-13T09:15:06Z</dcterms:modified>
</cp:coreProperties>
</file>