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L:\3. Transparencia\2. Publicitat activa\c. Gestio Econòmica i Adminstrativa\c.3. Contractació pública\2022\4T22\"/>
    </mc:Choice>
  </mc:AlternateContent>
  <xr:revisionPtr revIDLastSave="0" documentId="13_ncr:1_{790BB8DB-3948-43CE-BD89-A5A7F6DB99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actes Menors 2022-TR4" sheetId="1" r:id="rId1"/>
    <sheet name="Taula Dinàmica-Resum x TipusCte" sheetId="4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2022-TR4'!$A$3:$J$891</definedName>
    <definedName name="_xlnm.Print_Area" localSheetId="2">'2022 Relació Aj BCN+Ens Grup'!$A$1:$B$69</definedName>
  </definedNames>
  <calcPr calcId="191029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<sst xmlns="http://schemas.openxmlformats.org/spreadsheetml/2006/main" count="4543" uniqueCount="1565">
  <si>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</si>
  <si>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</si>
  <si>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</si>
  <si>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</si>
  <si>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</si>
  <si>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</si>
  <si>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</si>
  <si>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</si>
  <si>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</si>
  <si>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</si>
  <si>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</si>
  <si>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</si>
  <si>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</si>
  <si>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</si>
  <si>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</si>
  <si>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</si>
  <si>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</si>
  <si>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</si>
  <si>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</si>
  <si>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</si>
  <si>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</si>
  <si>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</si>
  <si>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</si>
  <si>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</si>
  <si>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</si>
  <si>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</si>
  <si>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</si>
  <si>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</si>
  <si>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</si>
  <si>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</si>
  <si>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</si>
  <si>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</si>
  <si>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</si>
  <si>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</si>
  <si>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</si>
  <si>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</si>
  <si>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</si>
  <si>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</si>
  <si>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</si>
  <si>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</si>
  <si>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</si>
  <si>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</si>
  <si>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</si>
  <si>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</si>
  <si>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</si>
  <si>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</si>
  <si>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</si>
  <si>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</si>
  <si>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</si>
  <si>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</si>
  <si>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</si>
  <si>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</si>
  <si>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</si>
  <si>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</si>
  <si>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</si>
  <si>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</si>
  <si>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</si>
  <si>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</si>
  <si>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</si>
  <si>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</si>
  <si>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</si>
  <si>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</si>
  <si>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</si>
  <si>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</si>
  <si>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</si>
  <si>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</si>
  <si>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</si>
  <si>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</si>
  <si>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</si>
  <si>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</si>
  <si>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</si>
  <si>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</si>
  <si>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</si>
  <si>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</si>
  <si>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</si>
  <si>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</si>
  <si>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</si>
  <si>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</si>
  <si>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</si>
  <si>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</si>
  <si>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</si>
  <si>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</si>
  <si>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</si>
  <si>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</si>
  <si>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</si>
  <si>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</si>
  <si>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</si>
  <si>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</si>
  <si>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</si>
  <si>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</si>
  <si>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</si>
  <si>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</si>
  <si>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</si>
  <si>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</si>
  <si>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</si>
  <si>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</si>
  <si>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</si>
  <si>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Serveis</t>
  </si>
  <si>
    <t>Serveis (privat)</t>
  </si>
  <si>
    <t>Obres</t>
  </si>
  <si>
    <t>Contribució en el quadern de programes educatius 2022-2023</t>
  </si>
  <si>
    <t>Tiquets sopar per col·laboradors externs</t>
  </si>
  <si>
    <t>Tiquets dinar per col·laboradors externs</t>
  </si>
  <si>
    <t>Traduccions escrites</t>
  </si>
  <si>
    <t>Clipping mitjans</t>
  </si>
  <si>
    <t>Contribució gràfica per campanya Educació 22-23</t>
  </si>
  <si>
    <t>Traducció simultània</t>
  </si>
  <si>
    <t>15-L Films SL</t>
  </si>
  <si>
    <t>360 Tourism Marketing Services SL</t>
  </si>
  <si>
    <t>36caracteres SL</t>
  </si>
  <si>
    <t>Abellán Plataformas Elevadoras SL</t>
  </si>
  <si>
    <t>Actura 12 SL</t>
  </si>
  <si>
    <t>Alfe Trameses SL</t>
  </si>
  <si>
    <t>Ana Da Graça Diaz</t>
  </si>
  <si>
    <t>Ancar Power SCP</t>
  </si>
  <si>
    <t>Anna Castañe Valls</t>
  </si>
  <si>
    <t>Antisolars Casc SL</t>
  </si>
  <si>
    <t>Antoine Leonetti</t>
  </si>
  <si>
    <t>Arte &amp; Memoria SL</t>
  </si>
  <si>
    <t>Associació Ministreames. TV, laboratorio de investigación y desarrollo artístico y audiovisual de Barcelona</t>
  </si>
  <si>
    <t>Barcelona General de Missatgeria SL</t>
  </si>
  <si>
    <t>Barcelona Serveis Integrats SL</t>
  </si>
  <si>
    <t>BCN Media Forum SL</t>
  </si>
  <si>
    <t>BCN01 Gilca SL</t>
  </si>
  <si>
    <t>Blanch Sistemas de Proyección SL</t>
  </si>
  <si>
    <t>Boma Rent SLU</t>
  </si>
  <si>
    <t>Brian Richard Cross</t>
  </si>
  <si>
    <t>Bufet Vallbé SL</t>
  </si>
  <si>
    <t>Carmen Dávila Freire</t>
  </si>
  <si>
    <t>Carpintería Aram 2016 SL</t>
  </si>
  <si>
    <t>Carpinteria Tempo SL</t>
  </si>
  <si>
    <t>Catproject SCCL</t>
  </si>
  <si>
    <t>Ccalgir SL</t>
  </si>
  <si>
    <t>Cet Trabajos Solidarios SL</t>
  </si>
  <si>
    <t>Christopher Charles Cutler</t>
  </si>
  <si>
    <t>Comité Internacional de Museos y Colecciones de Arte Moderno</t>
  </si>
  <si>
    <t>Coolturart SLU</t>
  </si>
  <si>
    <t>David Viala Ribas</t>
  </si>
  <si>
    <t>Diego Jeronimo Lopez Ramirez</t>
  </si>
  <si>
    <t>Dolores Acebal Maidagan</t>
  </si>
  <si>
    <t>Dotgainen SLL</t>
  </si>
  <si>
    <t>EGM SA</t>
  </si>
  <si>
    <t>Eidotech GMBH</t>
  </si>
  <si>
    <t>Elaine Fradley</t>
  </si>
  <si>
    <t>Erasmus Antiquariaat en Boekhandel BV</t>
  </si>
  <si>
    <t>FedEx Express Spain SL</t>
  </si>
  <si>
    <t>Foto Casanova SL</t>
  </si>
  <si>
    <t>Fotogasull SL</t>
  </si>
  <si>
    <t>Francisco Javier Fernandez Gonzalez</t>
  </si>
  <si>
    <t>Genco Music Company SL</t>
  </si>
  <si>
    <t>Germans Homs Lloguer de Maquinària 1852 SL</t>
  </si>
  <si>
    <t>Gestión de Residuos Hospitalet SL</t>
  </si>
  <si>
    <t>Guillem Martí Soler</t>
  </si>
  <si>
    <t>Icaria Iniciatives Socials SAL</t>
  </si>
  <si>
    <t>Ignitor Productos Ignífugos SL</t>
  </si>
  <si>
    <t>Intervento 2 SL</t>
  </si>
  <si>
    <t>Iss Facility Services SA</t>
  </si>
  <si>
    <t>Iss Soluciones de Seguridad SL</t>
  </si>
  <si>
    <t>Itxaso Corral Arrieta</t>
  </si>
  <si>
    <t>Japan Espais SLU</t>
  </si>
  <si>
    <t>Jordi Salvado Isern</t>
  </si>
  <si>
    <t>Jorge Jacas Benages</t>
  </si>
  <si>
    <t>Krik Krak Productions SL</t>
  </si>
  <si>
    <t>La Confiteria 1912 SL</t>
  </si>
  <si>
    <t xml:space="preserve">La Correccional Serveis Textuals SL	</t>
  </si>
  <si>
    <t>Laietana de Llibreteria SL</t>
  </si>
  <si>
    <t>Libnova SL</t>
  </si>
  <si>
    <t>Lina María Carmona Aristizabal</t>
  </si>
  <si>
    <t>Linguaserve Internacionalización de Servicios SA</t>
  </si>
  <si>
    <t>Lyreco España SA</t>
  </si>
  <si>
    <t>Mª Teresa Lorés Bergua</t>
  </si>
  <si>
    <t>MagmaCultura SL</t>
  </si>
  <si>
    <t>Manel Pérez García</t>
  </si>
  <si>
    <t>Manuel Victor Croissier Brito</t>
  </si>
  <si>
    <t>Maria Carmen Garcia Fabon</t>
  </si>
  <si>
    <t>Mariia Beburiia</t>
  </si>
  <si>
    <t>Marta Fàbregas Aragall</t>
  </si>
  <si>
    <t>Martí Manen Farrero</t>
  </si>
  <si>
    <t>Mayday Maintenance SL</t>
  </si>
  <si>
    <t>Miquel Coll Molas</t>
  </si>
  <si>
    <t>Mireia Carulla Mur</t>
  </si>
  <si>
    <t>Mmont SCP</t>
  </si>
  <si>
    <t>Montserrat Rodés i Mercadé</t>
  </si>
  <si>
    <t>Moonlight Iluminación W. SL</t>
  </si>
  <si>
    <t>Nuria Rodriguez Riestra</t>
  </si>
  <si>
    <t>Palosanto Comunicación Gráfica SL</t>
  </si>
  <si>
    <t>Penny Wise SL</t>
  </si>
  <si>
    <t>Permanyer Griño Connexions SLU</t>
  </si>
  <si>
    <t>Peru 230 SCP</t>
  </si>
  <si>
    <t>Productions Grandslam SL</t>
  </si>
  <si>
    <t>Publiciutat SL</t>
  </si>
  <si>
    <t>Raül Clapers Tabares</t>
  </si>
  <si>
    <t>Reputational Intelligence Spain SLU</t>
  </si>
  <si>
    <t>Ricardo Duque Posada</t>
  </si>
  <si>
    <t>Roberto Ruiz Arguedas</t>
  </si>
  <si>
    <t>Roc Jiménez de Cisneros Banegas</t>
  </si>
  <si>
    <t>Sam Karin</t>
  </si>
  <si>
    <t>Silvia Palà Llanas</t>
  </si>
  <si>
    <t>Siresa Campus SL</t>
  </si>
  <si>
    <t>Sit Expedición Arte y Seguridad SL</t>
  </si>
  <si>
    <t>Sit Proyectos Diseño y Conservación SL</t>
  </si>
  <si>
    <t>Subtil Comunicació i Accessibilitat SCP</t>
  </si>
  <si>
    <t>Sueprat Barcelona SL</t>
  </si>
  <si>
    <t>Técnicas de Transportes Internacionales SA</t>
  </si>
  <si>
    <t>Textos Bcn SLU</t>
  </si>
  <si>
    <t>Uan Tu Tri SL</t>
  </si>
  <si>
    <t>Universitat Autònoma de Barcelona (UAB)</t>
  </si>
  <si>
    <t>Vertex Creatius SL</t>
  </si>
  <si>
    <t>Waam SL</t>
  </si>
  <si>
    <t>Xavier Massó Arnau</t>
  </si>
  <si>
    <t>B66090580</t>
  </si>
  <si>
    <t>B66448051</t>
  </si>
  <si>
    <t>B83814871</t>
  </si>
  <si>
    <t>B66536251</t>
  </si>
  <si>
    <t>B65758427</t>
  </si>
  <si>
    <t>-</t>
  </si>
  <si>
    <t>B62473996</t>
  </si>
  <si>
    <t>J65074650</t>
  </si>
  <si>
    <t>B61244836</t>
  </si>
  <si>
    <t>B61906236</t>
  </si>
  <si>
    <t>G65641185</t>
  </si>
  <si>
    <t>B60526407</t>
  </si>
  <si>
    <t>B60421005</t>
  </si>
  <si>
    <t>B60594546</t>
  </si>
  <si>
    <t>B63783955</t>
  </si>
  <si>
    <t>B61816906</t>
  </si>
  <si>
    <t>B17899071</t>
  </si>
  <si>
    <t>B61603007</t>
  </si>
  <si>
    <t>B66914086</t>
  </si>
  <si>
    <t>B66207093</t>
  </si>
  <si>
    <t>F67232082</t>
  </si>
  <si>
    <t>B17845116</t>
  </si>
  <si>
    <t>B63792550</t>
  </si>
  <si>
    <t>G66543547</t>
  </si>
  <si>
    <t>B67320564</t>
  </si>
  <si>
    <t>B65614299</t>
  </si>
  <si>
    <t>A08957284</t>
  </si>
  <si>
    <t>DE814939746</t>
  </si>
  <si>
    <t>NL007025117B01</t>
  </si>
  <si>
    <t>B28905784</t>
  </si>
  <si>
    <t>B58598558</t>
  </si>
  <si>
    <t>B66011990</t>
  </si>
  <si>
    <t>B62612544</t>
  </si>
  <si>
    <t>B65258188</t>
  </si>
  <si>
    <t>B59928119</t>
  </si>
  <si>
    <t>A59835454</t>
  </si>
  <si>
    <t>B64404809</t>
  </si>
  <si>
    <t>B80690910</t>
  </si>
  <si>
    <t>A61895371</t>
  </si>
  <si>
    <t>B57220741</t>
  </si>
  <si>
    <t>B66983321</t>
  </si>
  <si>
    <t>B67532226</t>
  </si>
  <si>
    <t>B66326455</t>
  </si>
  <si>
    <t>B66095381</t>
  </si>
  <si>
    <t>B08549784</t>
  </si>
  <si>
    <t>B85846319</t>
  </si>
  <si>
    <t>A82615972</t>
  </si>
  <si>
    <t>A79206223</t>
  </si>
  <si>
    <t>B61949764</t>
  </si>
  <si>
    <t>B60349503</t>
  </si>
  <si>
    <t>J05489216</t>
  </si>
  <si>
    <t>B61164927</t>
  </si>
  <si>
    <t>B67135491</t>
  </si>
  <si>
    <t>B61122263</t>
  </si>
  <si>
    <t>B63063408</t>
  </si>
  <si>
    <t>J67623454</t>
  </si>
  <si>
    <t>B61039004</t>
  </si>
  <si>
    <t>B58743006</t>
  </si>
  <si>
    <t>B04969218</t>
  </si>
  <si>
    <t>B86458643</t>
  </si>
  <si>
    <t>B28324176</t>
  </si>
  <si>
    <t>B81027724</t>
  </si>
  <si>
    <t>J64963390</t>
  </si>
  <si>
    <t>B58893926</t>
  </si>
  <si>
    <t>A46335816</t>
  </si>
  <si>
    <t>B67852400</t>
  </si>
  <si>
    <t>B61505566</t>
  </si>
  <si>
    <t>Q0818002H</t>
  </si>
  <si>
    <t>B55744429</t>
  </si>
  <si>
    <t>B08740557</t>
  </si>
  <si>
    <t>Etiquetas de fila</t>
  </si>
  <si>
    <t>(en blanco)</t>
  </si>
  <si>
    <t>MTH/Plus addicional adaptacions XXSS (teaser + veu)</t>
  </si>
  <si>
    <t>Bouchra Khalili- Producció càpsula teaser + vídeo "La Veu"</t>
  </si>
  <si>
    <t>Campanya display vídeo Dissabtes MACBA</t>
  </si>
  <si>
    <t>Campanyes display vídeos MACBA</t>
  </si>
  <si>
    <t>Gestió de la beca SEM de Google Grants i consultoria d'analítica digital</t>
  </si>
  <si>
    <t>Expo Cinthia Marcelle/ Subtítols vídeo "Veu de l'artista"</t>
  </si>
  <si>
    <t>Traducció Jonathas de Andrade</t>
  </si>
  <si>
    <t>Honoraris per subtitulació Carrie Mae Weems</t>
  </si>
  <si>
    <t>Duplicats fotogràfics, videogràfics, fotocòpies, etc. Subtitols anglesos entrevistes MTH_Mapa Teatro, Coco Fusco, María José Arjona</t>
  </si>
  <si>
    <t>Traducció i spotting a 3 idiomes 6 càpsules (2 vídeos Dissabtes MACBA, La Veu de MTH, La Veu de CMW, La veu + video artistes Mixe)</t>
  </si>
  <si>
    <t>Subtitolat The Magic Lantern_BK</t>
  </si>
  <si>
    <t>50% Subtítols pelis Bouchra Khalili</t>
  </si>
  <si>
    <t>Subtitulació del video per al fons de documentació audiovisual.</t>
  </si>
  <si>
    <t>Reparació ascensor novembre</t>
  </si>
  <si>
    <t>Reparació elevador Genie desembre</t>
  </si>
  <si>
    <t>Traduccions escrites._ VINILS SALES</t>
  </si>
  <si>
    <t>Aboninvent Comunicació SL</t>
  </si>
  <si>
    <t>B66650144</t>
  </si>
  <si>
    <t>Honoraris altres_ACTURA 12_Mamadou DIALLO_Performance MJArjona_AIR</t>
  </si>
  <si>
    <t>DJ Sopar Macba (15 des 22)</t>
  </si>
  <si>
    <t>Traduccions escrites_Marcs MTH_AIR</t>
  </si>
  <si>
    <t>Acutangle SL</t>
  </si>
  <si>
    <t>B61617064</t>
  </si>
  <si>
    <t>Lloguer equips so exposició Bouchra Kalili</t>
  </si>
  <si>
    <t>Adaia Integració SL</t>
  </si>
  <si>
    <t>B55560791</t>
  </si>
  <si>
    <t>Servei de revisió preventiva i ajustos dels equips AV (projectors, conversors de xarxes digitals, ...) de l' Auditori del Convent, Aula 0 i Aula 1.</t>
  </si>
  <si>
    <t>Honoraris per activació de la peça Helicon en l'acte inaugural de la col·lecció 35</t>
  </si>
  <si>
    <t>Adolfo Conesa Martínez</t>
  </si>
  <si>
    <t>Honoraris per la participació a la sessió de La Cuina Oberta dedicada a la Sobirania alimentària i el coneixement desplaçat</t>
  </si>
  <si>
    <t>Adriana Carolina Requena Corredor</t>
  </si>
  <si>
    <t>Formació - Entrevistes psicosocials, informe , àrea d'arquitectura</t>
  </si>
  <si>
    <t>Adr-Odr Gira SLP</t>
  </si>
  <si>
    <t>B66318411</t>
  </si>
  <si>
    <t>Formació - Actualització del pla d' Assetjament</t>
  </si>
  <si>
    <t>Honoraris per participació en La Cuina Oberta. Sessió: Explotació i extractivisme pesquer en temps de crisi climàtica a les costes africanes i relació amb la situació actual de la pesca a l'Estat espanyol</t>
  </si>
  <si>
    <t>Àgueda Vitoria Quilis</t>
  </si>
  <si>
    <t>Auditoria Comptes Anuals 2021</t>
  </si>
  <si>
    <t>Ajuntament De Barcelona</t>
  </si>
  <si>
    <t>P0801900B</t>
  </si>
  <si>
    <t>Preparació i traspas informació projecte B. Khalili</t>
  </si>
  <si>
    <t>Alberto Pérez Palos</t>
  </si>
  <si>
    <t>Subministrament</t>
  </si>
  <si>
    <t>Adquisició publicacions de l'artista Sandra March</t>
  </si>
  <si>
    <t>Alejandra Colell Pinell</t>
  </si>
  <si>
    <t>MTH/Tramesa correus</t>
  </si>
  <si>
    <t>Compra de peces de granit exterior de 90x90cm</t>
  </si>
  <si>
    <t>Alfonso Juyol SL</t>
  </si>
  <si>
    <t>B08462152</t>
  </si>
  <si>
    <t>LLoguer bastides per enfosquir finestrals Capella Àngels. Inclou transport, muntatge i desmuntatge</t>
  </si>
  <si>
    <t>Alquileres Airmax Barcelona SL</t>
  </si>
  <si>
    <t>B85354561</t>
  </si>
  <si>
    <t>Entrega, muntatge i desmuntatge bastia de 12 mts alçada. Per sala 1A- Col·lecció 35</t>
  </si>
  <si>
    <t>Honoraris Conceptualització i sessions del taller familiar Podem provar de ser una mateixa cosa per una estona</t>
  </si>
  <si>
    <t>Amalia Ruiz-Larrea Fernandez</t>
  </si>
  <si>
    <t>Per la relatoria del curs adreçat al professorat, P2P, de la Maria José Arjona</t>
  </si>
  <si>
    <t>Amèlia Mañà Domes</t>
  </si>
  <si>
    <t>Subscripció revista Recherches en esthétique n. 27</t>
  </si>
  <si>
    <t>Amis du CEREAP Centre d'Etudes et de Recherches en Esthétiques et Arts Plastiques</t>
  </si>
  <si>
    <t>FR79027062300016</t>
  </si>
  <si>
    <t>Honorarios Activación Colección 35</t>
  </si>
  <si>
    <t>Amor y Promoción de la Cultura SL</t>
  </si>
  <si>
    <t>B66002742</t>
  </si>
  <si>
    <t>Il·luminació expo MTH. Inclou pre il·luminació dies 28/09 i 13,14/10</t>
  </si>
  <si>
    <t>Tècnic il·luminador per a la Col·lecció 35</t>
  </si>
  <si>
    <t>Honoraris participació Marató d'Arxius en el marc d'Arxius possibles</t>
  </si>
  <si>
    <t>Ana Ines García Ceballos</t>
  </si>
  <si>
    <t>Traducció Memòria 2021</t>
  </si>
  <si>
    <t>Ana Jiménez</t>
  </si>
  <si>
    <t>Lloguer equips audiovisuals pel projecte MIXE</t>
  </si>
  <si>
    <t>producció podcast SON(I)A Pablo Martínez</t>
  </si>
  <si>
    <t>André Matos Viegas Chedas Fernandes</t>
  </si>
  <si>
    <t>producció podcast Son(i)a Dani Admiss</t>
  </si>
  <si>
    <t>producció podcast Son(i)a Mariana Botey</t>
  </si>
  <si>
    <t>producció podcast-entrevistes Video-Nou</t>
  </si>
  <si>
    <t>Recopilación de citas Undead Matter #1-#6.</t>
  </si>
  <si>
    <t>FGT. Sinistre</t>
  </si>
  <si>
    <t>Andrea Rosen Gallery Inc</t>
  </si>
  <si>
    <t>US133529986</t>
  </si>
  <si>
    <t>Llibres anys 90s fins a l'actualitzat</t>
  </si>
  <si>
    <t>Anespe SA</t>
  </si>
  <si>
    <t>A58519265</t>
  </si>
  <si>
    <t>Honoraris altres. Audició Graner_selecc. Performer_Angelica MAs_AIR</t>
  </si>
  <si>
    <t>Angèlica Mas Giménez</t>
  </si>
  <si>
    <t>Adaptacions vàries disseny (pantalles app + cartel·les + master MACBA EN FAMILIA)</t>
  </si>
  <si>
    <t>Adaptacions MACBA EN FAMÍLIA (El Culturista + Mammaproof + Elastica Magazine)</t>
  </si>
  <si>
    <t>Maquetació fulls sala MTH x 4 idiomes</t>
  </si>
  <si>
    <t>Adaptacions Cos funcional + Carrie Mae Weems com a cineasta</t>
  </si>
  <si>
    <t>Campanya i adaptacions La Mercè 2022</t>
  </si>
  <si>
    <t>GG/Campanya creativitat (ideació + adaptacions)</t>
  </si>
  <si>
    <t>Disseny varis (reels restauració + cartel·les + pantalles + adaptacions mitjans + tagline espais)</t>
  </si>
  <si>
    <t>Disseny varis (adaptacions, retocs, cartel·les, pantalles)</t>
  </si>
  <si>
    <t>GG/ Campanya creativitat (plus adaptacions addicionals)</t>
  </si>
  <si>
    <t>Articket - Campanya Nadal</t>
  </si>
  <si>
    <t>Disseny campanya Nadal Amics MACBA</t>
  </si>
  <si>
    <t>Disseny varis (adaptacions addicionals Col·lecció 35 + Jardí Ambulant + retocs Amics MACBA)</t>
  </si>
  <si>
    <t>GG/ Replantejament vinil entrada</t>
  </si>
  <si>
    <t>Maquetació 2 jocs full sala exposicions</t>
  </si>
  <si>
    <t>Ideació i adaptacions Amics</t>
  </si>
  <si>
    <t>Traducció al polac</t>
  </si>
  <si>
    <t>Anna Dzierzgowska</t>
  </si>
  <si>
    <t>PdM/Graf/Acord publicitat</t>
  </si>
  <si>
    <t>ANTES Associació Cultural de creació Contemporània</t>
  </si>
  <si>
    <t>G66208430</t>
  </si>
  <si>
    <t>retirada screens i enfosquidors passadís accés 2A. Projecte MIXE</t>
  </si>
  <si>
    <t>Traduccions escrites francès fulla mà CMW</t>
  </si>
  <si>
    <t>MIXE/ Traduccions francès</t>
  </si>
  <si>
    <t>GG/ Traduccions francès</t>
  </si>
  <si>
    <t>Col·lecció MACBA/ Traduccions francès</t>
  </si>
  <si>
    <t>Construcció de peu i "peanes" Exposició Col·lecció 35</t>
  </si>
  <si>
    <t>Antoni Corominas Nogués</t>
  </si>
  <si>
    <t>Disseny il·luminació instal·lació de CMW a la Capella</t>
  </si>
  <si>
    <t>Antoni Rueda i Aguilera</t>
  </si>
  <si>
    <t>disseny il.luminació 1 dia. Sala 2A. Projecte MIXE</t>
  </si>
  <si>
    <t>Disseny il·luminació Torre per a GrauGarriga. Inclou reunions prèvies i proves</t>
  </si>
  <si>
    <t>Disseny il·luminació Col·lecció 35</t>
  </si>
  <si>
    <t>Enquadernació dossier comitè 29</t>
  </si>
  <si>
    <t>Antonio García Cerrillo</t>
  </si>
  <si>
    <t>Duplicats Nuria Güell i Joan Jonas</t>
  </si>
  <si>
    <t>Substitució Mampara Despatx Gerència</t>
  </si>
  <si>
    <t>Arlex Design SL</t>
  </si>
  <si>
    <t>B63618847</t>
  </si>
  <si>
    <t>Material restauració muntatge Col·lecció 35</t>
  </si>
  <si>
    <t>Material Exposició Col·lecció 35</t>
  </si>
  <si>
    <t>Material fungible conservació emmagatzematge noves adquisicions</t>
  </si>
  <si>
    <t>Material fungible conservació restauració document</t>
  </si>
  <si>
    <t>Adquisició carpetes per a arxiu permanent.</t>
  </si>
  <si>
    <t>Paper conservació</t>
  </si>
  <si>
    <t>Material fungible conservació document gràfic</t>
  </si>
  <si>
    <t>Material conservació</t>
  </si>
  <si>
    <t>PdM/Artforum art &amp; education/PEI 2022-23</t>
  </si>
  <si>
    <t>Artforum International Magazine Inc</t>
  </si>
  <si>
    <t>US133001104</t>
  </si>
  <si>
    <t>participación en el programa de arte y educación "En residència" con el Instituto Joan Salvat Papasseit de Barcelona</t>
  </si>
  <si>
    <t>Asociación Cultural Todo por la Praxis</t>
  </si>
  <si>
    <t>G86043254</t>
  </si>
  <si>
    <t>Assessorament de la licitació per la nova identitat del MACBA</t>
  </si>
  <si>
    <t>Asociación de Directores de Arte, Diseñadores Gráficos e Ilustradores Adgfad</t>
  </si>
  <si>
    <t>G60023447</t>
  </si>
  <si>
    <t>Paper sobrant L'Automàtica per Barcelona dibuixa</t>
  </si>
  <si>
    <t>Associació Cultural l'Automàtica</t>
  </si>
  <si>
    <t>G65766859</t>
  </si>
  <si>
    <t>Guió, intro i estructura narrativa podcast SON(I)A Dani Admiss</t>
  </si>
  <si>
    <t>Entrevista, intro i estructura narrativa podcast SON(I)A Marc Larré</t>
  </si>
  <si>
    <t>producción podcast SON(I)A Marc Larré</t>
  </si>
  <si>
    <t>Voice over x 5: Marc larré, Mariana Botey, Maria José Arjona, Andrea Soto,  Daniel Gasol</t>
  </si>
  <si>
    <t>Formació - cohesió,línia benestar i salut (ioga)</t>
  </si>
  <si>
    <t>Audrey Corege</t>
  </si>
  <si>
    <t>Actualització del MACBABOOKS 2022</t>
  </si>
  <si>
    <t>Avanti Avanti Estudio SL</t>
  </si>
  <si>
    <t>B65213779</t>
  </si>
  <si>
    <t>Lloguer dos òptiques Panasonic per expo 2A</t>
  </si>
  <si>
    <t>BAF General de Catalunya SL</t>
  </si>
  <si>
    <t>B60801131</t>
  </si>
  <si>
    <t>Revisió anual (actualització programari, verificació harware, recanvis, ... ) edició equips informatics (ordinadors, RAIDS, ...) laboratori d'audiovisuals.</t>
  </si>
  <si>
    <t>Lloguer òptica PANASONIC ET-DLE150 per Col·lecció 35.</t>
  </si>
  <si>
    <t>Lloguer òptica PANASONIC ET-DLE105 per Col·lecció 35.</t>
  </si>
  <si>
    <t>Lloguer 4 projectors EPSON exposició Bouchra Kalili</t>
  </si>
  <si>
    <t>Reparació, configuració i ajustos del sistema de microfonia digital sense fils de l'Auditori Meier.</t>
  </si>
  <si>
    <t>Transport Pla Nacional Fotografia - Jordi Mitjà</t>
  </si>
  <si>
    <t>Barbutina SL</t>
  </si>
  <si>
    <t>B67509331</t>
  </si>
  <si>
    <t>GG - Transport devolució i recollida Grau Garriga</t>
  </si>
  <si>
    <t>Missatgeria local setembre a desembre</t>
  </si>
  <si>
    <t>Missatgeria local novembre</t>
  </si>
  <si>
    <t>Missatgeria local desembre</t>
  </si>
  <si>
    <t>Vinilat en color blanc mate cara interior gris amb tires de 40mm ample per llaminar les arestes perimetrals de tots els forats de finestres per una alçada total de 7,5mts</t>
  </si>
  <si>
    <t>Conjunts làmpades per Col·lecció (compatibles) 2 LAD40W, 1 LAD55W i 1 LAD60W</t>
  </si>
  <si>
    <t>1 Kit làmpades recanvi ET-LAD60W expo CMW</t>
  </si>
  <si>
    <t>Enviament Escola d'Art Terrassa</t>
  </si>
  <si>
    <t>Enviament Escola d'Art Amposta</t>
  </si>
  <si>
    <t>Missatgeria - Universitat de Girona (Llibre PI)</t>
  </si>
  <si>
    <t>Enviament comanda 58369 Machado</t>
  </si>
  <si>
    <t>MANUALS DE REPARACIONS. Enviament retorn Magui</t>
  </si>
  <si>
    <t>Missatgeria nacional d'avui per demà menys la local (Bcn i rodalies) que s'hagi de lliurar el mateix dia (Centraleta)</t>
  </si>
  <si>
    <t>Enviament ordinadors tipus Surface a reparar a gtl Zaragoza Albarán AM00003403 del 28/07/2022</t>
  </si>
  <si>
    <t>Enviament comanda 58874 Machado</t>
  </si>
  <si>
    <t>Combustible + assegurança missatgeria nacional juliol i setembre</t>
  </si>
  <si>
    <t>Enviament comanda 58977 Machado</t>
  </si>
  <si>
    <t>Missatgeria nacional: combustible + assegurança juliol</t>
  </si>
  <si>
    <t>Enviament comanda 59142 Machado</t>
  </si>
  <si>
    <t>Enviament catàleg Ian Wilson al C. Art Photographie de Lectoure</t>
  </si>
  <si>
    <t>Missatgeria nacional combustible + assegurança octubre</t>
  </si>
  <si>
    <t>Enviament cartes a Fina Miralles</t>
  </si>
  <si>
    <t>Missatgeria a Barcelona. Préstec interbibliotecari per LCI Barcelona</t>
  </si>
  <si>
    <t>Enviament comanda 59991 Machado</t>
  </si>
  <si>
    <t>Mini-monitor Col·lecció 35</t>
  </si>
  <si>
    <t>Beetronics BV</t>
  </si>
  <si>
    <t>NL852620652B01</t>
  </si>
  <si>
    <t>Assessors formularis web pla d'estabilitat</t>
  </si>
  <si>
    <t>Bekodo Data Services SL</t>
  </si>
  <si>
    <t>B64845712</t>
  </si>
  <si>
    <t>Honoraris Activacions Col·lecció 35</t>
  </si>
  <si>
    <t>Bernat Daviu Quera</t>
  </si>
  <si>
    <t>Honoraris assistència Bernat Daviu</t>
  </si>
  <si>
    <t>Honorarios por Relatos Lumbung</t>
  </si>
  <si>
    <t>Bertha Luisa Bermudez</t>
  </si>
  <si>
    <t>Visita comentada Swab a càrrec de Blanca Arias  8.10.22</t>
  </si>
  <si>
    <t>Blanca Arias Garcia</t>
  </si>
  <si>
    <t>2 Pantalles de projecció. Projecte MIXE</t>
  </si>
  <si>
    <t>Dues tisores 8m- Desm. Lanceta (del 13 al 19 de setembre)</t>
  </si>
  <si>
    <t>Tisora 8m- Projecte Mixe 1 (del 2 al 8 de novembre)</t>
  </si>
  <si>
    <t>Elevador 12mts per substitució de Càmeres de seguretat (9 i 10 de novembre)</t>
  </si>
  <si>
    <t>Cda complementària a la 58427 (2 tisores de 8m del 16 al 20 de setembre)</t>
  </si>
  <si>
    <t>Formació - media training als portaveus del Macba</t>
  </si>
  <si>
    <t>Both People &amp; Comms SL</t>
  </si>
  <si>
    <t>B62934682</t>
  </si>
  <si>
    <t>Honoraris artista Bouchra Khalili</t>
  </si>
  <si>
    <t>Bouchra Khalili</t>
  </si>
  <si>
    <t>Honorarios por sesión Dj en el acto inaugural del proyecto MIXE</t>
  </si>
  <si>
    <t>Assessorament laboral per la viabilitat d'aplicació de complements puntuals al MACBA</t>
  </si>
  <si>
    <t>Col·laboració en el desmuntatge de Col·lecció 34</t>
  </si>
  <si>
    <t>Bumaga Conservació SL</t>
  </si>
  <si>
    <t>B66899287</t>
  </si>
  <si>
    <t>2ª visita de comprovació de correcció de defectes asc. Convent, acta de 9 de desembre 2021</t>
  </si>
  <si>
    <t>Bureau Veritas Inspeccion y Testing SL</t>
  </si>
  <si>
    <t>B08658601</t>
  </si>
  <si>
    <t>2ª visita de correció defectes inspecció BT Edifici Meier BT-08-113793</t>
  </si>
  <si>
    <t>Lloguer equips audiovisuals - Call and Play - Lorem Ipsum</t>
  </si>
  <si>
    <t>Call and Play SL</t>
  </si>
  <si>
    <t>B80216435</t>
  </si>
  <si>
    <t>Lloguer equips audiovisuals per inauguració Projecte MIXE</t>
  </si>
  <si>
    <t>Traduccions de l'anglès al castellà de textos de la Nancy Holt i cronologia a càrrec de Mela Dávila</t>
  </si>
  <si>
    <t>Tancament pas Capella Fòrum  Inclou aïllament acústic interior i porta per a serveis</t>
  </si>
  <si>
    <t>Adaptació per normativa de la porta que separa el fòrum de la Capella</t>
  </si>
  <si>
    <t>Obrir pas a Torre per ppoder retirar obra d'art. Dimecres 2-11</t>
  </si>
  <si>
    <t>Subministrament Caixó Joan Jonas i tapa projector</t>
  </si>
  <si>
    <t>Retirada / desmuntatge d'elements fusta col 34</t>
  </si>
  <si>
    <t>Subministrament de plafons de fusta per a fer reforços a la sala 1A</t>
  </si>
  <si>
    <t>Muntatge dels prestatges al CED</t>
  </si>
  <si>
    <t>Subministrament varis elements fusta per subjectar obra</t>
  </si>
  <si>
    <t>Subministres varis de fusteria per a col·lecció 35</t>
  </si>
  <si>
    <t>Ajuda de fuster per a muntatge obra Pep Duran</t>
  </si>
  <si>
    <t>Ajudes de fusteria per a varis elements a sales i accessos</t>
  </si>
  <si>
    <t>Biombos "Shanghais" per Activitats</t>
  </si>
  <si>
    <t>Reparació porta accés auditori Meier</t>
  </si>
  <si>
    <t>Obrir accés Torre.</t>
  </si>
  <si>
    <t>Tarima Mona Hatoum</t>
  </si>
  <si>
    <t>Recobriment sala 1c4</t>
  </si>
  <si>
    <t>Reinstal·lació de tots els punts de venda Euromus per canvi d'ordinadors</t>
  </si>
  <si>
    <t>Assessoria Centre de Càlcul de Girona (CCALGIR). Noves tarifes 2023 a l'Euromus</t>
  </si>
  <si>
    <t>Despatx KUITCA</t>
  </si>
  <si>
    <t>Cedasa Aduanas SL</t>
  </si>
  <si>
    <t>B61745766</t>
  </si>
  <si>
    <t>Despatx OURSLER</t>
  </si>
  <si>
    <t>Duanes Expo: Carrie Mae Weems</t>
  </si>
  <si>
    <t>Importació temporal - Dipòsit Alfonso Pons, 2on enviament_2022_ampliació</t>
  </si>
  <si>
    <t>Importació temporal - Dipòsit Alfonso Pons, 1er enviament_2022_ampliació</t>
  </si>
  <si>
    <t>2a Reimpressió etiquetes Dissabtes MACBA (+ 12.000 unitats)</t>
  </si>
  <si>
    <t>Honoraris per participació al Sonem:Activacions sonores de No Ar/On Air de Cinthia Marcelle</t>
  </si>
  <si>
    <t>CGC Media Associació</t>
  </si>
  <si>
    <t>G66999699</t>
  </si>
  <si>
    <t>Christina Fraser</t>
  </si>
  <si>
    <t>producció i textos podcast PROBES AUX #35.2</t>
  </si>
  <si>
    <t>script podcast PROBES #36</t>
  </si>
  <si>
    <t>production podcast PROBES #36</t>
  </si>
  <si>
    <t>PdM/Mammaproof/acord 2022 (ampliació per nens/es barri)</t>
  </si>
  <si>
    <t>Ciudades Family Welcome SLU</t>
  </si>
  <si>
    <t>B66657487</t>
  </si>
  <si>
    <t>Kits làmpades COL 1. semestre 2023, 1 LAD40 i 3LAD60.</t>
  </si>
  <si>
    <t>Clark Tecnologia y Soluciones SL</t>
  </si>
  <si>
    <t>B61184834</t>
  </si>
  <si>
    <t>Formació - Col·legi de Bibliotecàries de València - Equip Biblioteca</t>
  </si>
  <si>
    <t>Col·legi Oficial de Bibliotecaris i Documentalistes de la Comunitat Valenciana</t>
  </si>
  <si>
    <t>Q4601143C</t>
  </si>
  <si>
    <t>Substitució persiana moll de càrrega i descàrrega</t>
  </si>
  <si>
    <t>Collbaix Montajes y Servicios SL</t>
  </si>
  <si>
    <t>B63012363</t>
  </si>
  <si>
    <t>Subministrament i col·locació de 160m2 de moqueta Marvel color negre amb protector</t>
  </si>
  <si>
    <t>Comercial Helvetia Sport SL</t>
  </si>
  <si>
    <t>B61024220</t>
  </si>
  <si>
    <t>Moqueta qualitat marvel,color negre. 60m2 Espai Cocó Fusto.</t>
  </si>
  <si>
    <t>Moqueta marvel negre xispejat. Ref 561. per projecte Mixe. 170m2</t>
  </si>
  <si>
    <t>subministrament 3 cercles acabat pvc 3 colors diferents, pel CED. Col.35</t>
  </si>
  <si>
    <t>Subministrament i col·locació de moquetes per a la Col.35</t>
  </si>
  <si>
    <t>Subministrament de moquetes per a la col.35</t>
  </si>
  <si>
    <t>Subministrament i col·locació 2 cercles de 2 mts. CED</t>
  </si>
  <si>
    <t>Formació - CS - HWI - CIMAM's 2022 Annual Conference in Palma (Mallorca)</t>
  </si>
  <si>
    <t>Formació - Patricia Sorroche - Conferència anual CIMAM</t>
  </si>
  <si>
    <t>Formació - Teresa Grandas - Conferència anual CIMAM a Mallorca</t>
  </si>
  <si>
    <t>Bibliografia "La Cuina"</t>
  </si>
  <si>
    <t>Companyia Central Llibretera SL</t>
  </si>
  <si>
    <t>B60985363</t>
  </si>
  <si>
    <t>Llibres Espais de Lectura exposició MACBA Col·lecció Intenció poètica</t>
  </si>
  <si>
    <t>Quota per al sistema compartit CCUC amb el programa Alma</t>
  </si>
  <si>
    <t>Consorci de Serveis Universitaris de Catalunya</t>
  </si>
  <si>
    <t>Q5856253I</t>
  </si>
  <si>
    <t>Implementació d'Alma i migració catàleg biblioteca</t>
  </si>
  <si>
    <t>Manteniment anual servei de seguretat WLAN i DNS Advantage Cisco Umbrella. Manteniment de programes informàtics</t>
  </si>
  <si>
    <t>Contecnow SL</t>
  </si>
  <si>
    <t>B62463872</t>
  </si>
  <si>
    <t>Manteniment d'equips informàtics servidors i enrutadors CPD MACBA</t>
  </si>
  <si>
    <t>Manteniment solució de backup Veeam Backup</t>
  </si>
  <si>
    <t>Muntatge/desmuntatge. Canvis 8 juny 2022</t>
  </si>
  <si>
    <t>Moviments a Reserves</t>
  </si>
  <si>
    <t>Muntatge/desmuntatge Col. 34 Canvis juny</t>
  </si>
  <si>
    <t>2 Butaques BKF per Col·lecció</t>
  </si>
  <si>
    <t>Cooperativa d'Arquitectes Jordi Capell SCCL</t>
  </si>
  <si>
    <t>F08493611</t>
  </si>
  <si>
    <t>Producció i entrega de cunya DM, acabada en cru per pintar</t>
  </si>
  <si>
    <t>Coral Museum SL</t>
  </si>
  <si>
    <t>B10957504</t>
  </si>
  <si>
    <t>Reparació lletra M del ròtul de la façana del podium</t>
  </si>
  <si>
    <t>Carrito i soldador per Mapa teatro. Adaptació Intempestivas. MTH</t>
  </si>
  <si>
    <t>Moble darrera per intempestivas</t>
  </si>
  <si>
    <t>perfil rectangular de medidas 3.300 x 40 x 20 x 1 mm. Per a poder penjar els Fakes</t>
  </si>
  <si>
    <t>feines de fuster i ferrer per penajr tapissos Grau Garriga</t>
  </si>
  <si>
    <t>Producció a taller de 3 portes de registre per amagar equips audiovisuals a la sala 1A</t>
  </si>
  <si>
    <t>Moduls Montessori per Col·lecció</t>
  </si>
  <si>
    <t>Subministrament de peanyes per a la col·lecció 35</t>
  </si>
  <si>
    <t>Reparació Porta Principal</t>
  </si>
  <si>
    <t>MIXE/Campanya i adaptacions</t>
  </si>
  <si>
    <t>Cordova Canillas Creative Services SL</t>
  </si>
  <si>
    <t>B67881177</t>
  </si>
  <si>
    <t>Assegurança obres d'art externes Maria Teresa Hincapié</t>
  </si>
  <si>
    <t>Corporación Museo de Arte Moderno de Medellín</t>
  </si>
  <si>
    <t>CO8909840105</t>
  </si>
  <si>
    <t>Reparación puerta oficias y revisión aula 0.</t>
  </si>
  <si>
    <t>Cristalerias Tordera SL</t>
  </si>
  <si>
    <t>B58663352</t>
  </si>
  <si>
    <t>Cristina Masanés Casaponsa</t>
  </si>
  <si>
    <t>Textos jardí ambulant, nova temporada i nadal.</t>
  </si>
  <si>
    <t>Maquetació de continguts a web.</t>
  </si>
  <si>
    <t>Cristina Torrens Marin</t>
  </si>
  <si>
    <t>Maquetació de fitxes d'activitats.</t>
  </si>
  <si>
    <t>Honoraris per participació en l'activitat en col·laboració Relatos Lunbumg</t>
  </si>
  <si>
    <t>Cristina Veiga Judar</t>
  </si>
  <si>
    <t>Honoraris artista per encàrrec d'obra. Daniel Steegmann</t>
  </si>
  <si>
    <t>Daniel Steegmann Mangrané</t>
  </si>
  <si>
    <t>Sustitución vidrio cafeteria por intrusión</t>
  </si>
  <si>
    <t>Reparació vidre J1 Mur cortina MACBA</t>
  </si>
  <si>
    <t>Sustitución vidrio fachada del CED.</t>
  </si>
  <si>
    <t>Guants Ecoshield Restauració</t>
  </si>
  <si>
    <t>DD Biolab SL</t>
  </si>
  <si>
    <t>B66238197</t>
  </si>
  <si>
    <t>Subministrament i muntatge d'arxivadors de calaixos de format DIN A-0</t>
  </si>
  <si>
    <t>Desli-Bloc SL</t>
  </si>
  <si>
    <t>B58133976</t>
  </si>
  <si>
    <t>Calaixeres Paper</t>
  </si>
  <si>
    <t>Ideació sistema i pautes generals identitat</t>
  </si>
  <si>
    <t>Diego Víctor Feijóo Rodríguez</t>
  </si>
  <si>
    <t>Disseny elements experiència visitant (Fulletó benvinguda,  Mastils i vitrines plaça dels àngels, Cartelleria per peanyes)</t>
  </si>
  <si>
    <t>Instal·lació rails ERCO d'il·luminació al passadís de planta 2ª (Projecte Mixe)</t>
  </si>
  <si>
    <t>Dimeco Egara SLU</t>
  </si>
  <si>
    <t>B67261941</t>
  </si>
  <si>
    <t>Primer tractament text Educació 22-23</t>
  </si>
  <si>
    <t>Elaboració text CMW per trimestral</t>
  </si>
  <si>
    <t>Entrevistes, guionatges, textos i estructura narrativa podcasts Video 9/Servei de Video Comunitari</t>
  </si>
  <si>
    <t>Entrevista, intro, estructura narrativa i guió podcast Núria Güell</t>
  </si>
  <si>
    <t>guió i muntatge SON(I)A Nuria Güell (segon podcast)</t>
  </si>
  <si>
    <t>Adaptació i edició de textos d'activitats per a la web.</t>
  </si>
  <si>
    <t>Ideació i redacció càpsules Descobrir per a l'app MACBA.</t>
  </si>
  <si>
    <t>Manteniment robot 24 cintes còpies de seguretat MSL2024</t>
  </si>
  <si>
    <t>Subscripció a Art Full Text i Art Index Retrospective</t>
  </si>
  <si>
    <t>Ebsco Information Services SLU</t>
  </si>
  <si>
    <t>B85765766</t>
  </si>
  <si>
    <t>Consultoria social i ambiental projecte Responsabilitat Social</t>
  </si>
  <si>
    <t>Ecogesa SL</t>
  </si>
  <si>
    <t>B61933396</t>
  </si>
  <si>
    <t>Subscripció a diaris</t>
  </si>
  <si>
    <t>Ediciones El País SL</t>
  </si>
  <si>
    <t>B85635910</t>
  </si>
  <si>
    <t>Duplicats fotogràfics MTH_ EGM_AIR</t>
  </si>
  <si>
    <t>Lloguer Monitors Tubs_ 2 mesos</t>
  </si>
  <si>
    <t>PdM/El Periódico/Acord 2022 (comanda addicional print)</t>
  </si>
  <si>
    <t>El Periódico de Catalunya SLU</t>
  </si>
  <si>
    <t>B66485343</t>
  </si>
  <si>
    <t>PdM/El Periódico Digital/Acord 2022 (comanda addicional)</t>
  </si>
  <si>
    <t>Traducció full mà anglès MTH</t>
  </si>
  <si>
    <t>Traduccions escrites. E fraDLEY_INGLES_ Expo MTH_AIR</t>
  </si>
  <si>
    <t>Traduccions escrites. dossier coproducció i itinerança Colomer_Fradley, Elaine_AIR</t>
  </si>
  <si>
    <t>Programa educatiu: Creadors en Residència. Curs 2022-2023 a l'Institut Joan Salvat Papasseit.</t>
  </si>
  <si>
    <t>Elena Blesa Cábez</t>
  </si>
  <si>
    <t>Visita comentada a la Col·lecció MACBA</t>
  </si>
  <si>
    <t>Honoraris altres. Genís, Èlia. Audició Graner MTH</t>
  </si>
  <si>
    <t>Èlia Genís Rodríguez</t>
  </si>
  <si>
    <t>Campanya gràfica PEI 22-23 (ideació + adaptacions)</t>
  </si>
  <si>
    <t>Ena Rosa Cardenal de la Nuez</t>
  </si>
  <si>
    <t>Subministrament Nov-Des Zona Franca 2022</t>
  </si>
  <si>
    <t>Endesa Energía SA</t>
  </si>
  <si>
    <t>A81948077</t>
  </si>
  <si>
    <t>Revisió PAU - Pla d'Autoprotecció 2022 - Informe no favorable</t>
  </si>
  <si>
    <t>Enric Medinya Gimbernat</t>
  </si>
  <si>
    <t>Inspecció ECA i Sonometria per Unificació Llicències Convent</t>
  </si>
  <si>
    <t>Entidad Integral de Control SL</t>
  </si>
  <si>
    <t>B55696512</t>
  </si>
  <si>
    <t>Equip d'Intèrprets SLU</t>
  </si>
  <si>
    <t>B64142904</t>
  </si>
  <si>
    <t>Ajuda producció- Activitat Projecte Mixe (8, 9 i 10 de novembre)</t>
  </si>
  <si>
    <t>Equipo Personal SL</t>
  </si>
  <si>
    <t>B65121709</t>
  </si>
  <si>
    <t>Ajuda producció- Sopes del Món (4 i 8 de novembre)</t>
  </si>
  <si>
    <t>Ajuda producció baixada mobiliari Mixe (09112022)</t>
  </si>
  <si>
    <t>Ajuda producció-treure puzle (08112022)</t>
  </si>
  <si>
    <t>Ajuda producció Col 35 (16112022)</t>
  </si>
  <si>
    <t>Ajuda producció- Sala d'Art Jove (16112022)</t>
  </si>
  <si>
    <t>Reforç departament novembre</t>
  </si>
  <si>
    <t>Reforç departament desembre</t>
  </si>
  <si>
    <t>Ajuda produccio mobiliari Col.35 (22112022)</t>
  </si>
  <si>
    <t>Ajuda producció Treure puzle Grau Garriga (28112022)</t>
  </si>
  <si>
    <t>Ajuda producció Premis Jorgc- Acte de Sant Eloi (30112022)</t>
  </si>
  <si>
    <t>Ajuda producció mobiliari plta baixa Cdoc-col. 35 (29112022)</t>
  </si>
  <si>
    <t>Ajuda producció Superchair-Col. 35 (02122022)</t>
  </si>
  <si>
    <t>Ajuda producció Sonem (24112022)</t>
  </si>
  <si>
    <t>Ajuda producció RP+Inauguració (13122022)</t>
  </si>
  <si>
    <t>Ajuda producció Inauguració (13122022)</t>
  </si>
  <si>
    <t>Ajuda producció retirada puzle i d'altres Col.35 (12122022)</t>
  </si>
  <si>
    <t>Ajuda producció Cuina Oberta (14122022)</t>
  </si>
  <si>
    <t>Ajuda producció Puig (17122022)</t>
  </si>
  <si>
    <t>Ajuda producció Sopar Nadal (15122022)</t>
  </si>
  <si>
    <t>Cda complementària a la 59226</t>
  </si>
  <si>
    <t>Ajuda producció Assaig Colomer</t>
  </si>
  <si>
    <t>Cda complementària a la 59858 (La cuina Oberta)</t>
  </si>
  <si>
    <t>Cda complementària a la 59645 (treure puzle Grau Garriga)</t>
  </si>
  <si>
    <t>Cda complementària 59804</t>
  </si>
  <si>
    <t>Bibliografia exposicions MACBA + Revue Noire</t>
  </si>
  <si>
    <t>Informe de viabilitat d'Instal·lació de grúa a Pl. Dels Àngels per substitució vidres</t>
  </si>
  <si>
    <t>Eskubi-Turró Arquitectes SLP</t>
  </si>
  <si>
    <t>B62037486</t>
  </si>
  <si>
    <t>Mecalux - Instalación de estanterías de paletización convencional para Locker 28 de Zona Franca</t>
  </si>
  <si>
    <t>Esnova Racks SA</t>
  </si>
  <si>
    <t>A33880931</t>
  </si>
  <si>
    <t>Estel Boada Ibern</t>
  </si>
  <si>
    <t>Certificació energètica del edficis del MACBA</t>
  </si>
  <si>
    <t>Estudi Ramon Folch i Associats SL</t>
  </si>
  <si>
    <t>B60598323</t>
  </si>
  <si>
    <t>Estudi Viabilitat Instal·lació Plaques Fotovoltaiques Coberta Meier</t>
  </si>
  <si>
    <t>Asesoría legal Ley Patrimonio</t>
  </si>
  <si>
    <t>Estudio Juridico Gabeiras y Asociados SLP</t>
  </si>
  <si>
    <t>B83535377</t>
  </si>
  <si>
    <t>221027. Suport desmuntatge terrassa esdeveniment Santander</t>
  </si>
  <si>
    <t>Eurest Catalunya SL</t>
  </si>
  <si>
    <t>B58062027</t>
  </si>
  <si>
    <t>Càtering 13 de desembre</t>
  </si>
  <si>
    <t>Eventoplus Pack guia espacios anual</t>
  </si>
  <si>
    <t>Eventoplus Medios SL</t>
  </si>
  <si>
    <t>B62272398</t>
  </si>
  <si>
    <t>Magazine núm 100 1/4 pàgina</t>
  </si>
  <si>
    <t>Fees others. AUDIC. GRAner 8 i 9 octubre 2022</t>
  </si>
  <si>
    <t>Fátima Campos Trepat</t>
  </si>
  <si>
    <t>MANUALS DE REPARACIONS. Enviament retorn Maite</t>
  </si>
  <si>
    <t>Contracte per a artista</t>
  </si>
  <si>
    <t>Tramesa massiva Lanceta - Expos</t>
  </si>
  <si>
    <t>Tramesa catàleg Lanceta d'Expos per a MUSEO DE ARTE CONTEMPORANEO DE DI ROMA</t>
  </si>
  <si>
    <t>Missatgeria internacional - devolució Bookport</t>
  </si>
  <si>
    <t>Enviament catàlegs a Cinthia Marcelle - Expos</t>
  </si>
  <si>
    <t>Despeses administratives enviament rebut el 25/05/2022. Albarà 563246753167</t>
  </si>
  <si>
    <t>Enviament catàleg Fina Miralles a MADRE (comanda nova)</t>
  </si>
  <si>
    <t>Enviament catàlegs Cinthia Marcelle - Berta</t>
  </si>
  <si>
    <t>FedEx mostres fotos Cinthia Marcelle</t>
  </si>
  <si>
    <t>Sol·licitud de reserva de viatge. DADES: qui viatja. on. inicials del sol·licitant. Vol Coco Fusco, inaug MTH_AIR</t>
  </si>
  <si>
    <t>Missatgeria internacional - Catàlegs Lanceta per a Laura Vallés</t>
  </si>
  <si>
    <t>Desembalatge_Conservació Restauració_Sortida</t>
  </si>
  <si>
    <t>Feltrero División Arte SLU</t>
  </si>
  <si>
    <t>B37407004</t>
  </si>
  <si>
    <t>Transport entre magatzems</t>
  </si>
  <si>
    <t>Material fungible embalatges</t>
  </si>
  <si>
    <t>Transport recollida caixa Tous</t>
  </si>
  <si>
    <t>Cds i Llibres de música contemporània</t>
  </si>
  <si>
    <t>Ferran Cuadras Drudis</t>
  </si>
  <si>
    <t>Llibres i CDs de música contemporània</t>
  </si>
  <si>
    <t>14 PUFFS 40X40 CM PER COL·LECCIÓ</t>
  </si>
  <si>
    <t>Fiaka Ambient SL</t>
  </si>
  <si>
    <t>B18778084</t>
  </si>
  <si>
    <t>Assegurança accidents col·lectius</t>
  </si>
  <si>
    <t>FIATC Mutua de Seguros y Reaseguros a Prima Fija</t>
  </si>
  <si>
    <t>G08171407</t>
  </si>
  <si>
    <t>Honoraris il·lustració per campanya Estiu al MACBA 2022</t>
  </si>
  <si>
    <t>Fiona Mary Ryan</t>
  </si>
  <si>
    <t>Honoraris il·lustració per campanya Jardí Ambulant</t>
  </si>
  <si>
    <t>Disseny L'Internationale OME</t>
  </si>
  <si>
    <t>Fontarte SC Artur Frankowski, Magdalena Frankowska</t>
  </si>
  <si>
    <t>PL5213356640</t>
  </si>
  <si>
    <t>Infografies dades creixement col·lecció 2022</t>
  </si>
  <si>
    <t>Forma Disseny Gràfic SL</t>
  </si>
  <si>
    <t>B67056341</t>
  </si>
  <si>
    <t>Material fungible conservació fotografia</t>
  </si>
  <si>
    <t>Cámaras fotográficas para fotografiar interiores/exteriores cajas</t>
  </si>
  <si>
    <t>Reproduccions fotogràfiques obres Ajuntament (convocatòria covid-19)</t>
  </si>
  <si>
    <t>Sessió fotogràfica al BornCC per obra de Francesc Torres</t>
  </si>
  <si>
    <t>Realització d'una relatoria pel P2P</t>
  </si>
  <si>
    <t>Francisco Escobar Serrano</t>
  </si>
  <si>
    <t>Despeses generals de producció. 4 cal·ligrafies a paret de textos de MTHincapie_Castro, Ivan_AIR</t>
  </si>
  <si>
    <t>Francisco Iban Castro Valenzuela</t>
  </si>
  <si>
    <t>Honoraris per encàrrec pintura passadís addenda a nº comanda 57614</t>
  </si>
  <si>
    <t>Coffee Break Sessió Personal MACBA (27 oct 22)</t>
  </si>
  <si>
    <t>Fundació Cassià Just</t>
  </si>
  <si>
    <t>G60566460</t>
  </si>
  <si>
    <t>Coffee Break Sessió Personal MACBA (24 nov 22)</t>
  </si>
  <si>
    <t>edició podcast SON(I)A Andrea Valdés</t>
  </si>
  <si>
    <t>Fundació Privada AAVC</t>
  </si>
  <si>
    <t>G63157655</t>
  </si>
  <si>
    <t>Suport rodatge spot Dissabtes MACBA</t>
  </si>
  <si>
    <t>Fundació Privada Taller de Músics</t>
  </si>
  <si>
    <t>G63080014</t>
  </si>
  <si>
    <t>Formació - jornades XI encuentros de centros de documentación de arte contemporaneo</t>
  </si>
  <si>
    <t>Fundación ARTIUM de Álava</t>
  </si>
  <si>
    <t>G01315530</t>
  </si>
  <si>
    <t>Traduccions - L'Internationale OME</t>
  </si>
  <si>
    <t>Garanti Kültür AS</t>
  </si>
  <si>
    <t>TR9240128045</t>
  </si>
  <si>
    <t>Segellat lluernaris coberta Torre (Grau Garriga)</t>
  </si>
  <si>
    <t>Garcia Faura SL</t>
  </si>
  <si>
    <t>B58753005</t>
  </si>
  <si>
    <t>Hand Mobiliari Miquel Taradell (13 setembre)</t>
  </si>
  <si>
    <t>Hands Sopar Estiu (16 i 19 de setembre)</t>
  </si>
  <si>
    <t>Reforç departament setembre</t>
  </si>
  <si>
    <t>hand Pujada Mecalux (03102022)</t>
  </si>
  <si>
    <t>Hand mobiliari Carrie M.W</t>
  </si>
  <si>
    <t>Col·lecció MACBA /Motion design</t>
  </si>
  <si>
    <t>Gerard Mallandrich Miret</t>
  </si>
  <si>
    <t>Animacions campanya any nou</t>
  </si>
  <si>
    <t>2 elevadors manuals- Projecte Mixe (del 27 al 29 d'octubre)</t>
  </si>
  <si>
    <t>Elevador Munt/Desmt. Col.lecció (del 02/11 al 12/12)</t>
  </si>
  <si>
    <t>Elevador Projecte Mixe (del 26/10 al 07/11)</t>
  </si>
  <si>
    <t>elevador rentat reixes ventilació sales (04102022)</t>
  </si>
  <si>
    <t>Elevador instal.lació llum de Nadal façana Cdoc (25112022)</t>
  </si>
  <si>
    <t>Gestió de residus - contenidor octubre (10% IVA)</t>
  </si>
  <si>
    <t>Desparassitació fusta tòtem</t>
  </si>
  <si>
    <t>Gestior Quimics SL</t>
  </si>
  <si>
    <t>B59360818</t>
  </si>
  <si>
    <t>Honoraris altres. Audició Graner 8 i 9_Ros Abellana, Glòria_AIR</t>
  </si>
  <si>
    <t>Glòria Ros Abellana</t>
  </si>
  <si>
    <t>Honoraris altres_Glòria ROS_Performnce MJArjona_AIR</t>
  </si>
  <si>
    <t>PdM/Mencions RAC 1/MTH</t>
  </si>
  <si>
    <t>Godo Strategies SL</t>
  </si>
  <si>
    <t>B08936643</t>
  </si>
  <si>
    <t>1000 carnets Amics de diferents tipologies</t>
  </si>
  <si>
    <t>Grup Impressor Estri SA</t>
  </si>
  <si>
    <t>A58475708</t>
  </si>
  <si>
    <t>Honoraris per l'adequació a l'accessibilitat dels programes educatius: Assaig obert ( programa escolar primària), Narratives d'una Col·lecció ( programa escolar secundaria).</t>
  </si>
  <si>
    <t>Hermes Comunicacions SA</t>
  </si>
  <si>
    <t>A17374547</t>
  </si>
  <si>
    <t>Google Analytics 4: consultoria, migració històric, pla de medició-implementació-visualització</t>
  </si>
  <si>
    <t>I2C Internet SLU</t>
  </si>
  <si>
    <t>B95478129</t>
  </si>
  <si>
    <t>Reimpressió fulls sala Cinthia Marcelle (10.000 unitats) x 4 idiomes</t>
  </si>
  <si>
    <t>Impressió fulls sala MTH (15.000 unitats x 4 idiomes)</t>
  </si>
  <si>
    <t>CMW/Impressió full sala/1+1/7.200 unitats (inclou 4 idiomes)</t>
  </si>
  <si>
    <t>Serveis IMI (usuaris i estacions de treball)</t>
  </si>
  <si>
    <t>ICUB Ins. Cultura de Barcelona</t>
  </si>
  <si>
    <t>P5890006I</t>
  </si>
  <si>
    <t>Ignifugació de les fulles de la exposició MTH</t>
  </si>
  <si>
    <t>6 Taules plegables per Activitats</t>
  </si>
  <si>
    <t>Inadhoc Habitat SL</t>
  </si>
  <si>
    <t>B66579392</t>
  </si>
  <si>
    <t>Compra 300 catàlegs Lanceta a l'IVAM amb 50% dte s/PVP sense IVA</t>
  </si>
  <si>
    <t>Instituto Valenciano de Arte Moderno (IVAM)</t>
  </si>
  <si>
    <t>Q9655140C</t>
  </si>
  <si>
    <t>Subministrament i construcció caixa escenogràfica per instal·lació CMW a la capella</t>
  </si>
  <si>
    <t>Assistent edició - L'Internatioanle OME</t>
  </si>
  <si>
    <t>Isabel Taylor Castro</t>
  </si>
  <si>
    <t>Asistencia por escarcha evaporadoras (Zona Franca)</t>
  </si>
  <si>
    <t>Suport tècnic acte Maria Teresa hincapié</t>
  </si>
  <si>
    <t>Suport tècnic events Lancome i Mesoestetic (Fundació MACBA)</t>
  </si>
  <si>
    <t>Revisió extintors Magatzems Zona Franca Aduanera</t>
  </si>
  <si>
    <t>Magatzem en cambra de seguretat i adaptació de caixes de fusta.</t>
  </si>
  <si>
    <t>Iterartis Serviços para Museus e Transportes de Arte Lda</t>
  </si>
  <si>
    <t>PT507449185</t>
  </si>
  <si>
    <t>Manteniment software WmWare per a la virtualització de servidors</t>
  </si>
  <si>
    <t>ITGlobal SL</t>
  </si>
  <si>
    <t>B61124376</t>
  </si>
  <si>
    <t>Manteniment de programes informàtics anual 10 llicències VDA (Virtual Desltop)</t>
  </si>
  <si>
    <t>Manteniment sevidor base de dades 4 x Microsoft SQL Server Ent Core 2 SftSA (AAA-03758)</t>
  </si>
  <si>
    <t>Subscripció base de dades Jstor 2023</t>
  </si>
  <si>
    <t>Ithaka Harbbors Inc</t>
  </si>
  <si>
    <t>US133857105</t>
  </si>
  <si>
    <t>Honoraris comissariat i coordinació del programa familiar temporada 22-23</t>
  </si>
  <si>
    <t>Projecte Apadrina el teu equipament amb els grups de P-4 i de 2n de primària de l'Escola Drassanes de Barcelona</t>
  </si>
  <si>
    <t>Honoraris del grup de treball Ara que encara tenim cos i del grup de treball al voltant de Com sona un museu</t>
  </si>
  <si>
    <t>Honoraris publicació programa familiar 2022</t>
  </si>
  <si>
    <t>Honoraris participció a la sessió del Taller ArtGran</t>
  </si>
  <si>
    <t>Ports de recollida de 17 sacs de sorra. Desmuntatge instal·lació a Torre</t>
  </si>
  <si>
    <t>Recollida pals pendones Mixe</t>
  </si>
  <si>
    <t>Producció de qualsevol material i mobiliari despesa corrent_1er recanvi Gespa Tyu eres santo i 7 tepes per performers</t>
  </si>
  <si>
    <t>Col·lecció MACBA /Distribució postals entitats culturals</t>
  </si>
  <si>
    <t>Jaume Trabal Bendicho</t>
  </si>
  <si>
    <t>Honoraris altres. Audició Graner_Montero, Javier</t>
  </si>
  <si>
    <t>Javier Montero Rodriguez</t>
  </si>
  <si>
    <t>Honoraris Xavier Rodríguez_Sonem</t>
  </si>
  <si>
    <t>Javier Rodríguez Martín</t>
  </si>
  <si>
    <t>Despeses generals de producció Sonem... Xavi Rodríguez Martín</t>
  </si>
  <si>
    <t>Jeff Wall - Proposta de projecte Pla de Barris</t>
  </si>
  <si>
    <t>Jeff Wall Studio Inc</t>
  </si>
  <si>
    <t>CA126285188RC0001</t>
  </si>
  <si>
    <t>Material Tallers Familiars Educació</t>
  </si>
  <si>
    <t>Joan Piera Belles Arts SL</t>
  </si>
  <si>
    <t>B65791477</t>
  </si>
  <si>
    <t>Honoraris per participar en el Parlem de... Josep Grau-Garriga - El territori de les emocions</t>
  </si>
  <si>
    <t>Joël Andrianomearisoa</t>
  </si>
  <si>
    <t>Honoraris altres. Fee AUDICIO Graner_ Flores, Joel</t>
  </si>
  <si>
    <t>Joel Rodríguez Flores</t>
  </si>
  <si>
    <t>Honoraris artista JORDI COLOMER expo 2024, canvi dates, complementa comanda 52072 (AC)</t>
  </si>
  <si>
    <t>Jordi Colomer Calsina</t>
  </si>
  <si>
    <t>Suport tècnic especialista so muntatge i activitats 8 i 9_11_2022 inauguració sala 2A.</t>
  </si>
  <si>
    <t>Carrie Mae Weems. Edició vídeo "La Veu"</t>
  </si>
  <si>
    <t>Jorge Croissier Brito</t>
  </si>
  <si>
    <t>Revisió i seguiment feines de manteniment i inversions d'instal·lacions 3on trimestre 2022</t>
  </si>
  <si>
    <t>Revisió i seguiment feines de manteniment i inversions d'instal·lacions 4t trimestre 2022</t>
  </si>
  <si>
    <t>Honoraris altres. Performer MJArjona_ZAPATA, José Alberto_AIR</t>
  </si>
  <si>
    <t>Jose Alberto Zapata Abellan</t>
  </si>
  <si>
    <t>Honoraris altres. Expo MTH_Audicio Graner:José Alberto Zapata</t>
  </si>
  <si>
    <t>Honorarios participación en el seminario Mi deseo es hablar contigo. Reflexiones sobre la práctica de Maria Teresa Hincapié</t>
  </si>
  <si>
    <t>Jose Alejandro Restrepo Hernandez</t>
  </si>
  <si>
    <t>Fees others. Audició Graner 8 i 9 octubre 2022_Expo MTH_AIR</t>
  </si>
  <si>
    <t>José Antonio Delgado García</t>
  </si>
  <si>
    <t>José Antonio Sánchez Martínez</t>
  </si>
  <si>
    <t>Honoraris altres. CORREU Supervisió muntatge de Hacer Hincapie_expo MTH</t>
  </si>
  <si>
    <t>Jose Ignacio Rincón Cardona</t>
  </si>
  <si>
    <t>Caixa Nova Jaume Morera_Leandre Cristòfl)</t>
  </si>
  <si>
    <t>Josearte SL</t>
  </si>
  <si>
    <t>B97327175</t>
  </si>
  <si>
    <t>Magatzem en cambra de seguretat i manipulacions associades</t>
  </si>
  <si>
    <t>Lloguer Tous en cambra de seguretat</t>
  </si>
  <si>
    <t>Assessorament i consultes prèvies per a l'expo de Manel Clot</t>
  </si>
  <si>
    <t>Juan Antonio de Nieves Lamas</t>
  </si>
  <si>
    <t>Honoraris conceptualización y sesiones taller familiar Cabayo</t>
  </si>
  <si>
    <t>Juan Diego Peña Bucheli</t>
  </si>
  <si>
    <t>Catàlegs Kbr</t>
  </si>
  <si>
    <t>Juan Naranjo SL</t>
  </si>
  <si>
    <t>B66249509</t>
  </si>
  <si>
    <t>Honoraris per participació en el Parlem de... A família em desordem de Cinthia Marcelle</t>
  </si>
  <si>
    <t>Judit Díez Sebastià</t>
  </si>
  <si>
    <t>Correu obra Hacer Hincapie_tècnic so_Julián Guerrero</t>
  </si>
  <si>
    <t>Julian Felipe Guerrero Arias</t>
  </si>
  <si>
    <t>Honorarios por participación en el seminario Mi deseo es hablar contigo. Reflexiones sobre la práctica de Maria Teresa Hincapié</t>
  </si>
  <si>
    <t>Juliana Emilia Fusco</t>
  </si>
  <si>
    <t>Làmpares LED de mà - restauració</t>
  </si>
  <si>
    <t>Kaiser + Kraft SA Unipersonal</t>
  </si>
  <si>
    <t>A58649351</t>
  </si>
  <si>
    <t>Enregistrament La Cuina 6_10_2022</t>
  </si>
  <si>
    <t>Enregistrament Cuina oberta 13_10_2022</t>
  </si>
  <si>
    <t>Duplicats fotogràfics, videogràfics, fotocòpies, etc_MTJH_enregistrament Performers Novembre 2022_Krik krak_AIR</t>
  </si>
  <si>
    <t>Enregistraments vídeo 9_11_2022 Activitats tarda inauguració 2A.</t>
  </si>
  <si>
    <t>Honoraris altres. Reportatge videogràfic Performance MJA_expo MTH_novembre 2022</t>
  </si>
  <si>
    <t>Tècnic enregistrament de vídeo RP Col·lecció 13_12_2022</t>
  </si>
  <si>
    <t>GG/Enregistraments per campanya i xarxes</t>
  </si>
  <si>
    <t>Novetats biblioteca + bibliografia activitat La Cuina</t>
  </si>
  <si>
    <t>La Caníbal SCCL</t>
  </si>
  <si>
    <t>F66133679</t>
  </si>
  <si>
    <t>Compra fanzines Gelen Jeleton</t>
  </si>
  <si>
    <t>Tiquets sopar per artistes projecte Mixe</t>
  </si>
  <si>
    <t>Tiquets dinar per artistes projecte Mixe</t>
  </si>
  <si>
    <t>Jornada EVENTOPLUS 11/10/22</t>
  </si>
  <si>
    <t>Dinars/sopars de treball. SOPAR INAUGURACIO_Expo MTH_AIR</t>
  </si>
  <si>
    <t>Dietes rodatge spot Dissabtes MACBA 2</t>
  </si>
  <si>
    <t>Copa celebració Nadal i visita Col.lecció amb la directora amb els Amics del MACBA 15.12.22</t>
  </si>
  <si>
    <t>Tiquets pendents 4 dinars 1 sopar - Yaiza Hernández - 14-18/02</t>
  </si>
  <si>
    <t>Dinar inauguració Mixe</t>
  </si>
  <si>
    <t>Dinars/sopars de treball</t>
  </si>
  <si>
    <t>221222. Compra complementària xocolatada Espai Familiar</t>
  </si>
  <si>
    <t>221222. Xocolatada Espai Familiar</t>
  </si>
  <si>
    <t>MTH/ Edició i traducció textos</t>
  </si>
  <si>
    <t>Traduccions escrites_LA CORRECCIONAL</t>
  </si>
  <si>
    <t>Traduccions textos vinil capella renaixentista_CMW</t>
  </si>
  <si>
    <t>Substitució dels vidres dels lluernaris del passadís de sales de planta 2ª de l'edifici Meier</t>
  </si>
  <si>
    <t>La Veneciana SA</t>
  </si>
  <si>
    <t>A28016335</t>
  </si>
  <si>
    <t>Produccio Obra dinamica expo CM</t>
  </si>
  <si>
    <t>LaBonita SCCL</t>
  </si>
  <si>
    <t>F65667883</t>
  </si>
  <si>
    <t>Producció 42 còpies fotogràfiques d'environaments Grau-Garriga</t>
  </si>
  <si>
    <t>Laboratori blanc i negre Còpia SL</t>
  </si>
  <si>
    <t>B58529645</t>
  </si>
  <si>
    <t>còpies fotogràfiques per vitrina</t>
  </si>
  <si>
    <t>Honoraris Laia Barres participació a La Cuina oberta, dedicada a la sobirania alimientaria i el coneixement desplaçat</t>
  </si>
  <si>
    <t>Laia Barres Gonzalez</t>
  </si>
  <si>
    <t>Honoraris assistència Laia Estruch</t>
  </si>
  <si>
    <t>Laia Estruch Mata</t>
  </si>
  <si>
    <t>Obsequi Laie Sopar Estiu. 16/09/22</t>
  </si>
  <si>
    <t>Fanzine El Naufraguito núm. 128 i 129</t>
  </si>
  <si>
    <t>Llibre "Michalis Pichler: Thirteen Years"</t>
  </si>
  <si>
    <t>Compra material primer spot Dissabtes Macba</t>
  </si>
  <si>
    <t>Novetats editorials Biblioteca maig-octubre 2022</t>
  </si>
  <si>
    <t>Novetats Biblioteca i últims números de revistes</t>
  </si>
  <si>
    <t>Compra material primer spot Dissabtes MACBA 2</t>
  </si>
  <si>
    <t>Novetats editorials maig-desembre i bibliofragies d'exposicions</t>
  </si>
  <si>
    <t>Fanzine "El Naufraguito" núm. 130</t>
  </si>
  <si>
    <t>Llibres espais de lectura infantil i adults exposició "Col·lecció MACBA. Intenció poètica" + Novetats Biblioteca</t>
  </si>
  <si>
    <t>Lara Ortiz Marrón</t>
  </si>
  <si>
    <t>Laura Cardinale Burli</t>
  </si>
  <si>
    <t>Laura Huerga Ayza</t>
  </si>
  <si>
    <t>Extra campanya Col·lecció. Intenció poètica</t>
  </si>
  <si>
    <t>Laura Isabella Santarelli</t>
  </si>
  <si>
    <t>Ideació i adaptacions campanya any nou</t>
  </si>
  <si>
    <t>Honoraris Violeta Ospina_Sonem</t>
  </si>
  <si>
    <t>Laura Violeta Ospina Domínguez</t>
  </si>
  <si>
    <t>guió i producció SON(I)A Nicole L'Huillier</t>
  </si>
  <si>
    <t>Entrevista, intro, estructura narrativa i producció podcast SON(I)A Maria José Arjona</t>
  </si>
  <si>
    <t>producción podcast Núria Güell</t>
  </si>
  <si>
    <t>Nou ordinador estació d'edició per escaner profesional Libnova. Processador i7, 1,5Tb de disc SSD i 16GB de RAM.</t>
  </si>
  <si>
    <t>Adquisició llibres d'artista i revistes</t>
  </si>
  <si>
    <t>Libros del Labrador SL</t>
  </si>
  <si>
    <t>B42784389</t>
  </si>
  <si>
    <t>Llibres d'artista per a infants Intenció Poètica</t>
  </si>
  <si>
    <t>Compra de novetats de llibres d'artista</t>
  </si>
  <si>
    <t>Disseny planells situació, directori ascensor i planell visitant. Exp. Setembre, octubre i novembre (CMW, MTH, Mixe, Col.lecció)</t>
  </si>
  <si>
    <t>Maquetació Trimestral CAT CAST /octubre i desembre</t>
  </si>
  <si>
    <t>Redisseny actualització vinils senyalística CED</t>
  </si>
  <si>
    <t>Disseny i maquetació presentació</t>
  </si>
  <si>
    <t>Truduccio canvi textos aarea OCT22</t>
  </si>
  <si>
    <t>Traducció títols obra Grau-Garriga</t>
  </si>
  <si>
    <t>Traduccions escrites de documents legals</t>
  </si>
  <si>
    <t>Compra llibres espai infantil Intenció poètica</t>
  </si>
  <si>
    <t>Llibreria Sendak SCCL</t>
  </si>
  <si>
    <t>F67106542</t>
  </si>
  <si>
    <t>Llibres d'artista per a infants</t>
  </si>
  <si>
    <t>CMW/Maquetació fulls mà (versió mòbil/web)</t>
  </si>
  <si>
    <t>Luis Tiago Castro Gomez de Pina</t>
  </si>
  <si>
    <t>Disseny Fons audiovisual Dora García</t>
  </si>
  <si>
    <t>Redisseny trimestral/agenda museu</t>
  </si>
  <si>
    <t>Compra de tires de LED per vitrines de sala 1A (Col·lecció)</t>
  </si>
  <si>
    <t>Luz Negra SL</t>
  </si>
  <si>
    <t>B60155959</t>
  </si>
  <si>
    <t>Comanda reposició material oficina</t>
  </si>
  <si>
    <t>Compra llibretes A-5 quadriculada</t>
  </si>
  <si>
    <t>Reposició material oficina magatzem</t>
  </si>
  <si>
    <t>Bàscula per pesar cartes</t>
  </si>
  <si>
    <t>Disseny de la memòria anual 2021 (Català i Castellà)</t>
  </si>
  <si>
    <t>Mª Àngels Gallifa Rovira</t>
  </si>
  <si>
    <t>Traducció peli Mixe anglès</t>
  </si>
  <si>
    <t>Traduccions textos loc general app anglès</t>
  </si>
  <si>
    <t>Traduccions escrites anglès fulla mà CMW</t>
  </si>
  <si>
    <t>Traduccions anglès octubre/novembre</t>
  </si>
  <si>
    <t>Trad cat a ang, Text Anna C L'Internationale</t>
  </si>
  <si>
    <t>Traduccions Col·leccionable Graham i performance</t>
  </si>
  <si>
    <t>Traduccions bio Grau-Garriga Col</t>
  </si>
  <si>
    <t>traducció ENG text fitxa exposició GG per web</t>
  </si>
  <si>
    <t>MIXE/ Traduccions anglès</t>
  </si>
  <si>
    <t>Traduccions escritesŽ.Traducció nota de premsa exposició Ayuujkjä'äy ëy Konk</t>
  </si>
  <si>
    <t>Traduccions cartel·les anglés</t>
  </si>
  <si>
    <t>Traduccions escrites. Traducció anglès nota de premsa exposició Grau Garriga</t>
  </si>
  <si>
    <t>traducció anglesa títols d'obra addicionals</t>
  </si>
  <si>
    <t>GG/ Traduccions anglès</t>
  </si>
  <si>
    <t>Traducció ang Col·leccionable Meier</t>
  </si>
  <si>
    <t>Traducció a l'anglès del text obra Richard Meier.</t>
  </si>
  <si>
    <t>Traduccions escrites_Cartel·les últimes i vinils de sales</t>
  </si>
  <si>
    <t>Col·lecció/Traduccions textos</t>
  </si>
  <si>
    <t>Traduccions escrites anglès Col·leccionables</t>
  </si>
  <si>
    <t>Traduccions Espai lectura Intenció poètica i Museu Possible</t>
  </si>
  <si>
    <t>Suport SSGG</t>
  </si>
  <si>
    <t>Producció, instal·lació i retirada 20 opis, campanya Col·lecció, Laura Lima i Nancy Holt</t>
  </si>
  <si>
    <t>Main Imagen Global Corporativa SA</t>
  </si>
  <si>
    <t>A60904687</t>
  </si>
  <si>
    <t>Expo Laura Lima/ Exterior / 20 OPI FGC / 3 setmanes + 1 setmana sense càrrec</t>
  </si>
  <si>
    <t>Expo Col·lecció/ Exterior / 20 OPI FGC / 3 setmanes + 1 setmana sense càrrec</t>
  </si>
  <si>
    <t>MTH/Conceptualització campanya + adaptacions</t>
  </si>
  <si>
    <t>Malva Rosa Garcia Sawada</t>
  </si>
  <si>
    <t>Col·lecció MACBA/Campanya nova presentació (ideació i adaptacions)</t>
  </si>
  <si>
    <t>Fees others. Audició Graner 8 i 9 octubre 2022_AIR</t>
  </si>
  <si>
    <t>Mamadou Diallo Balde</t>
  </si>
  <si>
    <t>Material ferreteria agost</t>
  </si>
  <si>
    <t>Material fungible conservació ferreteria</t>
  </si>
  <si>
    <t>Materials ferreteria Hincapié</t>
  </si>
  <si>
    <t>Ferreteria octubre_2022</t>
  </si>
  <si>
    <t>Material ferreteria octubre conservació-restauració</t>
  </si>
  <si>
    <t>Material ferreteria Octubre</t>
  </si>
  <si>
    <t>Cinta de pintor diferents diàmetres</t>
  </si>
  <si>
    <t>Material ferreteria restauració 14/11/22</t>
  </si>
  <si>
    <t>Material fungible conservació instal·lació Lua Coderch</t>
  </si>
  <si>
    <t>Material ferreteria Mixe</t>
  </si>
  <si>
    <t>Caixeta de Caudals pel Departament de Programes Públics</t>
  </si>
  <si>
    <t>Varis ferreteria Col. 35 (inclou elements per penjar projectors demanats per arquitectura)</t>
  </si>
  <si>
    <t>Ferreteria 11/2022</t>
  </si>
  <si>
    <t>Material ferretería novembre conservació-restauració</t>
  </si>
  <si>
    <t>Pinces de subjecció per transport dibuixos Grau-Garriga</t>
  </si>
  <si>
    <t>Material ferreteria nov22</t>
  </si>
  <si>
    <t>Material educació</t>
  </si>
  <si>
    <t>Material ferreteria desembre 2</t>
  </si>
  <si>
    <t>Material ferreteria desembre 1</t>
  </si>
  <si>
    <t>Redacció textos Falca ràdio MTH i Col·lecció, Vídeo tardor i extra Dissabtes MACBA (x4)</t>
  </si>
  <si>
    <t>Ideació de claims</t>
  </si>
  <si>
    <t>Conceptualització i execució del projecte Els nens i les nenes del barri amb Marc Larré ( curs 2022-2023)</t>
  </si>
  <si>
    <t>Marc Larré Miranda</t>
  </si>
  <si>
    <t>Honoraris creadors En Residència</t>
  </si>
  <si>
    <t>Marc Vives Muñoz</t>
  </si>
  <si>
    <t>Reproducció d'obres de l'exposició Intenció Poètica</t>
  </si>
  <si>
    <t>Marçal Folch Leva</t>
  </si>
  <si>
    <t>Honoraris Marla Jacarilla_Artefacte</t>
  </si>
  <si>
    <t>Marcela Jacarilla Jordá</t>
  </si>
  <si>
    <t>Vinils Mixe</t>
  </si>
  <si>
    <t>María Belén García Redondo</t>
  </si>
  <si>
    <t>Senyalística informacions generals porta ppal + rotonda MACBA Store Laie</t>
  </si>
  <si>
    <t>Vinils exposició + Dora Garcia + Ignasi Aballí</t>
  </si>
  <si>
    <t>Producció i instal·lació mapa conceptual i vinils_CMW</t>
  </si>
  <si>
    <t>GG/ Elements comunicatius (vitrina i banderola interior)</t>
  </si>
  <si>
    <t>Senyalística temporal "en muntatge" Ced</t>
  </si>
  <si>
    <t>Producció vnil de sales i vinil de crèdits</t>
  </si>
  <si>
    <t>Producció i instal·lació CED (Col·lecció MACBA. Intenció poètica)</t>
  </si>
  <si>
    <t>Producció i instal·lació Jardi Ambulant</t>
  </si>
  <si>
    <t>Producció elements comunicatius (6 unitats de màstil)</t>
  </si>
  <si>
    <t>Producció elements comunicatius (6 vitrines plaça Àngels)</t>
  </si>
  <si>
    <t>Manteniment de l'aplicació per a les actualitzacions dels sistemes operatius d'Android i iOS + Allotjament i gestió del servidor + 6 actualitzacions</t>
  </si>
  <si>
    <t>Actualitzacions dels continguts Pl.1 | Canvis operativa col·lecció permanent/exposicions</t>
  </si>
  <si>
    <t>Compra publicacions especials amb original.Dalton Paula y Rosana Paulino</t>
  </si>
  <si>
    <t>Maria Correa do Lago Garcia Comunicacao Visual</t>
  </si>
  <si>
    <t>BR14152733000156</t>
  </si>
  <si>
    <t>Llibres Familia Editions</t>
  </si>
  <si>
    <t>Maria González Duch</t>
  </si>
  <si>
    <t>Honoraris per encàrrec d'obra d'art. María José ARJONA. Performance "En silencio pero juntos" para expo MTHINCAPIE_AIR</t>
  </si>
  <si>
    <t>Maria Jose Arjona Duque</t>
  </si>
  <si>
    <t>impartir el taller P2P dirigido a profesorado y educadores</t>
  </si>
  <si>
    <t>Honoraris altres. Audició graner_MTH_Villafaina, M.J.</t>
  </si>
  <si>
    <t>Maria Jose Villafaina Martinez</t>
  </si>
  <si>
    <t>Tere Recarens_Honoraris</t>
  </si>
  <si>
    <t>Maria Teresa Recarens</t>
  </si>
  <si>
    <t>Honoraris per a la producció de la correspondència "Tere Postdata" del projecte Postdata edició  (20 cartes enviades durant el curs 2022-2023)</t>
  </si>
  <si>
    <t>Honoraris per taller Barcelona dibuixa</t>
  </si>
  <si>
    <t>María Teresa Rubio Jiménez</t>
  </si>
  <si>
    <t>Honoraris per l'acompanyament del grup de treball "tenia coses adormides" i relatoria del procés de treball a final de curs.</t>
  </si>
  <si>
    <t>Honoraris artista Mariana Botey</t>
  </si>
  <si>
    <t>Mariana Razo Botey Wardwell</t>
  </si>
  <si>
    <t>Honorarios por Participación en la conversación de presentación del Proyecto Mixe</t>
  </si>
  <si>
    <t>Traduccions escrites L'Internationale OME</t>
  </si>
  <si>
    <t>Marina Rubio Marco</t>
  </si>
  <si>
    <t>Fees others_AUDIC. GRANER_Begué, Marta_AIR</t>
  </si>
  <si>
    <t>Marta Begué Gené</t>
  </si>
  <si>
    <t>Honoraris altres. Performance "En silencio pero Juntos" de María José Arjona_Exposición María Teresa Hincapié</t>
  </si>
  <si>
    <t>Fotografie Esther Ferrer</t>
  </si>
  <si>
    <t>Honoraris per la memòria del procés de treball del projecte Apadrina - tranquila, es solo arena - amb l'IES Consell de Cent</t>
  </si>
  <si>
    <t>Marta Sesé Fuentes</t>
  </si>
  <si>
    <t>Assessors - serveis d'assessoria com a tribunal del concurs de Dir de Conservació i Recerca</t>
  </si>
  <si>
    <t>Honoraris comissari MARTÍ PERAN x expo Jordi Colomer 2024, comanda complementària a la 50509 (AC)</t>
  </si>
  <si>
    <t>Martí Peran Rafart</t>
  </si>
  <si>
    <t>Recanvi per equip codificador de vídeo per sreaming.</t>
  </si>
  <si>
    <t>Más Que Vídeo Profesional SA</t>
  </si>
  <si>
    <t>A60573276</t>
  </si>
  <si>
    <t>Recanvi adicional per equip codificador de vídeo per streaming.</t>
  </si>
  <si>
    <t>Càpsules pei - producció i enregistrament</t>
  </si>
  <si>
    <t>Matias Fernando Rossi González</t>
  </si>
  <si>
    <t>Producció i edició sonora càpsules Descobrir per a l'app MACBA.</t>
  </si>
  <si>
    <t>Honoraris altres. Mauricio SIERRA_Performance MJArjona en expo MTH</t>
  </si>
  <si>
    <t>Mauricio Sierra Castrillón</t>
  </si>
  <si>
    <t>Honoraris altres. Expo MTH_Audicio Graner_Mauricio Sierra</t>
  </si>
  <si>
    <t>3 Caixetins de directe per activitats</t>
  </si>
  <si>
    <t>Adaptador a senyals balancejades expo CMW</t>
  </si>
  <si>
    <t>4 Accessoris per suports de projectors d' altaveus ref. 8000-420B.</t>
  </si>
  <si>
    <t>Lloguer de 2 projectors Vivitek DW275 per la expo Col·lecció 35</t>
  </si>
  <si>
    <t>9 altaveus Genelec model 4020 i 2 altaveus model 7040APM per l'expo Col·lecció 35</t>
  </si>
  <si>
    <t>4 Accessoris per suports de projectors d' altaveus ref. 8000-420B per Col·lecció 35.</t>
  </si>
  <si>
    <t>2 distribuïdors d'àudio per expo Col·lecció 35.</t>
  </si>
  <si>
    <t>Servei d'nstal·lació i cablejat nou equip d'altaveus, connexió i configuració matriu digital de vídeo i noves presses del patch de llums de l'Auditori Meier (no inclou equipament).</t>
  </si>
  <si>
    <t>Aplicació informàtica per mesurar l'impacte de les campanyes de comunicació i monitoritzar la reputació</t>
  </si>
  <si>
    <t>Meltwater Deutschland GMBH</t>
  </si>
  <si>
    <t>DE243303197</t>
  </si>
  <si>
    <t>Mudança Berlín-BCN (M Berríos)</t>
  </si>
  <si>
    <t>Mercer Consulting SLU</t>
  </si>
  <si>
    <t>B83160317</t>
  </si>
  <si>
    <t>Factura renovació revista Metropolis M</t>
  </si>
  <si>
    <t>Metropolis M</t>
  </si>
  <si>
    <t>NL800130054B01</t>
  </si>
  <si>
    <t>Articket - Il·lustracions campanya Nadal</t>
  </si>
  <si>
    <t>Miguel Pang Ly</t>
  </si>
  <si>
    <t>Sofà Knoll oficines</t>
  </si>
  <si>
    <t>Minim Arquitectura Interior SL</t>
  </si>
  <si>
    <t>B62127618</t>
  </si>
  <si>
    <t>Tauletes Auxiliars per Activitas</t>
  </si>
  <si>
    <t>Reportatge inauguració Projecte Mixe</t>
  </si>
  <si>
    <t>Reportatge inauguració María Teresa Hincapié</t>
  </si>
  <si>
    <t>Reportatge fotos i clips activitats museu (6 sessions)</t>
  </si>
  <si>
    <t>Processament varietat textos</t>
  </si>
  <si>
    <t>Processament textos Educació (text marc + contribucions)</t>
  </si>
  <si>
    <t>Traducció cat i cast obra Zoe Leonard</t>
  </si>
  <si>
    <t>Traducció textos app de Cinthia Marcelle en català i castellà</t>
  </si>
  <si>
    <t>Traduccio peli Mixe catala</t>
  </si>
  <si>
    <t>CMW/Traduccions i processament elements comunicatius</t>
  </si>
  <si>
    <t>Traduccions cat/cas i coordinació anglès d'obres de la Col·lecció</t>
  </si>
  <si>
    <t>Traduccions escrites_Textos cartel·les</t>
  </si>
  <si>
    <t>Traduccions escrites. traducció català/castellà i revisió nota de premsa de l'exposició del Projecte Mixe</t>
  </si>
  <si>
    <t>MIXE/Traduccions i processament elements comunicatius</t>
  </si>
  <si>
    <t>edició i traducció bio/obra Grau-garriga i Meier</t>
  </si>
  <si>
    <t>app textos col·lecció 35</t>
  </si>
  <si>
    <t>app audio CMW</t>
  </si>
  <si>
    <t>app locució Mixe</t>
  </si>
  <si>
    <t>GG/ Traduccions i processament elements comunicatius</t>
  </si>
  <si>
    <t>Col·lecció MACBA/ Edició i traducció textos català  i castellà</t>
  </si>
  <si>
    <t>Suport tècnic de so i imatge per a produccions audiovisuals.</t>
  </si>
  <si>
    <t>Mireia Sallarès Casas</t>
  </si>
  <si>
    <t>Enregistrament, producció i coordinació del projecte Fons de vídeo.</t>
  </si>
  <si>
    <t>Assessors - assessorament i gestions laborals per la contractació d'una persona extrangera</t>
  </si>
  <si>
    <t>Mirla Ivonne Angulo Torres</t>
  </si>
  <si>
    <t>Honoraris restaurador reforç exposicions temporals, Mª Teresa Hincapié, Grau-Garriga, Col·lecció 35</t>
  </si>
  <si>
    <t>Honoraris restaurador daurat de l'obra de Dora Garcia. Col·lecció 35</t>
  </si>
  <si>
    <t>Honoraris restaurador reforç col·lecció 35.</t>
  </si>
  <si>
    <t>Dinars/sopars de treball. CATERING AUDICIO GRANER_PERF MJARJONA_AIR</t>
  </si>
  <si>
    <t>Monica Hernandez Leiva</t>
  </si>
  <si>
    <t>Dinars/sopars de treball. Catering 2on dia Audició Graner_diumenge 9 octubre 2022</t>
  </si>
  <si>
    <t>Comprar paquet cartolines CED</t>
  </si>
  <si>
    <t>Material Paperarm - Sara Pérez</t>
  </si>
  <si>
    <t>Compra segell datador per a l'Ona</t>
  </si>
  <si>
    <t>Compra material oficina fora catàleg</t>
  </si>
  <si>
    <t>Material Paperam Octubre</t>
  </si>
  <si>
    <t>Compra material d'oficina fora de catàleg - novembre</t>
  </si>
  <si>
    <t>Paperam - Educació</t>
  </si>
  <si>
    <t>Material_oficina_Registre</t>
  </si>
  <si>
    <t>Material Paperam educació desembre</t>
  </si>
  <si>
    <t>Cordons per a portaacreditacions</t>
  </si>
  <si>
    <t>Assistència a la il·luminació per MTH. Inclou pre-il·luminació. Dies 28/09, 13 i 14/10</t>
  </si>
  <si>
    <t>Assistència tècnica il·luminació sala 2A. Projecte MIXE</t>
  </si>
  <si>
    <t>Lloguer maquinària d'Il·luminació per a inauguració Projecte MIXE</t>
  </si>
  <si>
    <t>Il.luminació façana dia del Sida (01122022)</t>
  </si>
  <si>
    <t>Tècnic il·luminador per a la Torre i 1E. Expo Grau Garriga</t>
  </si>
  <si>
    <t>Intervenció de conservació-restauració de l'obra Diàleg de llum 1-3 de Grau Garriga</t>
  </si>
  <si>
    <t>Morata-Masdeu SCP</t>
  </si>
  <si>
    <t>J60476983</t>
  </si>
  <si>
    <t>Correccions texts anglès</t>
  </si>
  <si>
    <t>Neil Anthony Fawle</t>
  </si>
  <si>
    <t>Neus Frigola Bagué</t>
  </si>
  <si>
    <t>Retolació de Sales. Expo MTH_Gràfica_ Vinils i cartel3les_ AIR</t>
  </si>
  <si>
    <t>New Image Texture SL</t>
  </si>
  <si>
    <t>B66594730</t>
  </si>
  <si>
    <t>Duplicats fotogràfics, videogràfics, fotocòpies, etc_repor FOTOS_NIT_MTH_AIR</t>
  </si>
  <si>
    <t>Còpies Diapositives_Ivan Argote</t>
  </si>
  <si>
    <t>Retolació de Sales_vinils correccions i cartel·les_MTH_AIR</t>
  </si>
  <si>
    <t>Honoraris altres. Nicolas POGGI. Performance MJArjona _expo MTH_AIR</t>
  </si>
  <si>
    <t>Nicolás Poggi</t>
  </si>
  <si>
    <t>Honoraris altres. Assessorament sobre performance MJA_Nicolás POGGI_AIR</t>
  </si>
  <si>
    <t>Traduccions escrites. Traducció anglés Doss itinerancia. Des2022</t>
  </si>
  <si>
    <t>Consultoria dels processos de selecció</t>
  </si>
  <si>
    <t>Nkip Consulting SL</t>
  </si>
  <si>
    <t>B66494865</t>
  </si>
  <si>
    <t>Assessors - Implant - per validació de candidats pla estabilitat</t>
  </si>
  <si>
    <t>Producció videos Reels exposicions</t>
  </si>
  <si>
    <t>Nordia Digital SL</t>
  </si>
  <si>
    <t>B67097592</t>
  </si>
  <si>
    <t>Activación campañas y otras tareas marketing digital</t>
  </si>
  <si>
    <t>Consultoria análisis y definición TikTok</t>
  </si>
  <si>
    <t>Impressió dels 840 exemplars de María Teresa Hincapié a la impremta Norprint</t>
  </si>
  <si>
    <t>Norprint SL</t>
  </si>
  <si>
    <t>B61285367</t>
  </si>
  <si>
    <t>Articket 2022 - Sobrecoberta Passaports</t>
  </si>
  <si>
    <t>Renovació revista Revue &amp; Corrigée 134-137</t>
  </si>
  <si>
    <t>Nota Bene</t>
  </si>
  <si>
    <t>FR96397788589</t>
  </si>
  <si>
    <t>Traducció anglès i francès obra Ayuda Humanitaria de l'artista Núria Güell</t>
  </si>
  <si>
    <t>Núria Güell Serra</t>
  </si>
  <si>
    <t>Núria Güell_Assistència al muntatge i compres</t>
  </si>
  <si>
    <t>Traducció i revisió newsletter Ràdio Web MACBA Anglès</t>
  </si>
  <si>
    <t>Manteniment servidors azure Active Directory i aplicacions</t>
  </si>
  <si>
    <t>Optima Professional Solutions SL</t>
  </si>
  <si>
    <t>B66440603</t>
  </si>
  <si>
    <t>Honoraris comissari expo</t>
  </si>
  <si>
    <t>Pablo Arredondo Vera</t>
  </si>
  <si>
    <t>Honorarios de participación en la conversación de presentación del Proyecto Mixe</t>
  </si>
  <si>
    <t>Reimpressió vitrina Dissabtes MACBA</t>
  </si>
  <si>
    <t>Pegasus La Mercè 2022</t>
  </si>
  <si>
    <t>CMW/Producció materials comunicació (banderoles capella, vitrina, senyalística)</t>
  </si>
  <si>
    <t>Retolació de Sales. Vinil CME</t>
  </si>
  <si>
    <t>MIXE/Elements comunicatius (vitrina i màstil)</t>
  </si>
  <si>
    <t>Workshop with the RWM Working Group</t>
  </si>
  <si>
    <t>Pantea Armanfar</t>
  </si>
  <si>
    <t>Nancy Holt- Conceptualització i disseny campanya i peces audiovisuals (teaser + Veu)</t>
  </si>
  <si>
    <t>Paradise Falls Contenidos Audiovisuales SL</t>
  </si>
  <si>
    <t>B66755711</t>
  </si>
  <si>
    <t>Compra material d'il·luminació ERCO (60ml de rail) pel passadís de sala 2 A a sala 2B</t>
  </si>
  <si>
    <t>Patrimonial de Blas SL</t>
  </si>
  <si>
    <t>B64134687</t>
  </si>
  <si>
    <t>Base empotrada ERCO (pastillas) 15 uds</t>
  </si>
  <si>
    <t>Connectors ERCO per a bombetes suspeses Espai PB Ced - Col35</t>
  </si>
  <si>
    <t>Hands Talking Galleries (3 i 4 d'octubre)</t>
  </si>
  <si>
    <t>Hands- Projecte Mixe (24102022)</t>
  </si>
  <si>
    <t>Hands- baixada mobiliari MTH (17102022)</t>
  </si>
  <si>
    <t>Hand- Mobiliari MTH (11102022)</t>
  </si>
  <si>
    <t>Hands- Bcn Dibuixa (22 i 24 d'octubre)</t>
  </si>
  <si>
    <t>Hand Inauguració MTH (19102022)</t>
  </si>
  <si>
    <t>Hands- recollida final mobiliari MTH (18102022)</t>
  </si>
  <si>
    <t>Reforç departament octubre</t>
  </si>
  <si>
    <t>Hand- Parlem A. Plademunt</t>
  </si>
  <si>
    <t>Cables altaveu AV expo MTH</t>
  </si>
  <si>
    <t>Cable xarxa expo AV 2A</t>
  </si>
  <si>
    <t>Cablejat segon equip de streaming.</t>
  </si>
  <si>
    <t>Cables d'àudio balancejats per exposició Col·lecció 2022-2023</t>
  </si>
  <si>
    <t>Connectors àudio expo Col·lecció 35.</t>
  </si>
  <si>
    <t>Conceptualització i execució del projecte Grup de joves. Fer el pont. Adreçat a joves a partir de 12 anys</t>
  </si>
  <si>
    <t>edició i producció SON(I)A Anthea Caddy</t>
  </si>
  <si>
    <t>producció SON(I)A Andrea Soto Calderón</t>
  </si>
  <si>
    <t>entrevista, guió i producció SON(I)A Pantea</t>
  </si>
  <si>
    <t>Material dissecció acer.</t>
  </si>
  <si>
    <t>Pidiscat SL</t>
  </si>
  <si>
    <t>B61700381</t>
  </si>
  <si>
    <t>Material fungible conservació específic quirúrgic</t>
  </si>
  <si>
    <t>Participació a la presentació del llibre  Germinal de l' artista Fina Miralles</t>
  </si>
  <si>
    <t>Pilar Bonet Julve</t>
  </si>
  <si>
    <t>Pilar Cruz Ramón</t>
  </si>
  <si>
    <t>Marcs obres Lola Lasurt, Kostadionva i Daniela Ortiz</t>
  </si>
  <si>
    <t>Pilar Vendrell Montserrat</t>
  </si>
  <si>
    <t>Marcs Angela Ferreira, Joan Jonas i Daniela Ortiz</t>
  </si>
  <si>
    <t>Cartró de conservació específic obra Barceló</t>
  </si>
  <si>
    <t>Emmarcament_Marcs préstec col. 35</t>
  </si>
  <si>
    <t>Empapelado de varias zonas de papel en salas B y C, con doble capa de papel verjurado al aire de 60 y 100 gramos.</t>
  </si>
  <si>
    <t>Pinta-Croma SL</t>
  </si>
  <si>
    <t>B62254180</t>
  </si>
  <si>
    <t>Empaperat 5 tires de paper a l'aire, accés 2B, accés 2C i accés 2D</t>
  </si>
  <si>
    <t>Empaperat parer anys 70 capella 1c5 instal·lació Núria Güell</t>
  </si>
  <si>
    <t>Renovació revista Marges n. 36-37 (2023)</t>
  </si>
  <si>
    <t>Presses Universitaires De Vincennes</t>
  </si>
  <si>
    <t>FR68199318270</t>
  </si>
  <si>
    <t>PdM/Exit Mail (Producciones de Arte y Pensamiento S.L.)/nova presentació Col·lecció</t>
  </si>
  <si>
    <t>Producciones de Arte y Pensamiento SL</t>
  </si>
  <si>
    <t>B87266961</t>
  </si>
  <si>
    <t>Renovació revista Exit 2023</t>
  </si>
  <si>
    <t>Subministre, confecció i muntatge de dues cortines, una d'elles amb aïllament acústic interior. Tot fet amb tela ignífuga.MTH</t>
  </si>
  <si>
    <t>Desmuntatge i embolicat de cortina sala 1B</t>
  </si>
  <si>
    <t>Cortina per murete Ricarda</t>
  </si>
  <si>
    <t>Fundes per pufs de Col·lecció</t>
  </si>
  <si>
    <t>HMG cola de Paraloid B 72</t>
  </si>
  <si>
    <t>Productos de Conservación SA</t>
  </si>
  <si>
    <t>A78510179</t>
  </si>
  <si>
    <t>PdM/ Marc Martí / impressió i distribució pirulís MTH</t>
  </si>
  <si>
    <t>MIXE/Campanya pirulí</t>
  </si>
  <si>
    <t>Col·lecció MACBA /Banderoles carrer</t>
  </si>
  <si>
    <t>Publiservei SL</t>
  </si>
  <si>
    <t>B59127431</t>
  </si>
  <si>
    <t>PdM/Campanya banderolas carrer Nancy Holt</t>
  </si>
  <si>
    <t>PdM/Campanya banderolas carrer Laura Lima</t>
  </si>
  <si>
    <t>PdM/Campanya banderolas carrer Bouchra Khalili</t>
  </si>
  <si>
    <t>3 ordinadors micro per mostra Col·lecció desembre 2022</t>
  </si>
  <si>
    <t>Punt Informàtic i Creatiu SL</t>
  </si>
  <si>
    <t>B64161250</t>
  </si>
  <si>
    <t>5 portàtils per aules i audiovisuals</t>
  </si>
  <si>
    <t>25 monitors de 27 polsades per llocs estudiants en pràctiques</t>
  </si>
  <si>
    <t>25 candaus per portàtils de sales, auditoris i aules</t>
  </si>
  <si>
    <t>Honoraris Auditoria Ampliació Macba</t>
  </si>
  <si>
    <t>Q Studio Management Consulting 29 SL</t>
  </si>
  <si>
    <t>B67094912</t>
  </si>
  <si>
    <t>Desmuntatge final Col. 34 Planta 1, Tous</t>
  </si>
  <si>
    <t>Queroche SL</t>
  </si>
  <si>
    <t>B50227123</t>
  </si>
  <si>
    <t>Subtítols obra Núria Güell "Ayuda Humanitaria"</t>
  </si>
  <si>
    <t>Rafael Ruiz Ruiz</t>
  </si>
  <si>
    <t>Reedició obra Ayuda Humanitaria de Núria Güell</t>
  </si>
  <si>
    <t>Lloguer receptors traducció simultània per conversa  Carrie Mae Weems Pressupost Nº 100322B</t>
  </si>
  <si>
    <t>Lloguer receptors traducció simultània per activitat Parlem de... Josep Grau-Garriga. El territori de les emocions</t>
  </si>
  <si>
    <t>Honoraris assitent de recerca Panafricanismes</t>
  </si>
  <si>
    <t>Raúl Muñoz de la Vega</t>
  </si>
  <si>
    <t>Honoraris canvi de software On Air Cinthia Marcelle</t>
  </si>
  <si>
    <t>Remoto Cultural LTDA</t>
  </si>
  <si>
    <t>BR35797936000170</t>
  </si>
  <si>
    <t>Disseny campanya Carrie Mae Weems</t>
  </si>
  <si>
    <t>Guió, intro i estructura narrativa podcast SON(I)A Sethembile Msezane</t>
  </si>
  <si>
    <t>Ricardo Esteban Cárdenas del Moral</t>
  </si>
  <si>
    <t>Guió, intro i estructura narrativa podcast SON(I)A Mariana Botey</t>
  </si>
  <si>
    <t>Honoraris per la memòria del procés de treball del projecte Apadrina -  tranquila, es solo arena -   amb l'IES Consell de Cent</t>
  </si>
  <si>
    <t>Ricardo Pérez-Hita Carrasco</t>
  </si>
  <si>
    <t>Honoraris fotògraf reportatge fotogràfic Mixe</t>
  </si>
  <si>
    <t>Honoraris fotògraf. Reportatge fotogràfic epo MTH_ Roberto Ruiz</t>
  </si>
  <si>
    <t>Manteniment aplicatiu Robotics octubre 2022- octubre 2023</t>
  </si>
  <si>
    <t>Robotics SA</t>
  </si>
  <si>
    <t>A08878118</t>
  </si>
  <si>
    <t>Implementació nou mòdul híbrid i activació fitxatges Visualtime</t>
  </si>
  <si>
    <t>Traducció i revisió textos newsletter Ràdio Web MACBA</t>
  </si>
  <si>
    <t>Entrevista, intro i estructura narrativa i producció podcast SON(I)A Martin Zeilinger/BEK</t>
  </si>
  <si>
    <t>Voice over ENGLISH x 6. Zeilinger, van der heide, Admiss, Mszenane, Caddy, Janvin</t>
  </si>
  <si>
    <t>Defensa judicial demanda Procediment Ordinari 405/2020 - E</t>
  </si>
  <si>
    <t>Roca Junyent SLP</t>
  </si>
  <si>
    <t>B60985421</t>
  </si>
  <si>
    <t>Defensa judicial demanda Procediment Ordinari 651/2021-CV</t>
  </si>
  <si>
    <t>Defensa judicial demanda Procediment Ordinari 658/2021 - CV</t>
  </si>
  <si>
    <t>Tècnic programació AV QLab expo MTW</t>
  </si>
  <si>
    <t>Roger Gimenez Veciana</t>
  </si>
  <si>
    <t>Modificaió i revisió programació expo CMW</t>
  </si>
  <si>
    <t>Impermeabilització coberta escala de cargol</t>
  </si>
  <si>
    <t>Rope Safety SL</t>
  </si>
  <si>
    <t>B66432022</t>
  </si>
  <si>
    <t>Revisió enfosquidors de P2ª</t>
  </si>
  <si>
    <t>Ropeaccess SL</t>
  </si>
  <si>
    <t>B63134597</t>
  </si>
  <si>
    <t>Retirada enfosquidors Torre per instal·lació de Grau Garriga</t>
  </si>
  <si>
    <t>Línies de vida provisionals Coberta Meier</t>
  </si>
  <si>
    <t>Honoraris Sally Fenaux_ Carrie Mae Wwms + Per amor a les arts</t>
  </si>
  <si>
    <t>Sally Amalia Fenaux</t>
  </si>
  <si>
    <t>Pòlissa assegurança responsabilitat civil AYGEP_Juny '22_Juny '23</t>
  </si>
  <si>
    <t>Salomó&amp;Bonet-Godó Broker de Seguros, Sociedad Limitada</t>
  </si>
  <si>
    <t>B66611260</t>
  </si>
  <si>
    <t>PERFORMANCE - MACBA (18/10/2022 - 26/02/2023)</t>
  </si>
  <si>
    <t>SALA GRANER 20 ASEGURADOS (08/10/2022 - 14/10/2022)</t>
  </si>
  <si>
    <t>LANCETA. Assegurança per transport a l'IVAM i retorn prestadors</t>
  </si>
  <si>
    <t>Esmorzar per a la reunió amb la comissió assessora</t>
  </si>
  <si>
    <t>Trobada amb el Pla de Barris</t>
  </si>
  <si>
    <t>Cambrers inauguració MTH</t>
  </si>
  <si>
    <t>Cambrers Inauguració Mixe</t>
  </si>
  <si>
    <t>Cambrers Mixe</t>
  </si>
  <si>
    <t>Refrigeri  membres Pla de Treball</t>
  </si>
  <si>
    <t>Honorarios por activación de la pieza de Cinthia Marcelle de NO Air/ON Air</t>
  </si>
  <si>
    <t>Samuel Céspedes Cárdenas</t>
  </si>
  <si>
    <t>Grúa per elevació de vidres a la coberta de l'edifici Meier</t>
  </si>
  <si>
    <t>Sanher Instalaciones SL</t>
  </si>
  <si>
    <t>B67416750</t>
  </si>
  <si>
    <t>Honorarios de participación en el seminario Mi deseo es hablar contigo. Reflexiones sobre la práctica de Maria Teresa Hincapié</t>
  </si>
  <si>
    <t>Santiago Zuluaga Hincapié</t>
  </si>
  <si>
    <t>PdM/ Planificació pla de Mitjans (plus)</t>
  </si>
  <si>
    <t>Sara Jacue García</t>
  </si>
  <si>
    <t>PdM/ Planificació pla de Mitjans</t>
  </si>
  <si>
    <t>Duplicats fotogràfics, videogràfics, fotocòpies, etc. Audio per a investigacio NH</t>
  </si>
  <si>
    <t>Scala Group SPA</t>
  </si>
  <si>
    <t>IT04037920487</t>
  </si>
  <si>
    <t>Col·lecció MACBA / Campanya MUPIS - RENFE</t>
  </si>
  <si>
    <t>SCP, Servicios de Comunicación y Publicidad</t>
  </si>
  <si>
    <t>J60852795</t>
  </si>
  <si>
    <t>Laura Lima / Campanya MUPIS - RENFE</t>
  </si>
  <si>
    <t>Pagament a Loop de part dels honoraris del col.lectiu artístic Black Quantum Futurism</t>
  </si>
  <si>
    <t>Screen Projects SL</t>
  </si>
  <si>
    <t>B63868079</t>
  </si>
  <si>
    <t>Subministrament i instalació de càmara lp d'alta definició per façanes exteriors</t>
  </si>
  <si>
    <t>Securitas Seguridad España SA</t>
  </si>
  <si>
    <t>A79252219</t>
  </si>
  <si>
    <t>Reparació videowall de 4 monitors</t>
  </si>
  <si>
    <t>Fees others_AUDIC.GRANER PErformance MJARJOAN_( i 9 octubre 2022_AIR</t>
  </si>
  <si>
    <t>Selma Milagros Bozanic Castañeda</t>
  </si>
  <si>
    <t>Señor Guzmán SL</t>
  </si>
  <si>
    <t>B67129270</t>
  </si>
  <si>
    <t>Material higienització de mans - octubre (del 26 al 31)</t>
  </si>
  <si>
    <t>Servicios Industriales Reunidos SAU</t>
  </si>
  <si>
    <t>A08259541</t>
  </si>
  <si>
    <t>Material higenització de mans - novembre</t>
  </si>
  <si>
    <t>Material higienització de mans - desembre</t>
  </si>
  <si>
    <t>Segellat intumescent cambra tècnica soterrani CED (unificació llicències)</t>
  </si>
  <si>
    <t>Servicios Integrales a la Construcción Viña SL</t>
  </si>
  <si>
    <t>B67141747</t>
  </si>
  <si>
    <t>Taulells de protecció de la coberta per substitució vidres lluernaris</t>
  </si>
  <si>
    <t>Expo Nancy Holt/ Exterior / 20 OPI FGC / 3 setmanes + 1 setmana sense càrrec</t>
  </si>
  <si>
    <t>Servicios Integrales Corporativos 3000 SL</t>
  </si>
  <si>
    <t>B67093658</t>
  </si>
  <si>
    <t>Honoraris per conversa Podcast RDW amb 	Sethembile Msezane</t>
  </si>
  <si>
    <t>Sethembile Msezane</t>
  </si>
  <si>
    <t>Custòdia documental externa 2023</t>
  </si>
  <si>
    <t>Severiano Servicio Movil SA</t>
  </si>
  <si>
    <t>A27010651</t>
  </si>
  <si>
    <t>Llibre de Dora García per a l,Arxiu</t>
  </si>
  <si>
    <t>Silvia Dauder SL</t>
  </si>
  <si>
    <t>B65567091</t>
  </si>
  <si>
    <t>Llibres espai lectura Intenció poètica</t>
  </si>
  <si>
    <t>Traducció simultània per a Conversa amb Carrie Mae Weems - Pressupost 208/22</t>
  </si>
  <si>
    <t>Traducció simultània per Conferència impartida per Ursula Biemann</t>
  </si>
  <si>
    <t>Traducció simultània per a Conversa de l'activitat Parlem entre Joël Adrianomarisoa i Esther Grau</t>
  </si>
  <si>
    <t>Reportatge fotogràfic Josep Grau-Garriga. Diàleg de llum</t>
  </si>
  <si>
    <t>Silvia Poch Garcia</t>
  </si>
  <si>
    <t>Reproducció 27 llibres obra El Palomar</t>
  </si>
  <si>
    <t>Manteniment firewall sonicwall 3700 2x HA</t>
  </si>
  <si>
    <t>Sinensia It Solutions SL</t>
  </si>
  <si>
    <t>B87495024</t>
  </si>
  <si>
    <t>Firewall Sonicwall NSA 3700 2x HA</t>
  </si>
  <si>
    <t>Assessoria laboral: aspectes legals de la negociació</t>
  </si>
  <si>
    <t>Sinergia, Dret i Medi Ambient SLP</t>
  </si>
  <si>
    <t>B67007237</t>
  </si>
  <si>
    <t>Residència d'investigadors_Restrepo, José Alejandro</t>
  </si>
  <si>
    <t>Residència d'investigadors_Restrepo y Zuluaga</t>
  </si>
  <si>
    <t>Residència d'investigadors pels 5 artistes Mixe</t>
  </si>
  <si>
    <t>Caja nueva Adquisición</t>
  </si>
  <si>
    <t>Compra de 2 nivells làsers per a la peça de Luz Broto</t>
  </si>
  <si>
    <t>Honoraris manipuladors neteja 2 lockers Zona Franca</t>
  </si>
  <si>
    <t>Sit Grupo Empresarial SL</t>
  </si>
  <si>
    <t>B28139780</t>
  </si>
  <si>
    <t>Muntatge/desmuntatge Carrie Mae Weems</t>
  </si>
  <si>
    <t>Eina online de monitorització web Siteimprove.</t>
  </si>
  <si>
    <t>Siteimprove Spain SL</t>
  </si>
  <si>
    <t>B87610887</t>
  </si>
  <si>
    <t>Visites de la proposta artística per l'activitat educativa "Com sona un museu?"</t>
  </si>
  <si>
    <t>Smart Ibérica de Impulso Empresarial Soc. Coop. And.</t>
  </si>
  <si>
    <t>F90065418</t>
  </si>
  <si>
    <t>Actualització del gestor de continguts que suporta la web del museu de la versió Drupal 8 a la versió Drupal 9.</t>
  </si>
  <si>
    <t>Solucionex Consultoria y Desarrollo SL</t>
  </si>
  <si>
    <t>B10341188</t>
  </si>
  <si>
    <t>Elaboració de les locucions per l'aplicació del MACBA del projecte expositiu de Maria Teresa Hincapié</t>
  </si>
  <si>
    <t>Locucions Col·lecció 35 app</t>
  </si>
  <si>
    <t>Cartrons específics restauració Grau Garriga</t>
  </si>
  <si>
    <t>Sucesores Arquidib SLU</t>
  </si>
  <si>
    <t>B67110221</t>
  </si>
  <si>
    <t>Material restauració 5/12/22</t>
  </si>
  <si>
    <t>Material elèctric 2a quinzena setembre</t>
  </si>
  <si>
    <t>Material elèctric 1a quinzena setembre</t>
  </si>
  <si>
    <t>Material elèctric 1a quinzena Octubre</t>
  </si>
  <si>
    <t>Material elèctric 2a quinzena Octubre</t>
  </si>
  <si>
    <t>Material elèctric 1a quinzena Novembre</t>
  </si>
  <si>
    <t>Material elèctric 2a quinzena Novembre</t>
  </si>
  <si>
    <t>36 potes telescòpiques i escala de 3 trams per la tarima</t>
  </si>
  <si>
    <t>Sumescal SL</t>
  </si>
  <si>
    <t>B59197707</t>
  </si>
  <si>
    <t>Renovació de 20 títols de revista (ref. confirmació) . IS 221118.001: shangrila, mongolia, guaraguao, hypatia, res, spike, take on art, art review asia, neural, descubrir el arte, camera austria, art press, beaux arts, monopol, bomb...</t>
  </si>
  <si>
    <t>Sustec Outsourcing SL</t>
  </si>
  <si>
    <t>B65258816</t>
  </si>
  <si>
    <t>Disseny de la publicació María Teresa Hincapié</t>
  </si>
  <si>
    <t>Tangrama Ltda</t>
  </si>
  <si>
    <t>CO8300992368</t>
  </si>
  <si>
    <t>Honorarios por presentación Relatos Lumbung</t>
  </si>
  <si>
    <t>Tania Adam Mogne</t>
  </si>
  <si>
    <t>Honoraris fotògrafa LL&amp;M CMW Capella 2022 (ac)</t>
  </si>
  <si>
    <t>Tanit Plana Pesarrodona</t>
  </si>
  <si>
    <t>Personal manipulación - suelo coworking 2</t>
  </si>
  <si>
    <t>Personal manipulación - suelo coworking 1</t>
  </si>
  <si>
    <t>Manipulació i transport entre magatzems</t>
  </si>
  <si>
    <t>Sessió ZF</t>
  </si>
  <si>
    <t>Honoraris manipuladors noves adquisicions</t>
  </si>
  <si>
    <t>BOUCHRA KHALILI. Transport concentració i desembalatge</t>
  </si>
  <si>
    <t>Subministrament de bobina 30 metres de tela de 280cm amplada, per fer proves G.G. a la Torre</t>
  </si>
  <si>
    <t>Textil Espinal SL</t>
  </si>
  <si>
    <t>B08003998</t>
  </si>
  <si>
    <t>Traduccions octubre</t>
  </si>
  <si>
    <t>Traduccions novembre</t>
  </si>
  <si>
    <t>Traduccions desembre</t>
  </si>
  <si>
    <t>Traduccions escrites al francès (venda entrada, voucher i email cofirmació)</t>
  </si>
  <si>
    <t>Revista October back issues per completar col·lecció n. 171-174 (2020)</t>
  </si>
  <si>
    <t>The MIT Press Journals</t>
  </si>
  <si>
    <t>Suscripció revistes PAJ, Artmargins, October, Leonardo, Grey Room any 2022</t>
  </si>
  <si>
    <t>Articket - Quota 2022</t>
  </si>
  <si>
    <t>Tiqueteo Spain SL</t>
  </si>
  <si>
    <t>B66045345</t>
  </si>
  <si>
    <t>Catering Sopar MACBA (16 set 22)</t>
  </si>
  <si>
    <t>Torres y Hellman SL</t>
  </si>
  <si>
    <t>B63498414</t>
  </si>
  <si>
    <t>Catering Sopar Nadal MACBA (15 des 22)</t>
  </si>
  <si>
    <t>6 gravadores DVD externes USB</t>
  </si>
  <si>
    <t>Tot Impressió SL</t>
  </si>
  <si>
    <t>B60885746</t>
  </si>
  <si>
    <t>Manteniment llicències sketchup del departament d'Arquitectura</t>
  </si>
  <si>
    <t>Manteniment 6 llicències Autocad LT del departament d'Arquitectura</t>
  </si>
  <si>
    <t>10 bases Surface Dock i 5 teclats Surface TypeCover</t>
  </si>
  <si>
    <t>Gestió i promoció en plataformes de venda per a turistes</t>
  </si>
  <si>
    <t>Tourism Business Development 360 SL</t>
  </si>
  <si>
    <t>B67595314</t>
  </si>
  <si>
    <t>Suport comercial Turístic</t>
  </si>
  <si>
    <t>Col·laboració Barcelona Bus Turístic 2022</t>
  </si>
  <si>
    <t>Transports de Barcelona SA</t>
  </si>
  <si>
    <t>A08016081</t>
  </si>
  <si>
    <t>Comanda complementària quota Bus Turístic 2022</t>
  </si>
  <si>
    <t>Quota BCB 2023</t>
  </si>
  <si>
    <t>Turisme de Barcelona</t>
  </si>
  <si>
    <t>P5890003F</t>
  </si>
  <si>
    <t>Quota anual 2023 Turisme de Barcelona</t>
  </si>
  <si>
    <t>Cartel·les</t>
  </si>
  <si>
    <t>Cartel·les Mixe</t>
  </si>
  <si>
    <t>Producció cartel·les exposició Josep Grau-Garriga. Diàleg de llum</t>
  </si>
  <si>
    <t>Realització de la visita virtual de l'exposició de Col·lecció, nova presentació.</t>
  </si>
  <si>
    <t>Unexpected Ideas SL</t>
  </si>
  <si>
    <t>B66164336</t>
  </si>
  <si>
    <t>Hosting i reubicació de l'històric de les visites virtuals</t>
  </si>
  <si>
    <t>Mostres microbiologia. Analítiques</t>
  </si>
  <si>
    <t>Fees others. Audició Grner 8 i 9 octubre 2022</t>
  </si>
  <si>
    <t>Valentina Delnevo Monticone</t>
  </si>
  <si>
    <t>Formació - sobre la Conservació del plàstic per equip de Restauració -</t>
  </si>
  <si>
    <t>Van Aubel Van Rooijen</t>
  </si>
  <si>
    <t>NL860193597B01</t>
  </si>
  <si>
    <t>Disseny estoig carnets Amics (1500 unitats)</t>
  </si>
  <si>
    <t>Vanguard Gràfic SA</t>
  </si>
  <si>
    <t>A58873050</t>
  </si>
  <si>
    <t>Maquetació i traducció newsletters segona part</t>
  </si>
  <si>
    <t>Maquetació i traducció newsletters</t>
  </si>
  <si>
    <t>Equip d'automatització Mona Hatoum - Col35</t>
  </si>
  <si>
    <t>Vicenç Sampera Arimon</t>
  </si>
  <si>
    <t>Digitalització 20 pel·lícules 16mm Brodthaers</t>
  </si>
  <si>
    <t>Videolab SA</t>
  </si>
  <si>
    <t>A08978363</t>
  </si>
  <si>
    <t>Digitalització dels enregistraments audiovisuals del Fons Històric MACBA</t>
  </si>
  <si>
    <t>4 cadires ergonòmiques Oficines</t>
  </si>
  <si>
    <t>Vitalis Vida en el Trabajo SL</t>
  </si>
  <si>
    <t>B81896219</t>
  </si>
  <si>
    <t>221216. Comissió Vitamine Events (Genebre)</t>
  </si>
  <si>
    <t>Vitamine Events SL</t>
  </si>
  <si>
    <t>B64943020</t>
  </si>
  <si>
    <t>Plexi per carrito Mapa teatro i urna. MTH</t>
  </si>
  <si>
    <t>Plexis vitrina Grau Garriga. Mides 1905x565x8mm</t>
  </si>
  <si>
    <t>Planxa plexi per vitrina sala 1A (1ud-prototip)</t>
  </si>
  <si>
    <t>Plexis per a Col·lecció 35</t>
  </si>
  <si>
    <t>Rodatge spot Dissabtes MACBA</t>
  </si>
  <si>
    <t>White Horse Production SL</t>
  </si>
  <si>
    <t>B66004722</t>
  </si>
  <si>
    <t>Rodatge spot 2 Dissabtes MACBA</t>
  </si>
  <si>
    <t>Expo Daniel Steegman - Producció càpsula teaser + vídeo La Veu</t>
  </si>
  <si>
    <t>Adaptacions vídeos 1 i 2 Dissabtes MACBA per XXSS</t>
  </si>
  <si>
    <t>Reforç departamental AV especialitzat (teles tub, projectors 16mm, etc) de 109 h del 27/9 al 31/10/2022.</t>
  </si>
  <si>
    <t>Reforç departamental AV especialitzat (teles tub, projectors 16mm, etc) 129h del 1 al 30/11/2022.</t>
  </si>
  <si>
    <t>Revisió i proves equipament de projecció auditoris (projectors de vídeo, dipaositives i 16mm).</t>
  </si>
  <si>
    <t>Reforç departamental AV especialitzat (teles tub, projectors 16mm, etc) 96h del 1 al 23/12/2022.</t>
  </si>
  <si>
    <t>Honoraris altres. Perfomer per peça MJArjona En silencio pero juntos de MJArjona</t>
  </si>
  <si>
    <t>Yeison Camilo Acosta Caro</t>
  </si>
  <si>
    <t>Honoraris altres. Assesorament Performance MJA_Camilo Acosta_AIR</t>
  </si>
  <si>
    <t>Honoraris per Presentació programa de vídeos Day without art</t>
  </si>
  <si>
    <t>2 llicències Zoom One Pro Annual amb Room Connector</t>
  </si>
  <si>
    <t>Zoom Video Communications Inc.</t>
  </si>
  <si>
    <t>USEU528003555</t>
  </si>
  <si>
    <t>webinar addon per a la llicència de zoom que es fara servir a esdeveniment Banco Santander</t>
  </si>
  <si>
    <t>Tisora 8m- Projecte Mixe (del 24-10 al 08-11)</t>
  </si>
  <si>
    <t>Formació - Entrevistes psicosocials, informe, acció grupal i 2 individuals a l'àrea de gestió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</si>
</sst>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39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1" applyAlignment="1"/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/>
    <xf numFmtId="14" fontId="0" fillId="0" borderId="0" xfId="0" applyNumberForma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0" fillId="0" borderId="0" xfId="0" applyNumberFormat="1"/>
  </cellXfs>
  <cellStyles count="3">
    <cellStyle name="Hipervínculo" xfId="1" builtinId="8"/>
    <cellStyle name="Moneda" xfId="2" builtinId="4"/>
    <cellStyle name="Normal" xfId="0" builtinId="0"/>
  </cellStyles>
  <dxfs count="15"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a Canal" refreshedDate="44972.495521874996" createdVersion="4" refreshedVersion="8" minRefreshableVersion="3" recordCount="889" xr:uid="{00000000-000A-0000-FFFF-FFFF00000000}">
  <cacheSource type="worksheet">
    <worksheetSource ref="A3:J1000" sheet="Contractes Menors 2022-TR4"/>
  </cacheSource>
  <cacheFields count="10">
    <cacheField name="Òrgan de Contractació" numFmtId="0">
      <sharedItems containsBlank="1"/>
    </cacheField>
    <cacheField name="Tipologia contracte" numFmtId="0">
      <sharedItems containsBlank="1" count="6">
        <s v="Serveis"/>
        <s v="Serveis (privat)"/>
        <s v="Subministrament"/>
        <s v="Obres"/>
        <m/>
        <s v="Subministres" u="1"/>
      </sharedItems>
    </cacheField>
    <cacheField name="Número de l’expedient" numFmtId="0">
      <sharedItems containsString="0" containsBlank="1" containsNumber="1" containsInteger="1" minValue="56463" maxValue="60377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2.54" maxValue="48298.31"/>
    </cacheField>
    <cacheField name="Data inici execució" numFmtId="0">
      <sharedItems containsDate="1" containsString="0" containsBlank="1" containsMixedTypes="1" minDate="2022-01-26T00:00:00" maxDate="1900-01-10T02:50:04"/>
    </cacheField>
    <cacheField name="Data fi execució" numFmtId="0">
      <sharedItems containsNonDate="0" containsString="0" containsBlank="1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9">
  <r>
    <s v="Consorci Museu d'Art Contemporani de Barcelona (MACBA)"/>
    <x v="0"/>
    <n v="59089"/>
    <n v="2022"/>
    <s v="MTH/Plus addicional adaptacions XXSS (teaser + veu)"/>
    <n v="665.5"/>
    <d v="2022-10-24T00:00:00"/>
    <m/>
    <s v="15-L Films SL"/>
    <s v="B66090580"/>
  </r>
  <r>
    <s v="Consorci Museu d'Art Contemporani de Barcelona (MACBA)"/>
    <x v="0"/>
    <n v="60151"/>
    <n v="2022"/>
    <s v="Bouchra Khalili- Producció càpsula teaser + vídeo &quot;La Veu&quot;"/>
    <n v="4840"/>
    <d v="2022-12-21T00:00:00"/>
    <m/>
    <s v="15-L Films SL"/>
    <s v="B66090580"/>
  </r>
  <r>
    <s v="Consorci Museu d'Art Contemporani de Barcelona (MACBA)"/>
    <x v="0"/>
    <n v="59656"/>
    <n v="2022"/>
    <s v="Campanya display vídeo Dissabtes MACBA"/>
    <n v="1790.8"/>
    <d v="2022-11-28T00:00:00"/>
    <m/>
    <s v="360 Tourism Marketing Services SL"/>
    <s v="B66448051"/>
  </r>
  <r>
    <s v="Consorci Museu d'Art Contemporani de Barcelona (MACBA)"/>
    <x v="0"/>
    <n v="60312"/>
    <n v="2022"/>
    <s v="Campanyes display vídeos MACBA"/>
    <n v="5372.4000000000005"/>
    <d v="2022-12-19T00:00:00"/>
    <m/>
    <s v="360 Tourism Marketing Services SL"/>
    <s v="B66448051"/>
  </r>
  <r>
    <s v="Consorci Museu d'Art Contemporani de Barcelona (MACBA)"/>
    <x v="0"/>
    <n v="60183"/>
    <n v="2022"/>
    <s v="Gestió de la beca SEM de Google Grants i consultoria d'analítica digital"/>
    <n v="5469.2"/>
    <d v="2022-12-22T00:00:00"/>
    <m/>
    <s v="360 Tourism Marketing Services SL"/>
    <s v="B66448051"/>
  </r>
  <r>
    <s v="Consorci Museu d'Art Contemporani de Barcelona (MACBA)"/>
    <x v="0"/>
    <n v="58867"/>
    <n v="2022"/>
    <s v="Expo Cinthia Marcelle/ Subtítols vídeo &quot;Veu de l'artista&quot;"/>
    <n v="181.5"/>
    <d v="2022-10-06T00:00:00"/>
    <m/>
    <s v="36caracteres SL"/>
    <s v="B83814871"/>
  </r>
  <r>
    <s v="Consorci Museu d'Art Contemporani de Barcelona (MACBA)"/>
    <x v="0"/>
    <n v="59210"/>
    <n v="2022"/>
    <s v="Traducció Jonathas de Andrade"/>
    <n v="453.75"/>
    <d v="2022-10-31T00:00:00"/>
    <m/>
    <s v="36caracteres SL"/>
    <s v="B83814871"/>
  </r>
  <r>
    <s v="Consorci Museu d'Art Contemporani de Barcelona (MACBA)"/>
    <x v="0"/>
    <n v="59224"/>
    <n v="2022"/>
    <s v="Honoraris per subtitulació Carrie Mae Weems"/>
    <n v="805.86"/>
    <d v="2022-11-02T00:00:00"/>
    <m/>
    <s v="36caracteres SL"/>
    <s v="B83814871"/>
  </r>
  <r>
    <s v="Consorci Museu d'Art Contemporani de Barcelona (MACBA)"/>
    <x v="0"/>
    <n v="59216"/>
    <n v="2022"/>
    <s v="Duplicats fotogràfics, videogràfics, fotocòpies, etc. Subtitols anglesos entrevistes MTH_Mapa Teatro, Coco Fusco, María José Arjona"/>
    <n v="1010.35"/>
    <d v="2022-11-02T00:00:00"/>
    <m/>
    <s v="36caracteres SL"/>
    <s v="B83814871"/>
  </r>
  <r>
    <s v="Consorci Museu d'Art Contemporani de Barcelona (MACBA)"/>
    <x v="0"/>
    <n v="59517"/>
    <n v="2022"/>
    <s v="Traducció i spotting a 3 idiomes 6 càpsules (2 vídeos Dissabtes MACBA, La Veu de MTH, La Veu de CMW, La veu + video artistes Mixe)"/>
    <n v="1161.6000000000001"/>
    <d v="2022-11-18T00:00:00"/>
    <m/>
    <s v="36caracteres SL"/>
    <s v="B83814871"/>
  </r>
  <r>
    <s v="Consorci Museu d'Art Contemporani de Barcelona (MACBA)"/>
    <x v="0"/>
    <n v="59776"/>
    <n v="2022"/>
    <s v="Subtitolat The Magic Lantern_BK"/>
    <n v="686.7"/>
    <d v="2022-12-19T00:00:00"/>
    <m/>
    <s v="36caracteres SL"/>
    <s v="B83814871"/>
  </r>
  <r>
    <s v="Consorci Museu d'Art Contemporani de Barcelona (MACBA)"/>
    <x v="0"/>
    <n v="59871"/>
    <n v="2022"/>
    <s v="50% Subtítols pelis Bouchra Khalili"/>
    <n v="2473.85"/>
    <d v="2022-12-14T00:00:00"/>
    <m/>
    <s v="36caracteres SL"/>
    <s v="B83814871"/>
  </r>
  <r>
    <s v="Consorci Museu d'Art Contemporani de Barcelona (MACBA)"/>
    <x v="0"/>
    <n v="60213"/>
    <n v="2022"/>
    <s v="Subtitulació del video per al fons de documentació audiovisual."/>
    <n v="968"/>
    <d v="2022-12-23T00:00:00"/>
    <m/>
    <s v="36caracteres SL"/>
    <s v="B83814871"/>
  </r>
  <r>
    <s v="Consorci Museu d'Art Contemporani de Barcelona (MACBA)"/>
    <x v="0"/>
    <n v="59702"/>
    <n v="2022"/>
    <s v="Reparació ascensor novembre"/>
    <n v="185.13"/>
    <d v="2022-12-01T00:00:00"/>
    <m/>
    <s v="Abellán Plataformas Elevadoras SL"/>
    <s v="B66536251"/>
  </r>
  <r>
    <s v="Consorci Museu d'Art Contemporani de Barcelona (MACBA)"/>
    <x v="0"/>
    <n v="60057"/>
    <n v="2022"/>
    <s v="Reparació elevador Genie desembre"/>
    <n v="169.4"/>
    <d v="2022-12-19T00:00:00"/>
    <m/>
    <s v="Abellán Plataformas Elevadoras SL"/>
    <s v="B66536251"/>
  </r>
  <r>
    <s v="Consorci Museu d'Art Contemporani de Barcelona (MACBA)"/>
    <x v="0"/>
    <n v="60108"/>
    <n v="2022"/>
    <s v="Traduccions escrites._ VINILS SALES"/>
    <n v="251.68"/>
    <d v="2022-12-20T00:00:00"/>
    <m/>
    <s v="Aboninvent Comunicació SL"/>
    <s v="B66650144"/>
  </r>
  <r>
    <s v="Consorci Museu d'Art Contemporani de Barcelona (MACBA)"/>
    <x v="1"/>
    <n v="59110"/>
    <n v="2022"/>
    <s v="Honoraris altres_ACTURA 12_Mamadou DIALLO_Performance MJArjona_AIR"/>
    <n v="6897"/>
    <d v="2022-12-19T00:00:00"/>
    <m/>
    <s v="Actura 12 SL"/>
    <s v="B65758427"/>
  </r>
  <r>
    <s v="Consorci Museu d'Art Contemporani de Barcelona (MACBA)"/>
    <x v="0"/>
    <n v="59602"/>
    <n v="2022"/>
    <s v="DJ Sopar Macba (15 des 22)"/>
    <n v="484"/>
    <d v="2022-12-01T00:00:00"/>
    <m/>
    <s v="Actura 12 SL"/>
    <s v="B65758427"/>
  </r>
  <r>
    <s v="Consorci Museu d'Art Contemporani de Barcelona (MACBA)"/>
    <x v="0"/>
    <n v="59202"/>
    <n v="2022"/>
    <s v="Traduccions escrites_Marcs MTH_AIR"/>
    <n v="5252.99"/>
    <d v="2022-10-28T00:00:00"/>
    <m/>
    <s v="Acutangle SL"/>
    <s v="B61617064"/>
  </r>
  <r>
    <s v="Consorci Museu d'Art Contemporani de Barcelona (MACBA)"/>
    <x v="0"/>
    <n v="59999"/>
    <n v="2022"/>
    <s v="Lloguer equips so exposició Bouchra Kalili"/>
    <n v="12883.17"/>
    <d v="2022-12-15T00:00:00"/>
    <m/>
    <s v="Adaia Integració SL"/>
    <s v="B55560791"/>
  </r>
  <r>
    <s v="Consorci Museu d'Art Contemporani de Barcelona (MACBA)"/>
    <x v="0"/>
    <n v="60273"/>
    <n v="2022"/>
    <s v="Servei de revisió preventiva i ajustos dels equips AV (projectors, conversors de xarxes digitals, ...) de l' Auditori del Convent, Aula 0 i Aula 1."/>
    <n v="5263.5"/>
    <d v="2022-12-30T00:00:00"/>
    <m/>
    <s v="Adaia Integració SL"/>
    <s v="B55560791"/>
  </r>
  <r>
    <s v="Consorci Museu d'Art Contemporani de Barcelona (MACBA)"/>
    <x v="1"/>
    <n v="59907"/>
    <n v="2022"/>
    <s v="Honoraris per activació de la peça Helicon en l'acte inaugural de la col·lecció 35"/>
    <n v="1149.5"/>
    <d v="2022-12-14T00:00:00"/>
    <m/>
    <s v="Adolfo Conesa Martínez"/>
    <s v="-"/>
  </r>
  <r>
    <s v="Consorci Museu d'Art Contemporani de Barcelona (MACBA)"/>
    <x v="1"/>
    <n v="58749"/>
    <n v="2022"/>
    <s v="Honoraris per la participació a la sessió de La Cuina Oberta dedicada a la Sobirania alimentària i el coneixement desplaçat"/>
    <n v="363"/>
    <d v="2022-10-05T00:00:00"/>
    <m/>
    <s v="Adriana Carolina Requena Corredor"/>
    <s v="-"/>
  </r>
  <r>
    <s v="Consorci Museu d'Art Contemporani de Barcelona (MACBA)"/>
    <x v="0"/>
    <n v="60110"/>
    <n v="2022"/>
    <s v="Formació - Entrevistes psicosocials, informe , àrea d'arquitectura"/>
    <n v="4840"/>
    <d v="2022-12-20T00:00:00"/>
    <m/>
    <s v="Adr-Odr Gira SLP"/>
    <s v="B66318411"/>
  </r>
  <r>
    <s v="Consorci Museu d'Art Contemporani de Barcelona (MACBA)"/>
    <x v="0"/>
    <n v="60109"/>
    <n v="2022"/>
    <s v="Formació - Actualització del pla d' Assetjament"/>
    <n v="1694"/>
    <d v="2022-12-20T00:00:00"/>
    <m/>
    <s v="Adr-Odr Gira SLP"/>
    <s v="B66318411"/>
  </r>
  <r>
    <s v="Consorci Museu d'Art Contemporani de Barcelona (MACBA)"/>
    <x v="0"/>
    <n v="60106"/>
    <n v="2022"/>
    <s v="Formació - Entrevistes psicosocials, informe, acció grupal i 2 individuals a l'àrea de gestió"/>
    <n v="7834.75"/>
    <d v="2022-12-20T00:00:00"/>
    <m/>
    <s v="Adr-Odr Gira SLP"/>
    <s v="B66318411"/>
  </r>
  <r>
    <s v="Consorci Museu d'Art Contemporani de Barcelona (MACBA)"/>
    <x v="1"/>
    <n v="59575"/>
    <n v="2022"/>
    <s v="Honoraris per participació en La Cuina Oberta. Sessió: Explotació i extractivisme pesquer en temps de crisi climàtica a les costes africanes i relació amb la situació actual de la pesca a l'Estat espanyol"/>
    <n v="363"/>
    <d v="2022-11-30T00:00:00"/>
    <m/>
    <s v="Àgueda Vitoria Quilis"/>
    <s v="-"/>
  </r>
  <r>
    <s v="Consorci Museu d'Art Contemporani de Barcelona (MACBA)"/>
    <x v="1"/>
    <n v="59321"/>
    <n v="2022"/>
    <s v="Auditoria Comptes Anuals 2021"/>
    <n v="6857.05"/>
    <d v="2022-11-18T00:00:00"/>
    <m/>
    <s v="Ajuntament De Barcelona"/>
    <s v="P0801900B"/>
  </r>
  <r>
    <s v="Consorci Museu d'Art Contemporani de Barcelona (MACBA)"/>
    <x v="0"/>
    <n v="59625"/>
    <n v="2022"/>
    <s v="Preparació i traspas informació projecte B. Khalili"/>
    <n v="7822.05"/>
    <d v="2022-11-30T00:00:00"/>
    <m/>
    <s v="Alberto Pérez Palos"/>
    <s v="-"/>
  </r>
  <r>
    <s v="Consorci Museu d'Art Contemporani de Barcelona (MACBA)"/>
    <x v="2"/>
    <n v="60236"/>
    <n v="2022"/>
    <s v="Adquisició publicacions de l'artista Sandra March"/>
    <n v="782.08"/>
    <d v="2022-12-28T00:00:00"/>
    <m/>
    <s v="Alejandra Colell Pinell"/>
    <s v="-"/>
  </r>
  <r>
    <s v="Consorci Museu d'Art Contemporani de Barcelona (MACBA)"/>
    <x v="0"/>
    <n v="59163"/>
    <n v="2022"/>
    <s v="MTH/Tramesa correus"/>
    <n v="100.51"/>
    <d v="2022-10-28T00:00:00"/>
    <m/>
    <s v="Alfe Trameses SL"/>
    <s v="B62473996"/>
  </r>
  <r>
    <s v="Consorci Museu d'Art Contemporani de Barcelona (MACBA)"/>
    <x v="0"/>
    <n v="60332"/>
    <n v="2022"/>
    <s v="Compra de peces de granit exterior de 90x90cm"/>
    <n v="2232.4500000000003"/>
    <d v="2022-12-29T00:00:00"/>
    <m/>
    <s v="Alfonso Juyol SL"/>
    <s v="B08462152"/>
  </r>
  <r>
    <s v="Consorci Museu d'Art Contemporani de Barcelona (MACBA)"/>
    <x v="0"/>
    <n v="58516"/>
    <n v="2022"/>
    <s v="LLoguer bastides per enfosquir finestrals Capella Àngels. Inclou transport, muntatge i desmuntatge"/>
    <n v="730.42"/>
    <d v="2022-10-10T00:00:00"/>
    <m/>
    <s v="Alquileres Airmax Barcelona SL"/>
    <s v="B85354561"/>
  </r>
  <r>
    <s v="Consorci Museu d'Art Contemporani de Barcelona (MACBA)"/>
    <x v="0"/>
    <n v="59953"/>
    <n v="2022"/>
    <s v="Entrega, muntatge i desmuntatge bastia de 12 mts alçada. Per sala 1A- Col·lecció 35"/>
    <n v="1059.28"/>
    <d v="2022-12-14T00:00:00"/>
    <m/>
    <s v="Alquileres Airmax Barcelona SL"/>
    <s v="B85354561"/>
  </r>
  <r>
    <s v="Consorci Museu d'Art Contemporani de Barcelona (MACBA)"/>
    <x v="1"/>
    <n v="59726"/>
    <n v="2022"/>
    <s v="Honoraris Conceptualització i sessions del taller familiar Podem provar de ser una mateixa cosa per una estona"/>
    <n v="1452"/>
    <d v="2022-12-15T00:00:00"/>
    <m/>
    <s v="Amalia Ruiz-Larrea Fernandez"/>
    <s v="-"/>
  </r>
  <r>
    <s v="Consorci Museu d'Art Contemporani de Barcelona (MACBA)"/>
    <x v="1"/>
    <n v="59230"/>
    <n v="2022"/>
    <s v="Per la relatoria del curs adreçat al professorat, P2P, de la Maria José Arjona"/>
    <n v="242"/>
    <d v="2022-11-09T00:00:00"/>
    <m/>
    <s v="Amèlia Mañà Domes"/>
    <s v="-"/>
  </r>
  <r>
    <s v="Consorci Museu d'Art Contemporani de Barcelona (MACBA)"/>
    <x v="2"/>
    <n v="60182"/>
    <n v="2022"/>
    <s v="Subscripció revista Recherches en esthétique n. 27"/>
    <n v="44.72"/>
    <d v="2022-12-22T00:00:00"/>
    <m/>
    <s v="Amis du CEREAP Centre d'Etudes et de Recherches en Esthétiques et Arts Plastiques"/>
    <s v="FR79027062300016"/>
  </r>
  <r>
    <s v="Consorci Museu d'Art Contemporani de Barcelona (MACBA)"/>
    <x v="1"/>
    <n v="59941"/>
    <n v="2022"/>
    <s v="Honorarios Activación Colección 35"/>
    <n v="2904"/>
    <d v="2022-12-15T00:00:00"/>
    <m/>
    <s v="Amor y Promoción de la Cultura SL"/>
    <s v="B66002742"/>
  </r>
  <r>
    <s v="Consorci Museu d'Art Contemporani de Barcelona (MACBA)"/>
    <x v="0"/>
    <n v="58772"/>
    <n v="2022"/>
    <s v="Il·luminació expo MTH. Inclou pre il·luminació dies 28/09 i 13,14/10"/>
    <n v="2178"/>
    <d v="2022-10-04T00:00:00"/>
    <m/>
    <s v="Ana Da Graça Diaz"/>
    <s v="-"/>
  </r>
  <r>
    <s v="Consorci Museu d'Art Contemporani de Barcelona (MACBA)"/>
    <x v="0"/>
    <n v="59987"/>
    <n v="2022"/>
    <s v="Tècnic il·luminador per a la Col·lecció 35"/>
    <n v="665.5"/>
    <d v="2022-12-15T00:00:00"/>
    <m/>
    <s v="Ana Da Graça Diaz"/>
    <s v="-"/>
  </r>
  <r>
    <s v="Consorci Museu d'Art Contemporani de Barcelona (MACBA)"/>
    <x v="1"/>
    <n v="59852"/>
    <n v="2022"/>
    <s v="Honoraris participació Marató d'Arxius en el marc d'Arxius possibles"/>
    <n v="151.25"/>
    <d v="2022-12-14T00:00:00"/>
    <m/>
    <s v="Ana Ines García Ceballos"/>
    <s v="-"/>
  </r>
  <r>
    <s v="Consorci Museu d'Art Contemporani de Barcelona (MACBA)"/>
    <x v="0"/>
    <n v="56463"/>
    <n v="2022"/>
    <s v="Traducció Memòria 2021"/>
    <n v="6707"/>
    <d v="2022-01-26T00:00:00"/>
    <m/>
    <s v="Ana Jiménez"/>
    <s v="-"/>
  </r>
  <r>
    <s v="Consorci Museu d'Art Contemporani de Barcelona (MACBA)"/>
    <x v="0"/>
    <n v="59008"/>
    <n v="2022"/>
    <s v="Lloguer equips audiovisuals pel projecte MIXE"/>
    <n v="788.92000000000007"/>
    <d v="2022-10-17T00:00:00"/>
    <m/>
    <s v="Ancar Power SCP"/>
    <s v="J65074650"/>
  </r>
  <r>
    <s v="Consorci Museu d'Art Contemporani de Barcelona (MACBA)"/>
    <x v="0"/>
    <n v="59436"/>
    <n v="2022"/>
    <s v="producció podcast SON(I)A Pablo Martínez"/>
    <n v="242"/>
    <d v="2022-11-14T00:00:00"/>
    <m/>
    <s v="André Matos Viegas Chedas Fernandes"/>
    <s v="-"/>
  </r>
  <r>
    <s v="Consorci Museu d'Art Contemporani de Barcelona (MACBA)"/>
    <x v="0"/>
    <n v="59537"/>
    <n v="2022"/>
    <s v="producció podcast Son(i)a Dani Admiss"/>
    <n v="242"/>
    <d v="2022-11-18T00:00:00"/>
    <m/>
    <s v="André Matos Viegas Chedas Fernandes"/>
    <s v="-"/>
  </r>
  <r>
    <s v="Consorci Museu d'Art Contemporani de Barcelona (MACBA)"/>
    <x v="0"/>
    <n v="59536"/>
    <n v="2022"/>
    <s v="producció podcast Son(i)a Mariana Botey"/>
    <n v="242"/>
    <d v="2022-11-18T00:00:00"/>
    <m/>
    <s v="André Matos Viegas Chedas Fernandes"/>
    <s v="-"/>
  </r>
  <r>
    <s v="Consorci Museu d'Art Contemporani de Barcelona (MACBA)"/>
    <x v="0"/>
    <n v="59715"/>
    <n v="2022"/>
    <s v="producció podcast-entrevistes Video-Nou"/>
    <n v="605"/>
    <d v="2022-11-30T00:00:00"/>
    <m/>
    <s v="André Matos Viegas Chedas Fernandes"/>
    <s v="-"/>
  </r>
  <r>
    <s v="Consorci Museu d'Art Contemporani de Barcelona (MACBA)"/>
    <x v="0"/>
    <n v="60259"/>
    <n v="2022"/>
    <s v="Recopilación de citas Undead Matter #1-#6."/>
    <n v="272.25"/>
    <d v="2022-12-30T00:00:00"/>
    <m/>
    <s v="André Matos Viegas Chedas Fernandes"/>
    <s v="-"/>
  </r>
  <r>
    <s v="Consorci Museu d'Art Contemporani de Barcelona (MACBA)"/>
    <x v="1"/>
    <n v="60256"/>
    <n v="2022"/>
    <s v="FGT. Sinistre"/>
    <n v="8189.7"/>
    <d v="2022-12-28T00:00:00"/>
    <m/>
    <s v="Andrea Rosen Gallery Inc"/>
    <s v="US133529986"/>
  </r>
  <r>
    <s v="Consorci Museu d'Art Contemporani de Barcelona (MACBA)"/>
    <x v="2"/>
    <n v="60279"/>
    <n v="2022"/>
    <s v="Llibres anys 90s fins a l'actualitzat"/>
    <n v="5414.24"/>
    <d v="2022-12-29T00:00:00"/>
    <m/>
    <s v="Anespe SA"/>
    <s v="A58519265"/>
  </r>
  <r>
    <s v="Consorci Museu d'Art Contemporani de Barcelona (MACBA)"/>
    <x v="1"/>
    <n v="59949"/>
    <n v="2022"/>
    <s v="Honoraris altres. Audició Graner_selecc. Performer_Angelica MAs_AIR"/>
    <n v="142.36000000000001"/>
    <d v="2022-12-21T00:00:00"/>
    <m/>
    <s v="Angèlica Mas Giménez"/>
    <s v="-"/>
  </r>
  <r>
    <s v="Consorci Museu d'Art Contemporani de Barcelona (MACBA)"/>
    <x v="0"/>
    <n v="58969"/>
    <n v="2022"/>
    <s v="Adaptacions vàries disseny (pantalles app + cartel·les + master MACBA EN FAMILIA)"/>
    <n v="568.70000000000005"/>
    <d v="2022-10-13T00:00:00"/>
    <m/>
    <s v="Anna Castañe Valls"/>
    <s v="-"/>
  </r>
  <r>
    <s v="Consorci Museu d'Art Contemporani de Barcelona (MACBA)"/>
    <x v="0"/>
    <n v="58968"/>
    <n v="2022"/>
    <s v="Adaptacions MACBA EN FAMÍLIA (El Culturista + Mammaproof + Elastica Magazine)"/>
    <n v="635.25"/>
    <d v="2022-10-13T00:00:00"/>
    <m/>
    <s v="Anna Castañe Valls"/>
    <s v="-"/>
  </r>
  <r>
    <s v="Consorci Museu d'Art Contemporani de Barcelona (MACBA)"/>
    <x v="0"/>
    <n v="58967"/>
    <n v="2022"/>
    <s v="Maquetació fulls sala MTH x 4 idiomes"/>
    <n v="387.2"/>
    <d v="2022-10-13T00:00:00"/>
    <m/>
    <s v="Anna Castañe Valls"/>
    <s v="-"/>
  </r>
  <r>
    <s v="Consorci Museu d'Art Contemporani de Barcelona (MACBA)"/>
    <x v="0"/>
    <n v="58966"/>
    <n v="2022"/>
    <s v="Adaptacions Cos funcional + Carrie Mae Weems com a cineasta"/>
    <n v="974.05000000000007"/>
    <d v="2022-10-13T00:00:00"/>
    <m/>
    <s v="Anna Castañe Valls"/>
    <s v="-"/>
  </r>
  <r>
    <s v="Consorci Museu d'Art Contemporani de Barcelona (MACBA)"/>
    <x v="0"/>
    <n v="58965"/>
    <n v="2022"/>
    <s v="Campanya i adaptacions La Mercè 2022"/>
    <n v="907.5"/>
    <d v="2022-10-13T00:00:00"/>
    <m/>
    <s v="Anna Castañe Valls"/>
    <s v="-"/>
  </r>
  <r>
    <s v="Consorci Museu d'Art Contemporani de Barcelona (MACBA)"/>
    <x v="0"/>
    <n v="59211"/>
    <n v="2022"/>
    <s v="GG/Campanya creativitat (ideació + adaptacions)"/>
    <n v="3025"/>
    <d v="2022-10-31T00:00:00"/>
    <m/>
    <s v="Anna Castañe Valls"/>
    <s v="-"/>
  </r>
  <r>
    <s v="Consorci Museu d'Art Contemporani de Barcelona (MACBA)"/>
    <x v="0"/>
    <n v="59445"/>
    <n v="2022"/>
    <s v="Disseny varis (reels restauració + cartel·les + pantalles + adaptacions mitjans + tagline espais)"/>
    <n v="1530.65"/>
    <d v="2022-11-15T00:00:00"/>
    <m/>
    <s v="Anna Castañe Valls"/>
    <s v="-"/>
  </r>
  <r>
    <s v="Consorci Museu d'Art Contemporani de Barcelona (MACBA)"/>
    <x v="0"/>
    <n v="59735"/>
    <n v="2022"/>
    <s v="Disseny varis (adaptacions, retocs, cartel·les, pantalles)"/>
    <n v="1343.1000000000001"/>
    <d v="2022-12-01T00:00:00"/>
    <m/>
    <s v="Anna Castañe Valls"/>
    <s v="-"/>
  </r>
  <r>
    <s v="Consorci Museu d'Art Contemporani de Barcelona (MACBA)"/>
    <x v="0"/>
    <n v="59733"/>
    <n v="2022"/>
    <s v="GG/ Campanya creativitat (plus adaptacions addicionals)"/>
    <n v="211.75"/>
    <d v="2022-12-01T00:00:00"/>
    <m/>
    <s v="Anna Castañe Valls"/>
    <s v="-"/>
  </r>
  <r>
    <s v="Consorci Museu d'Art Contemporani de Barcelona (MACBA)"/>
    <x v="0"/>
    <n v="59814"/>
    <n v="2022"/>
    <s v="Articket - Campanya Nadal"/>
    <n v="1512.5"/>
    <d v="2022-12-07T00:00:00"/>
    <m/>
    <s v="Anna Castañe Valls"/>
    <s v="-"/>
  </r>
  <r>
    <s v="Consorci Museu d'Art Contemporani de Barcelona (MACBA)"/>
    <x v="0"/>
    <n v="60023"/>
    <n v="2022"/>
    <s v="Disseny campanya Nadal Amics MACBA"/>
    <n v="786.5"/>
    <d v="2022-12-19T00:00:00"/>
    <m/>
    <s v="Anna Castañe Valls"/>
    <s v="-"/>
  </r>
  <r>
    <s v="Consorci Museu d'Art Contemporani de Barcelona (MACBA)"/>
    <x v="0"/>
    <n v="60022"/>
    <n v="2022"/>
    <s v="Disseny varis (adaptacions addicionals Col·lecció 35 + Jardí Ambulant + retocs Amics MACBA)"/>
    <n v="484"/>
    <d v="2022-12-16T00:00:00"/>
    <m/>
    <s v="Anna Castañe Valls"/>
    <s v="-"/>
  </r>
  <r>
    <s v="Consorci Museu d'Art Contemporani de Barcelona (MACBA)"/>
    <x v="0"/>
    <n v="60021"/>
    <n v="2022"/>
    <s v="GG/ Replantejament vinil entrada"/>
    <n v="121"/>
    <d v="2022-12-16T00:00:00"/>
    <m/>
    <s v="Anna Castañe Valls"/>
    <s v="-"/>
  </r>
  <r>
    <s v="Consorci Museu d'Art Contemporani de Barcelona (MACBA)"/>
    <x v="0"/>
    <n v="60286"/>
    <n v="2022"/>
    <s v="Maquetació 2 jocs full sala exposicions"/>
    <n v="774.4"/>
    <d v="2022-12-19T00:00:00"/>
    <m/>
    <s v="Anna Castañe Valls"/>
    <s v="-"/>
  </r>
  <r>
    <s v="Consorci Museu d'Art Contemporani de Barcelona (MACBA)"/>
    <x v="0"/>
    <n v="60166"/>
    <n v="2022"/>
    <s v="Ideació i adaptacions Amics"/>
    <n v="3025"/>
    <d v="2022-12-23T00:00:00"/>
    <m/>
    <s v="Anna Castañe Valls"/>
    <s v="-"/>
  </r>
  <r>
    <s v="Consorci Museu d'Art Contemporani de Barcelona (MACBA)"/>
    <x v="0"/>
    <n v="60181"/>
    <n v="2022"/>
    <s v="Traducció al polac"/>
    <n v="345"/>
    <d v="2022-12-15T00:00:00"/>
    <m/>
    <s v="Anna Dzierzgowska"/>
    <s v="-"/>
  </r>
  <r>
    <s v="Consorci Museu d'Art Contemporani de Barcelona (MACBA)"/>
    <x v="0"/>
    <n v="60297"/>
    <n v="2022"/>
    <s v="PdM/Graf/Acord publicitat"/>
    <n v="1815"/>
    <d v="2022-12-19T00:00:00"/>
    <m/>
    <s v="ANTES Associació Cultural de creació Contemporània"/>
    <s v="G66208430"/>
  </r>
  <r>
    <s v="Consorci Museu d'Art Contemporani de Barcelona (MACBA)"/>
    <x v="0"/>
    <n v="59033"/>
    <n v="2022"/>
    <s v="retirada screens i enfosquidors passadís accés 2A. Projecte MIXE"/>
    <n v="336.38"/>
    <d v="2022-10-18T00:00:00"/>
    <m/>
    <s v="Antisolars Casc SL"/>
    <s v="B61244836"/>
  </r>
  <r>
    <s v="Consorci Museu d'Art Contemporani de Barcelona (MACBA)"/>
    <x v="0"/>
    <n v="58911"/>
    <n v="2022"/>
    <s v="Traduccions escrites francès fulla mà CMW"/>
    <n v="84.76"/>
    <d v="2022-10-10T00:00:00"/>
    <m/>
    <s v="Antoine Leonetti"/>
    <s v="-"/>
  </r>
  <r>
    <s v="Consorci Museu d'Art Contemporani de Barcelona (MACBA)"/>
    <x v="0"/>
    <n v="59458"/>
    <n v="2022"/>
    <s v="MIXE/ Traduccions francès"/>
    <n v="103.48"/>
    <d v="2022-11-15T00:00:00"/>
    <m/>
    <s v="Antoine Leonetti"/>
    <s v="-"/>
  </r>
  <r>
    <s v="Consorci Museu d'Art Contemporani de Barcelona (MACBA)"/>
    <x v="0"/>
    <n v="59687"/>
    <n v="2022"/>
    <s v="GG/ Traduccions francès"/>
    <n v="131.69"/>
    <d v="2022-12-01T00:00:00"/>
    <m/>
    <s v="Antoine Leonetti"/>
    <s v="-"/>
  </r>
  <r>
    <s v="Consorci Museu d'Art Contemporani de Barcelona (MACBA)"/>
    <x v="0"/>
    <n v="59989"/>
    <n v="2022"/>
    <s v="Col·lecció MACBA/ Traduccions francès"/>
    <n v="71.5"/>
    <d v="2022-12-15T00:00:00"/>
    <m/>
    <s v="Antoine Leonetti"/>
    <s v="-"/>
  </r>
  <r>
    <s v="Consorci Museu d'Art Contemporani de Barcelona (MACBA)"/>
    <x v="2"/>
    <n v="59756"/>
    <n v="2022"/>
    <s v="Construcció de peu i &quot;peanes&quot; Exposició Col·lecció 35"/>
    <n v="952.27"/>
    <d v="2022-12-01T00:00:00"/>
    <m/>
    <s v="Antoni Corominas Nogués"/>
    <s v="-"/>
  </r>
  <r>
    <s v="Consorci Museu d'Art Contemporani de Barcelona (MACBA)"/>
    <x v="0"/>
    <n v="58926"/>
    <n v="2022"/>
    <s v="Disseny il·luminació instal·lació de CMW a la Capella"/>
    <n v="756.25"/>
    <d v="2022-10-10T00:00:00"/>
    <m/>
    <s v="Antoni Rueda i Aguilera"/>
    <s v="-"/>
  </r>
  <r>
    <s v="Consorci Museu d'Art Contemporani de Barcelona (MACBA)"/>
    <x v="0"/>
    <n v="59034"/>
    <n v="2022"/>
    <s v="disseny il.luminació 1 dia. Sala 2A. Projecte MIXE"/>
    <n v="786.5"/>
    <d v="2022-10-18T00:00:00"/>
    <m/>
    <s v="Antoni Rueda i Aguilera"/>
    <s v="-"/>
  </r>
  <r>
    <s v="Consorci Museu d'Art Contemporani de Barcelona (MACBA)"/>
    <x v="0"/>
    <n v="59635"/>
    <n v="2022"/>
    <s v="Disseny il·luminació Torre per a GrauGarriga. Inclou reunions prèvies i proves"/>
    <n v="736.5"/>
    <d v="2022-12-20T00:00:00"/>
    <m/>
    <s v="Antoni Rueda i Aguilera"/>
    <s v="-"/>
  </r>
  <r>
    <s v="Consorci Museu d'Art Contemporani de Barcelona (MACBA)"/>
    <x v="0"/>
    <n v="59988"/>
    <n v="2022"/>
    <s v="Disseny il·luminació Col·lecció 35"/>
    <n v="1815"/>
    <d v="2022-12-15T00:00:00"/>
    <m/>
    <s v="Antoni Rueda i Aguilera"/>
    <s v="-"/>
  </r>
  <r>
    <s v="Consorci Museu d'Art Contemporani de Barcelona (MACBA)"/>
    <x v="0"/>
    <n v="59011"/>
    <n v="2022"/>
    <s v="Enquadernació dossier comitè 29"/>
    <n v="200.3"/>
    <d v="2022-10-17T00:00:00"/>
    <m/>
    <s v="Antonio García Cerrillo"/>
    <s v="-"/>
  </r>
  <r>
    <s v="Consorci Museu d'Art Contemporani de Barcelona (MACBA)"/>
    <x v="0"/>
    <n v="59979"/>
    <n v="2022"/>
    <s v="Duplicats Nuria Güell i Joan Jonas"/>
    <n v="229.3"/>
    <d v="2022-12-14T00:00:00"/>
    <m/>
    <s v="Antonio García Cerrillo"/>
    <s v="-"/>
  </r>
  <r>
    <s v="Consorci Museu d'Art Contemporani de Barcelona (MACBA)"/>
    <x v="0"/>
    <n v="59740"/>
    <n v="2022"/>
    <s v="Substitució Mampara Despatx Gerència"/>
    <n v="5366.26"/>
    <d v="2022-12-01T00:00:00"/>
    <m/>
    <s v="Arlex Design SL"/>
    <s v="B63618847"/>
  </r>
  <r>
    <s v="Consorci Museu d'Art Contemporani de Barcelona (MACBA)"/>
    <x v="2"/>
    <n v="59309"/>
    <n v="2022"/>
    <s v="Material restauració muntatge Col·lecció 35"/>
    <n v="3259.73"/>
    <d v="2022-11-08T00:00:00"/>
    <m/>
    <s v="Arte &amp; Memoria SL"/>
    <s v="B61906236"/>
  </r>
  <r>
    <s v="Consorci Museu d'Art Contemporani de Barcelona (MACBA)"/>
    <x v="2"/>
    <n v="59616"/>
    <n v="2022"/>
    <s v="Material Exposició Col·lecció 35"/>
    <n v="168.18"/>
    <d v="2022-11-24T00:00:00"/>
    <m/>
    <s v="Arte &amp; Memoria SL"/>
    <s v="B61906236"/>
  </r>
  <r>
    <s v="Consorci Museu d'Art Contemporani de Barcelona (MACBA)"/>
    <x v="2"/>
    <n v="59629"/>
    <n v="2022"/>
    <s v="Material fungible conservació emmagatzematge noves adquisicions"/>
    <n v="233.34"/>
    <d v="2022-11-25T00:00:00"/>
    <m/>
    <s v="Arte &amp; Memoria SL"/>
    <s v="B61906236"/>
  </r>
  <r>
    <s v="Consorci Museu d'Art Contemporani de Barcelona (MACBA)"/>
    <x v="2"/>
    <n v="59797"/>
    <n v="2022"/>
    <s v="Material fungible conservació restauració document"/>
    <n v="656.28"/>
    <d v="2022-12-05T00:00:00"/>
    <m/>
    <s v="Arte &amp; Memoria SL"/>
    <s v="B61906236"/>
  </r>
  <r>
    <s v="Consorci Museu d'Art Contemporani de Barcelona (MACBA)"/>
    <x v="2"/>
    <n v="60058"/>
    <n v="2022"/>
    <s v="Adquisició carpetes per a arxiu permanent."/>
    <n v="971.15"/>
    <d v="2022-12-19T00:00:00"/>
    <m/>
    <s v="Arte &amp; Memoria SL"/>
    <s v="B61906236"/>
  </r>
  <r>
    <s v="Consorci Museu d'Art Contemporani de Barcelona (MACBA)"/>
    <x v="2"/>
    <n v="60098"/>
    <n v="2022"/>
    <s v="Paper conservació"/>
    <n v="323.53000000000003"/>
    <d v="2022-12-20T00:00:00"/>
    <m/>
    <s v="Arte &amp; Memoria SL"/>
    <s v="B61906236"/>
  </r>
  <r>
    <s v="Consorci Museu d'Art Contemporani de Barcelona (MACBA)"/>
    <x v="2"/>
    <n v="60095"/>
    <n v="2022"/>
    <s v="Material fungible conservació document gràfic"/>
    <n v="5694.36"/>
    <d v="2022-12-20T00:00:00"/>
    <m/>
    <s v="Arte &amp; Memoria SL"/>
    <s v="B61906236"/>
  </r>
  <r>
    <s v="Consorci Museu d'Art Contemporani de Barcelona (MACBA)"/>
    <x v="2"/>
    <n v="60167"/>
    <n v="2022"/>
    <s v="Material conservació"/>
    <n v="172.05"/>
    <d v="2022-12-22T00:00:00"/>
    <m/>
    <s v="Arte &amp; Memoria SL"/>
    <s v="B61906236"/>
  </r>
  <r>
    <s v="Consorci Museu d'Art Contemporani de Barcelona (MACBA)"/>
    <x v="0"/>
    <n v="59012"/>
    <n v="2022"/>
    <s v="PdM/Artforum art &amp; education/PEI 2022-23"/>
    <n v="1137.4000000000001"/>
    <d v="2022-10-17T00:00:00"/>
    <m/>
    <s v="Artforum International Magazine Inc"/>
    <s v="US133001104"/>
  </r>
  <r>
    <s v="Consorci Museu d'Art Contemporani de Barcelona (MACBA)"/>
    <x v="1"/>
    <n v="58903"/>
    <n v="2022"/>
    <s v="participación en el programa de arte y educación &quot;En residència&quot; con el Instituto Joan Salvat Papasseit de Barcelona"/>
    <n v="5665"/>
    <d v="2022-10-19T00:00:00"/>
    <m/>
    <s v="Asociación Cultural Todo por la Praxis"/>
    <s v="G86043254"/>
  </r>
  <r>
    <s v="Consorci Museu d'Art Contemporani de Barcelona (MACBA)"/>
    <x v="0"/>
    <n v="58779"/>
    <n v="2022"/>
    <s v="Assessorament de la licitació per la nova identitat del MACBA"/>
    <n v="3025"/>
    <d v="2022-12-20T00:00:00"/>
    <m/>
    <s v="Asociación de Directores de Arte, Diseñadores Gráficos e Ilustradores Adgfad"/>
    <s v="G60023447"/>
  </r>
  <r>
    <s v="Consorci Museu d'Art Contemporani de Barcelona (MACBA)"/>
    <x v="0"/>
    <n v="59058"/>
    <n v="2022"/>
    <s v="Paper sobrant L'Automàtica per Barcelona dibuixa"/>
    <n v="200.93"/>
    <d v="2022-10-21T00:00:00"/>
    <m/>
    <s v="Associació Cultural l'Automàtica"/>
    <s v="G65766859"/>
  </r>
  <r>
    <s v="Consorci Museu d'Art Contemporani de Barcelona (MACBA)"/>
    <x v="0"/>
    <n v="59313"/>
    <n v="2022"/>
    <s v="Guió, intro i estructura narrativa podcast SON(I)A Dani Admiss"/>
    <n v="302.5"/>
    <d v="2022-11-07T00:00:00"/>
    <m/>
    <s v="Associació Ministreames. TV, laboratorio de investigación y desarrollo artístico y audiovisual de Barcelona"/>
    <s v="G65641185"/>
  </r>
  <r>
    <s v="Consorci Museu d'Art Contemporani de Barcelona (MACBA)"/>
    <x v="0"/>
    <n v="59535"/>
    <n v="2022"/>
    <s v="Entrevista, intro i estructura narrativa podcast SON(I)A Marc Larré"/>
    <n v="302.5"/>
    <d v="2022-11-18T00:00:00"/>
    <m/>
    <s v="Associació Ministreames. TV, laboratorio de investigación y desarrollo artístico y audiovisual de Barcelona"/>
    <s v="G65641185"/>
  </r>
  <r>
    <s v="Consorci Museu d'Art Contemporani de Barcelona (MACBA)"/>
    <x v="0"/>
    <n v="59620"/>
    <n v="2022"/>
    <s v="producción podcast SON(I)A Marc Larré"/>
    <n v="242"/>
    <d v="2022-11-25T00:00:00"/>
    <m/>
    <s v="Associació Ministreames. TV, laboratorio de investigación y desarrollo artístico y audiovisual de Barcelona"/>
    <s v="G65641185"/>
  </r>
  <r>
    <s v="Consorci Museu d'Art Contemporani de Barcelona (MACBA)"/>
    <x v="0"/>
    <n v="59868"/>
    <n v="2022"/>
    <s v="Voice over x 5: Marc larré, Mariana Botey, Maria José Arjona, Andrea Soto,  Daniel Gasol"/>
    <n v="90.75"/>
    <d v="2022-12-12T00:00:00"/>
    <m/>
    <s v="Associació Ministreames. TV, laboratorio de investigación y desarrollo artístico y audiovisual de Barcelona"/>
    <s v="G65641185"/>
  </r>
  <r>
    <s v="Consorci Museu d'Art Contemporani de Barcelona (MACBA)"/>
    <x v="0"/>
    <n v="59265"/>
    <n v="2022"/>
    <s v="Formació - cohesió,línia benestar i salut (ioga)"/>
    <n v="1815"/>
    <d v="2022-11-03T00:00:00"/>
    <m/>
    <s v="Audrey Corege"/>
    <s v="-"/>
  </r>
  <r>
    <s v="Consorci Museu d'Art Contemporani de Barcelona (MACBA)"/>
    <x v="0"/>
    <n v="59471"/>
    <n v="2022"/>
    <s v="Actualització del MACBABOOKS 2022"/>
    <n v="580.80000000000007"/>
    <d v="2022-11-16T00:00:00"/>
    <m/>
    <s v="Avanti Avanti Estudio SL"/>
    <s v="B65213779"/>
  </r>
  <r>
    <s v="Consorci Museu d'Art Contemporani de Barcelona (MACBA)"/>
    <x v="0"/>
    <n v="58904"/>
    <n v="2022"/>
    <s v="Lloguer dos òptiques Panasonic per expo 2A"/>
    <n v="1754.5"/>
    <d v="2022-10-07T00:00:00"/>
    <m/>
    <s v="BAF General de Catalunya SL"/>
    <s v="B60801131"/>
  </r>
  <r>
    <s v="Consorci Museu d'Art Contemporani de Barcelona (MACBA)"/>
    <x v="0"/>
    <n v="59112"/>
    <n v="2022"/>
    <s v="Revisió anual (actualització programari, verificació harware, recanvis, ... ) edició equips informatics (ordinadors, RAIDS, ...) laboratori d'audiovisuals."/>
    <n v="1548.8"/>
    <d v="2022-10-24T00:00:00"/>
    <m/>
    <s v="BAF General de Catalunya SL"/>
    <s v="B60801131"/>
  </r>
  <r>
    <s v="Consorci Museu d'Art Contemporani de Barcelona (MACBA)"/>
    <x v="0"/>
    <n v="59468"/>
    <n v="2022"/>
    <s v="Lloguer òptica PANASONIC ET-DLE150 per Col·lecció 35."/>
    <n v="969.21"/>
    <d v="2022-11-16T00:00:00"/>
    <m/>
    <s v="BAF General de Catalunya SL"/>
    <s v="B60801131"/>
  </r>
  <r>
    <s v="Consorci Museu d'Art Contemporani de Barcelona (MACBA)"/>
    <x v="0"/>
    <n v="59467"/>
    <n v="2022"/>
    <s v="Lloguer òptica PANASONIC ET-DLE105 per Col·lecció 35."/>
    <n v="5826.1500000000005"/>
    <d v="2022-11-16T00:00:00"/>
    <m/>
    <s v="BAF General de Catalunya SL"/>
    <s v="B60801131"/>
  </r>
  <r>
    <s v="Consorci Museu d'Art Contemporani de Barcelona (MACBA)"/>
    <x v="0"/>
    <n v="60029"/>
    <n v="2022"/>
    <s v="Lloguer 4 projectors EPSON exposició Bouchra Kalili"/>
    <n v="5093.45"/>
    <d v="2022-12-16T00:00:00"/>
    <m/>
    <s v="BAF General de Catalunya SL"/>
    <s v="B60801131"/>
  </r>
  <r>
    <s v="Consorci Museu d'Art Contemporani de Barcelona (MACBA)"/>
    <x v="0"/>
    <n v="60272"/>
    <n v="2022"/>
    <s v="Reparació, configuració i ajustos del sistema de microfonia digital sense fils de l'Auditori Meier."/>
    <n v="1718.2"/>
    <d v="2022-12-30T00:00:00"/>
    <m/>
    <s v="BAF General de Catalunya SL"/>
    <s v="B60801131"/>
  </r>
  <r>
    <s v="Consorci Museu d'Art Contemporani de Barcelona (MACBA)"/>
    <x v="0"/>
    <n v="59101"/>
    <n v="2022"/>
    <s v="Transport Pla Nacional Fotografia - Jordi Mitjà"/>
    <n v="181.5"/>
    <d v="2022-10-24T00:00:00"/>
    <m/>
    <s v="Barbutina SL"/>
    <s v="B67509331"/>
  </r>
  <r>
    <s v="Consorci Museu d'Art Contemporani de Barcelona (MACBA)"/>
    <x v="0"/>
    <n v="59115"/>
    <n v="2022"/>
    <s v="GG - Transport devolució i recollida Grau Garriga"/>
    <n v="913.55000000000007"/>
    <d v="2022-12-20T00:00:00"/>
    <m/>
    <s v="Barbutina SL"/>
    <s v="B67509331"/>
  </r>
  <r>
    <s v="Consorci Museu d'Art Contemporani de Barcelona (MACBA)"/>
    <x v="0"/>
    <n v="58821"/>
    <n v="2022"/>
    <s v="Missatgeria local setembre a desembre"/>
    <n v="1600.3500000000001"/>
    <d v="2022-10-04T00:00:00"/>
    <m/>
    <s v="Barcelona General de Missatgeria SL"/>
    <s v="B60526407"/>
  </r>
  <r>
    <s v="Consorci Museu d'Art Contemporani de Barcelona (MACBA)"/>
    <x v="0"/>
    <n v="59725"/>
    <n v="2022"/>
    <s v="Missatgeria local novembre"/>
    <n v="481.56"/>
    <d v="2022-12-01T00:00:00"/>
    <m/>
    <s v="Barcelona General de Missatgeria SL"/>
    <s v="B60526407"/>
  </r>
  <r>
    <s v="Consorci Museu d'Art Contemporani de Barcelona (MACBA)"/>
    <x v="0"/>
    <n v="60165"/>
    <n v="2022"/>
    <s v="Missatgeria local desembre"/>
    <n v="871.43000000000006"/>
    <d v="2022-12-27T00:00:00"/>
    <m/>
    <s v="Barcelona General de Missatgeria SL"/>
    <s v="B60526407"/>
  </r>
  <r>
    <s v="Consorci Museu d'Art Contemporani de Barcelona (MACBA)"/>
    <x v="0"/>
    <n v="59626"/>
    <n v="2022"/>
    <s v="Vinilat en color blanc mate cara interior gris amb tires de 40mm ample per llaminar les arestes perimetrals de tots els forats de finestres per una alçada total de 7,5mts"/>
    <n v="586.85"/>
    <d v="2022-11-25T00:00:00"/>
    <m/>
    <s v="Barcelona Serveis Integrats SL"/>
    <s v="B60421005"/>
  </r>
  <r>
    <s v="Consorci Museu d'Art Contemporani de Barcelona (MACBA)"/>
    <x v="2"/>
    <n v="58419"/>
    <n v="2022"/>
    <s v="Conjunts làmpades per Col·lecció (compatibles) 2 LAD40W, 1 LAD55W i 1 LAD60W"/>
    <n v="2318.71"/>
    <d v="2022-11-16T00:00:00"/>
    <m/>
    <s v="BCN Media Forum SL"/>
    <s v="B60594546"/>
  </r>
  <r>
    <s v="Consorci Museu d'Art Contemporani de Barcelona (MACBA)"/>
    <x v="2"/>
    <n v="59047"/>
    <n v="2022"/>
    <s v="1 Kit làmpades recanvi ET-LAD60W expo CMW"/>
    <n v="851.78"/>
    <d v="2022-10-20T00:00:00"/>
    <m/>
    <s v="BCN Media Forum SL"/>
    <s v="B60594546"/>
  </r>
  <r>
    <s v="Consorci Museu d'Art Contemporani de Barcelona (MACBA)"/>
    <x v="0"/>
    <n v="58211"/>
    <n v="2022"/>
    <s v="Enviament Escola d'Art Terrassa"/>
    <n v="24.51"/>
    <d v="2022-11-07T00:00:00"/>
    <m/>
    <s v="BCN01 Gilca SL"/>
    <s v="B63783955"/>
  </r>
  <r>
    <s v="Consorci Museu d'Art Contemporani de Barcelona (MACBA)"/>
    <x v="0"/>
    <n v="58210"/>
    <n v="2022"/>
    <s v="Enviament Escola d'Art Amposta"/>
    <n v="7.5600000000000005"/>
    <d v="2022-11-07T00:00:00"/>
    <m/>
    <s v="BCN01 Gilca SL"/>
    <s v="B63783955"/>
  </r>
  <r>
    <s v="Consorci Museu d'Art Contemporani de Barcelona (MACBA)"/>
    <x v="0"/>
    <n v="58344"/>
    <n v="2022"/>
    <s v="Missatgeria - Universitat de Girona (Llibre PI)"/>
    <n v="7.5600000000000005"/>
    <d v="2022-10-13T00:00:00"/>
    <m/>
    <s v="BCN01 Gilca SL"/>
    <s v="B63783955"/>
  </r>
  <r>
    <s v="Consorci Museu d'Art Contemporani de Barcelona (MACBA)"/>
    <x v="0"/>
    <n v="58370"/>
    <n v="2022"/>
    <s v="Enviament comanda 58369 Machado"/>
    <n v="278.36"/>
    <d v="2022-11-02T00:00:00"/>
    <m/>
    <s v="BCN01 Gilca SL"/>
    <s v="B63783955"/>
  </r>
  <r>
    <s v="Consorci Museu d'Art Contemporani de Barcelona (MACBA)"/>
    <x v="0"/>
    <n v="58410"/>
    <n v="2022"/>
    <s v="MANUALS DE REPARACIONS. Enviament retorn Magui"/>
    <n v="14.82"/>
    <d v="2022-10-28T00:00:00"/>
    <m/>
    <s v="BCN01 Gilca SL"/>
    <s v="B63783955"/>
  </r>
  <r>
    <s v="Consorci Museu d'Art Contemporani de Barcelona (MACBA)"/>
    <x v="0"/>
    <n v="58480"/>
    <n v="2022"/>
    <s v="Missatgeria nacional d'avui per demà menys la local (Bcn i rodalies) que s'hagi de lliurar el mateix dia (Centraleta)"/>
    <n v="14.82"/>
    <d v="2022-10-26T00:00:00"/>
    <m/>
    <s v="BCN01 Gilca SL"/>
    <s v="B63783955"/>
  </r>
  <r>
    <s v="Consorci Museu d'Art Contemporani de Barcelona (MACBA)"/>
    <x v="0"/>
    <n v="58767"/>
    <n v="2022"/>
    <s v="Enviament ordinadors tipus Surface a reparar a gtl Zaragoza Albarán AM00003403 del 28/07/2022"/>
    <n v="110.9"/>
    <d v="2022-10-03T00:00:00"/>
    <m/>
    <s v="BCN01 Gilca SL"/>
    <s v="B63783955"/>
  </r>
  <r>
    <s v="Consorci Museu d'Art Contemporani de Barcelona (MACBA)"/>
    <x v="0"/>
    <n v="58875"/>
    <n v="2022"/>
    <s v="Enviament comanda 58874 Machado"/>
    <n v="315.19"/>
    <d v="2022-11-25T00:00:00"/>
    <m/>
    <s v="BCN01 Gilca SL"/>
    <s v="B63783955"/>
  </r>
  <r>
    <s v="Consorci Museu d'Art Contemporani de Barcelona (MACBA)"/>
    <x v="0"/>
    <n v="58980"/>
    <n v="2022"/>
    <s v="Combustible + assegurança missatgeria nacional juliol i setembre"/>
    <n v="102.89"/>
    <d v="2022-10-14T00:00:00"/>
    <m/>
    <s v="BCN01 Gilca SL"/>
    <s v="B63783955"/>
  </r>
  <r>
    <s v="Consorci Museu d'Art Contemporani de Barcelona (MACBA)"/>
    <x v="0"/>
    <n v="58978"/>
    <n v="2022"/>
    <s v="Enviament comanda 58977 Machado"/>
    <n v="54.45"/>
    <d v="2022-11-25T00:00:00"/>
    <m/>
    <s v="BCN01 Gilca SL"/>
    <s v="B63783955"/>
  </r>
  <r>
    <s v="Consorci Museu d'Art Contemporani de Barcelona (MACBA)"/>
    <x v="0"/>
    <n v="59066"/>
    <n v="2022"/>
    <s v="Missatgeria nacional: combustible + assegurança juliol"/>
    <n v="65.34"/>
    <d v="2022-10-27T00:00:00"/>
    <m/>
    <s v="BCN01 Gilca SL"/>
    <s v="B63783955"/>
  </r>
  <r>
    <s v="Consorci Museu d'Art Contemporani de Barcelona (MACBA)"/>
    <x v="0"/>
    <n v="59143"/>
    <n v="2022"/>
    <s v="Enviament comanda 59142 Machado"/>
    <n v="54.45"/>
    <d v="2022-11-28T00:00:00"/>
    <m/>
    <s v="BCN01 Gilca SL"/>
    <s v="B63783955"/>
  </r>
  <r>
    <s v="Consorci Museu d'Art Contemporani de Barcelona (MACBA)"/>
    <x v="0"/>
    <n v="59401"/>
    <n v="2022"/>
    <s v="Enviament catàleg Ian Wilson al C. Art Photographie de Lectoure"/>
    <n v="44.480000000000004"/>
    <d v="2022-11-14T00:00:00"/>
    <m/>
    <s v="BCN01 Gilca SL"/>
    <s v="B63783955"/>
  </r>
  <r>
    <s v="Consorci Museu d'Art Contemporani de Barcelona (MACBA)"/>
    <x v="0"/>
    <n v="59628"/>
    <n v="2022"/>
    <s v="Missatgeria nacional combustible + assegurança octubre"/>
    <n v="72.39"/>
    <d v="2022-12-01T00:00:00"/>
    <m/>
    <s v="BCN01 Gilca SL"/>
    <s v="B63783955"/>
  </r>
  <r>
    <s v="Consorci Museu d'Art Contemporani de Barcelona (MACBA)"/>
    <x v="0"/>
    <n v="59728"/>
    <n v="2022"/>
    <s v="Enviament cartes a Fina Miralles"/>
    <n v="40.81"/>
    <d v="2022-12-01T00:00:00"/>
    <m/>
    <s v="BCN01 Gilca SL"/>
    <s v="B63783955"/>
  </r>
  <r>
    <s v="Consorci Museu d'Art Contemporani de Barcelona (MACBA)"/>
    <x v="0"/>
    <n v="60006"/>
    <n v="2022"/>
    <s v="Missatgeria a Barcelona. Préstec interbibliotecari per LCI Barcelona"/>
    <n v="7.5600000000000005"/>
    <d v="2022-12-15T00:00:00"/>
    <m/>
    <s v="BCN01 Gilca SL"/>
    <s v="B63783955"/>
  </r>
  <r>
    <s v="Consorci Museu d'Art Contemporani de Barcelona (MACBA)"/>
    <x v="0"/>
    <n v="59992"/>
    <n v="2022"/>
    <s v="Enviament comanda 59991 Machado"/>
    <n v="30.080000000000002"/>
    <d v="2022-12-15T00:00:00"/>
    <m/>
    <s v="BCN01 Gilca SL"/>
    <s v="B63783955"/>
  </r>
  <r>
    <s v="Consorci Museu d'Art Contemporani de Barcelona (MACBA)"/>
    <x v="2"/>
    <n v="59755"/>
    <n v="2022"/>
    <s v="Mini-monitor Col·lecció 35"/>
    <n v="282.05"/>
    <d v="2022-12-01T00:00:00"/>
    <m/>
    <s v="Beetronics BV"/>
    <s v="NL852620652B01"/>
  </r>
  <r>
    <s v="Consorci Museu d'Art Contemporani de Barcelona (MACBA)"/>
    <x v="0"/>
    <n v="59199"/>
    <n v="2022"/>
    <s v="Assessors formularis web pla d'estabilitat"/>
    <n v="17545"/>
    <d v="2022-11-10T00:00:00"/>
    <m/>
    <s v="Bekodo Data Services SL"/>
    <s v="B64845712"/>
  </r>
  <r>
    <s v="Consorci Museu d'Art Contemporani de Barcelona (MACBA)"/>
    <x v="1"/>
    <n v="59906"/>
    <n v="2022"/>
    <s v="Honoraris Activacions Col·lecció 35"/>
    <n v="847"/>
    <d v="2022-12-14T00:00:00"/>
    <m/>
    <s v="Bernat Daviu Quera"/>
    <s v="-"/>
  </r>
  <r>
    <s v="Consorci Museu d'Art Contemporani de Barcelona (MACBA)"/>
    <x v="1"/>
    <n v="60082"/>
    <n v="2022"/>
    <s v="Honoraris assistència Bernat Daviu"/>
    <n v="326.7"/>
    <d v="2022-12-22T00:00:00"/>
    <m/>
    <s v="Bernat Daviu Quera"/>
    <s v="-"/>
  </r>
  <r>
    <s v="Consorci Museu d'Art Contemporani de Barcelona (MACBA)"/>
    <x v="1"/>
    <n v="59127"/>
    <n v="2022"/>
    <s v="Honorarios por Relatos Lumbung"/>
    <n v="786.5"/>
    <d v="2022-10-28T00:00:00"/>
    <m/>
    <s v="Bertha Luisa Bermudez"/>
    <s v="-"/>
  </r>
  <r>
    <s v="Consorci Museu d'Art Contemporani de Barcelona (MACBA)"/>
    <x v="0"/>
    <n v="59023"/>
    <n v="2022"/>
    <s v="Visita comentada Swab a càrrec de Blanca Arias  8.10.22"/>
    <n v="145.20000000000002"/>
    <d v="2022-10-19T00:00:00"/>
    <m/>
    <s v="Blanca Arias Garcia"/>
    <s v="-"/>
  </r>
  <r>
    <s v="Consorci Museu d'Art Contemporani de Barcelona (MACBA)"/>
    <x v="0"/>
    <n v="59031"/>
    <n v="2022"/>
    <s v="2 Pantalles de projecció. Projecte MIXE"/>
    <n v="8830.68"/>
    <d v="2022-11-21T00:00:00"/>
    <m/>
    <s v="Blanch Sistemas de Proyección SL"/>
    <s v="B61816906"/>
  </r>
  <r>
    <s v="Consorci Museu d'Art Contemporani de Barcelona (MACBA)"/>
    <x v="0"/>
    <n v="58427"/>
    <n v="2022"/>
    <s v="Dues tisores 8m- Desm. Lanceta (del 13 al 19 de setembre)"/>
    <n v="487.32"/>
    <d v="2022-10-04T00:00:00"/>
    <m/>
    <s v="Boma Rent SLU"/>
    <s v="B17899071"/>
  </r>
  <r>
    <s v="Consorci Museu d'Art Contemporani de Barcelona (MACBA)"/>
    <x v="0"/>
    <n v="59016"/>
    <n v="2022"/>
    <s v="Tisora 8m- Projecte Mixe (del 24-10 al 08-11)"/>
    <n v="774.79"/>
    <d v="2022-11-25T00:00:00"/>
    <m/>
    <s v="Boma Rent SLU"/>
    <s v="B17899071"/>
  </r>
  <r>
    <s v="Consorci Museu d'Art Contemporani de Barcelona (MACBA)"/>
    <x v="0"/>
    <n v="59022"/>
    <n v="2022"/>
    <s v="Tisora 8m- Projecte Mixe 1 (del 2 al 8 de novembre)"/>
    <n v="524.79"/>
    <d v="2022-12-28T00:00:00"/>
    <m/>
    <s v="Boma Rent SLU"/>
    <s v="B17899071"/>
  </r>
  <r>
    <s v="Consorci Museu d'Art Contemporani de Barcelona (MACBA)"/>
    <x v="0"/>
    <n v="59307"/>
    <n v="2022"/>
    <s v="Elevador 12mts per substitució de Càmeres de seguretat (9 i 10 de novembre)"/>
    <n v="566.89"/>
    <d v="2022-11-25T00:00:00"/>
    <m/>
    <s v="Boma Rent SLU"/>
    <s v="B17899071"/>
  </r>
  <r>
    <s v="Consorci Museu d'Art Contemporani de Barcelona (MACBA)"/>
    <x v="0"/>
    <n v="59514"/>
    <n v="2022"/>
    <s v="Cda complementària a la 58427 (2 tisores de 8m del 16 al 20 de setembre)"/>
    <n v="455.61"/>
    <d v="2022-11-18T00:00:00"/>
    <m/>
    <s v="Boma Rent SLU"/>
    <s v="B17899071"/>
  </r>
  <r>
    <s v="Consorci Museu d'Art Contemporani de Barcelona (MACBA)"/>
    <x v="0"/>
    <n v="60111"/>
    <n v="2022"/>
    <s v="Formació - media training als portaveus del Macba"/>
    <n v="4840"/>
    <d v="2022-12-20T00:00:00"/>
    <m/>
    <s v="Both People &amp; Comms SL"/>
    <s v="B62934682"/>
  </r>
  <r>
    <s v="Consorci Museu d'Art Contemporani de Barcelona (MACBA)"/>
    <x v="1"/>
    <n v="58047"/>
    <n v="2022"/>
    <s v="Honoraris artista Bouchra Khalili"/>
    <n v="8800"/>
    <d v="2022-06-29T00:00:00"/>
    <m/>
    <s v="Bouchra Khalili"/>
    <s v="-"/>
  </r>
  <r>
    <s v="Consorci Museu d'Art Contemporani de Barcelona (MACBA)"/>
    <x v="1"/>
    <n v="58753"/>
    <n v="2022"/>
    <s v="Honorarios por sesión Dj en el acto inaugural del proyecto MIXE"/>
    <n v="363"/>
    <d v="2022-11-03T00:00:00"/>
    <m/>
    <s v="Brian Richard Cross"/>
    <s v="-"/>
  </r>
  <r>
    <s v="Consorci Museu d'Art Contemporani de Barcelona (MACBA)"/>
    <x v="0"/>
    <n v="59384"/>
    <n v="2022"/>
    <s v="Assessorament laboral per la viabilitat d'aplicació de complements puntuals al MACBA"/>
    <n v="1452"/>
    <d v="2022-11-30T00:00:00"/>
    <m/>
    <s v="Bufet Vallbé SL"/>
    <s v="B61603007"/>
  </r>
  <r>
    <s v="Consorci Museu d'Art Contemporani de Barcelona (MACBA)"/>
    <x v="1"/>
    <n v="59369"/>
    <n v="2022"/>
    <s v="Col·laboració en el desmuntatge de Col·lecció 34"/>
    <n v="677.6"/>
    <d v="2022-11-15T00:00:00"/>
    <m/>
    <s v="Bumaga Conservació SL"/>
    <s v="B66899287"/>
  </r>
  <r>
    <s v="Consorci Museu d'Art Contemporani de Barcelona (MACBA)"/>
    <x v="0"/>
    <n v="58953"/>
    <n v="2022"/>
    <s v="2ª visita de comprovació de correcció de defectes asc. Convent, acta de 9 de desembre 2021"/>
    <n v="86.68"/>
    <d v="2022-10-14T00:00:00"/>
    <m/>
    <s v="Bureau Veritas Inspeccion y Testing SL"/>
    <s v="B08658601"/>
  </r>
  <r>
    <s v="Consorci Museu d'Art Contemporani de Barcelona (MACBA)"/>
    <x v="0"/>
    <n v="59405"/>
    <n v="2022"/>
    <s v="2ª visita de correció defectes inspecció BT Edifici Meier BT-08-113793"/>
    <n v="627.93000000000006"/>
    <d v="2022-11-11T00:00:00"/>
    <m/>
    <s v="Bureau Veritas Inspeccion y Testing SL"/>
    <s v="B08658601"/>
  </r>
  <r>
    <s v="Consorci Museu d'Art Contemporani de Barcelona (MACBA)"/>
    <x v="0"/>
    <n v="58242"/>
    <n v="2022"/>
    <s v="Lloguer equips audiovisuals - Call and Play - Lorem Ipsum"/>
    <n v="359.86"/>
    <d v="2022-10-10T00:00:00"/>
    <m/>
    <s v="Call and Play SL"/>
    <s v="B80216435"/>
  </r>
  <r>
    <s v="Consorci Museu d'Art Contemporani de Barcelona (MACBA)"/>
    <x v="0"/>
    <n v="59220"/>
    <n v="2022"/>
    <s v="Lloguer equips audiovisuals per inauguració Projecte MIXE"/>
    <n v="370.26"/>
    <d v="2022-11-02T00:00:00"/>
    <m/>
    <s v="Call and Play SL"/>
    <s v="B80216435"/>
  </r>
  <r>
    <s v="Consorci Museu d'Art Contemporani de Barcelona (MACBA)"/>
    <x v="0"/>
    <n v="59866"/>
    <n v="2022"/>
    <s v="Traduccions de l'anglès al castellà de textos de la Nancy Holt i cronologia a càrrec de Mela Dávila"/>
    <n v="1302"/>
    <d v="2022-12-12T00:00:00"/>
    <m/>
    <s v="Carmen Dávila Freire"/>
    <s v="-"/>
  </r>
  <r>
    <s v="Consorci Museu d'Art Contemporani de Barcelona (MACBA)"/>
    <x v="3"/>
    <n v="58518"/>
    <n v="2022"/>
    <s v="Tancament pas Capella Fòrum  Inclou aïllament acústic interior i porta per a serveis"/>
    <n v="2156.2200000000003"/>
    <d v="2022-10-04T00:00:00"/>
    <m/>
    <s v="Carpintería Aram 2016 SL"/>
    <s v="B66914086"/>
  </r>
  <r>
    <s v="Consorci Museu d'Art Contemporani de Barcelona (MACBA)"/>
    <x v="2"/>
    <n v="59078"/>
    <n v="2022"/>
    <s v="Adaptació per normativa de la porta que separa el fòrum de la Capella"/>
    <n v="181.5"/>
    <d v="2022-10-24T00:00:00"/>
    <m/>
    <s v="Carpintería Aram 2016 SL"/>
    <s v="B66914086"/>
  </r>
  <r>
    <s v="Consorci Museu d'Art Contemporani de Barcelona (MACBA)"/>
    <x v="0"/>
    <n v="59638"/>
    <n v="2022"/>
    <s v="Obrir pas a Torre per ppoder retirar obra d'art. Dimecres 2-11"/>
    <n v="210.54"/>
    <d v="2022-11-29T00:00:00"/>
    <m/>
    <s v="Carpintería Aram 2016 SL"/>
    <s v="B66914086"/>
  </r>
  <r>
    <s v="Consorci Museu d'Art Contemporani de Barcelona (MACBA)"/>
    <x v="2"/>
    <n v="59683"/>
    <n v="2022"/>
    <s v="Subministrament Caixó Joan Jonas i tapa projector"/>
    <n v="879.67000000000007"/>
    <d v="2022-12-01T00:00:00"/>
    <m/>
    <s v="Carpintería Aram 2016 SL"/>
    <s v="B66914086"/>
  </r>
  <r>
    <s v="Consorci Museu d'Art Contemporani de Barcelona (MACBA)"/>
    <x v="0"/>
    <n v="59682"/>
    <n v="2022"/>
    <s v="Retirada / desmuntatge d'elements fusta col 34"/>
    <n v="2443.6"/>
    <d v="2022-12-01T00:00:00"/>
    <m/>
    <s v="Carpintería Aram 2016 SL"/>
    <s v="B66914086"/>
  </r>
  <r>
    <s v="Consorci Museu d'Art Contemporani de Barcelona (MACBA)"/>
    <x v="2"/>
    <n v="59757"/>
    <n v="2022"/>
    <s v="Subministrament de plafons de fusta per a fer reforços a la sala 1A"/>
    <n v="133.1"/>
    <d v="2022-12-12T00:00:00"/>
    <m/>
    <s v="Carpintería Aram 2016 SL"/>
    <s v="B66914086"/>
  </r>
  <r>
    <s v="Consorci Museu d'Art Contemporani de Barcelona (MACBA)"/>
    <x v="0"/>
    <n v="59812"/>
    <n v="2022"/>
    <s v="Muntatge dels prestatges al CED"/>
    <n v="389.62"/>
    <d v="2022-12-06T00:00:00"/>
    <m/>
    <s v="Carpintería Aram 2016 SL"/>
    <s v="B66914086"/>
  </r>
  <r>
    <s v="Consorci Museu d'Art Contemporani de Barcelona (MACBA)"/>
    <x v="2"/>
    <n v="59811"/>
    <n v="2022"/>
    <s v="Subministrament varis elements fusta per subjectar obra"/>
    <n v="242.00000000000003"/>
    <d v="2022-12-06T00:00:00"/>
    <m/>
    <s v="Carpintería Aram 2016 SL"/>
    <s v="B66914086"/>
  </r>
  <r>
    <s v="Consorci Museu d'Art Contemporani de Barcelona (MACBA)"/>
    <x v="2"/>
    <n v="59986"/>
    <n v="2022"/>
    <s v="Subministres varis de fusteria per a col·lecció 35"/>
    <n v="266.2"/>
    <d v="2022-12-15T00:00:00"/>
    <m/>
    <s v="Carpintería Aram 2016 SL"/>
    <s v="B66914086"/>
  </r>
  <r>
    <s v="Consorci Museu d'Art Contemporani de Barcelona (MACBA)"/>
    <x v="0"/>
    <n v="59984"/>
    <n v="2022"/>
    <s v="Ajuda de fuster per a muntatge obra Pep Duran"/>
    <n v="528.77"/>
    <d v="2022-12-15T00:00:00"/>
    <m/>
    <s v="Carpintería Aram 2016 SL"/>
    <s v="B66914086"/>
  </r>
  <r>
    <s v="Consorci Museu d'Art Contemporani de Barcelona (MACBA)"/>
    <x v="0"/>
    <n v="59983"/>
    <n v="2022"/>
    <s v="Ajudes de fusteria per a varis elements a sales i accessos"/>
    <n v="907.5"/>
    <d v="2022-12-15T00:00:00"/>
    <m/>
    <s v="Carpintería Aram 2016 SL"/>
    <s v="B66914086"/>
  </r>
  <r>
    <s v="Consorci Museu d'Art Contemporani de Barcelona (MACBA)"/>
    <x v="2"/>
    <n v="60117"/>
    <n v="2022"/>
    <s v="Biombos &quot;Shanghais&quot; per Activitats"/>
    <n v="6050"/>
    <d v="2022-12-21T00:00:00"/>
    <m/>
    <s v="Carpintería Aram 2016 SL"/>
    <s v="B66914086"/>
  </r>
  <r>
    <s v="Consorci Museu d'Art Contemporani de Barcelona (MACBA)"/>
    <x v="0"/>
    <n v="58641"/>
    <n v="2022"/>
    <s v="Reparació porta accés auditori Meier"/>
    <n v="502.48"/>
    <d v="2022-10-05T00:00:00"/>
    <m/>
    <s v="Carpinteria Tempo SL"/>
    <s v="B66207093"/>
  </r>
  <r>
    <s v="Consorci Museu d'Art Contemporani de Barcelona (MACBA)"/>
    <x v="0"/>
    <n v="59637"/>
    <n v="2022"/>
    <s v="Obrir accés Torre."/>
    <n v="2039.46"/>
    <d v="2022-11-29T00:00:00"/>
    <m/>
    <s v="Catproject SCCL"/>
    <s v="F67232082"/>
  </r>
  <r>
    <s v="Consorci Museu d'Art Contemporani de Barcelona (MACBA)"/>
    <x v="0"/>
    <n v="59809"/>
    <n v="2022"/>
    <s v="Tarima Mona Hatoum"/>
    <n v="4826.6900000000005"/>
    <d v="2022-12-07T00:00:00"/>
    <m/>
    <s v="Catproject SCCL"/>
    <s v="F67232082"/>
  </r>
  <r>
    <s v="Consorci Museu d'Art Contemporani de Barcelona (MACBA)"/>
    <x v="2"/>
    <n v="59810"/>
    <n v="2022"/>
    <s v="Recobriment sala 1c4"/>
    <n v="3176.25"/>
    <d v="2022-12-06T00:00:00"/>
    <m/>
    <s v="Catproject SCCL"/>
    <s v="F67232082"/>
  </r>
  <r>
    <s v="Consorci Museu d'Art Contemporani de Barcelona (MACBA)"/>
    <x v="0"/>
    <n v="58907"/>
    <n v="2022"/>
    <s v="Reinstal·lació de tots els punts de venda Euromus per canvi d'ordinadors"/>
    <n v="589.88"/>
    <d v="2022-10-07T00:00:00"/>
    <m/>
    <s v="Ccalgir SL"/>
    <s v="B17845116"/>
  </r>
  <r>
    <s v="Consorci Museu d'Art Contemporani de Barcelona (MACBA)"/>
    <x v="0"/>
    <n v="59589"/>
    <n v="2022"/>
    <s v="Assessoria Centre de Càlcul de Girona (CCALGIR). Noves tarifes 2023 a l'Euromus"/>
    <n v="605"/>
    <d v="2022-12-02T00:00:00"/>
    <m/>
    <s v="Ccalgir SL"/>
    <s v="B17845116"/>
  </r>
  <r>
    <s v="Consorci Museu d'Art Contemporani de Barcelona (MACBA)"/>
    <x v="0"/>
    <n v="58929"/>
    <n v="2022"/>
    <s v="Despatx KUITCA"/>
    <n v="36.300000000000004"/>
    <d v="2022-10-10T00:00:00"/>
    <m/>
    <s v="Cedasa Aduanas SL"/>
    <s v="B61745766"/>
  </r>
  <r>
    <s v="Consorci Museu d'Art Contemporani de Barcelona (MACBA)"/>
    <x v="0"/>
    <n v="58928"/>
    <n v="2022"/>
    <s v="Despatx OURSLER"/>
    <n v="36.300000000000004"/>
    <d v="2022-10-10T00:00:00"/>
    <m/>
    <s v="Cedasa Aduanas SL"/>
    <s v="B61745766"/>
  </r>
  <r>
    <s v="Consorci Museu d'Art Contemporani de Barcelona (MACBA)"/>
    <x v="0"/>
    <n v="58937"/>
    <n v="2022"/>
    <s v="Duanes Expo: Carrie Mae Weems"/>
    <n v="463.35"/>
    <d v="2022-10-26T00:00:00"/>
    <m/>
    <s v="Cedasa Aduanas SL"/>
    <s v="B61745766"/>
  </r>
  <r>
    <s v="Consorci Museu d'Art Contemporani de Barcelona (MACBA)"/>
    <x v="0"/>
    <n v="59318"/>
    <n v="2022"/>
    <s v="Importació temporal - Dipòsit Alfonso Pons, 2on enviament_2022_ampliació"/>
    <n v="36.300000000000004"/>
    <d v="2022-11-08T00:00:00"/>
    <m/>
    <s v="Cedasa Aduanas SL"/>
    <s v="B61745766"/>
  </r>
  <r>
    <s v="Consorci Museu d'Art Contemporani de Barcelona (MACBA)"/>
    <x v="0"/>
    <n v="59317"/>
    <n v="2022"/>
    <s v="Importació temporal - Dipòsit Alfonso Pons, 1er enviament_2022_ampliació"/>
    <n v="36.300000000000004"/>
    <d v="2022-11-08T00:00:00"/>
    <m/>
    <s v="Cedasa Aduanas SL"/>
    <s v="B61745766"/>
  </r>
  <r>
    <s v="Consorci Museu d'Art Contemporani de Barcelona (MACBA)"/>
    <x v="0"/>
    <n v="59855"/>
    <n v="2022"/>
    <s v="2a Reimpressió etiquetes Dissabtes MACBA (+ 12.000 unitats)"/>
    <n v="681.86"/>
    <d v="2022-12-09T00:00:00"/>
    <m/>
    <s v="Cet Trabajos Solidarios SL"/>
    <s v="B63792550"/>
  </r>
  <r>
    <s v="Consorci Museu d'Art Contemporani de Barcelona (MACBA)"/>
    <x v="1"/>
    <n v="59422"/>
    <n v="2022"/>
    <s v="Honoraris per participació al Sonem:Activacions sonores de No Ar/On Air de Cinthia Marcelle"/>
    <n v="847"/>
    <d v="2022-11-30T00:00:00"/>
    <m/>
    <s v="CGC Media Associació"/>
    <s v="G66999699"/>
  </r>
  <r>
    <s v="Consorci Museu d'Art Contemporani de Barcelona (MACBA)"/>
    <x v="1"/>
    <n v="58233"/>
    <n v="2022"/>
    <s v="Contribució gràfica per campanya Educació 22-23"/>
    <n v="242"/>
    <d v="2022-10-14T00:00:00"/>
    <m/>
    <s v="Christina Fraser"/>
    <s v="-"/>
  </r>
  <r>
    <s v="Consorci Museu d'Art Contemporani de Barcelona (MACBA)"/>
    <x v="0"/>
    <n v="58828"/>
    <n v="2022"/>
    <s v="producció i textos podcast PROBES AUX #35.2"/>
    <n v="665.5"/>
    <d v="2022-10-04T00:00:00"/>
    <m/>
    <s v="Christopher Charles Cutler"/>
    <s v="-"/>
  </r>
  <r>
    <s v="Consorci Museu d'Art Contemporani de Barcelona (MACBA)"/>
    <x v="0"/>
    <n v="59605"/>
    <n v="2022"/>
    <s v="script podcast PROBES #36"/>
    <n v="786.5"/>
    <d v="2022-11-23T00:00:00"/>
    <m/>
    <s v="Christopher Charles Cutler"/>
    <s v="-"/>
  </r>
  <r>
    <s v="Consorci Museu d'Art Contemporani de Barcelona (MACBA)"/>
    <x v="0"/>
    <n v="59604"/>
    <n v="2022"/>
    <s v="production podcast PROBES #36"/>
    <n v="786.5"/>
    <d v="2022-11-23T00:00:00"/>
    <m/>
    <s v="Christopher Charles Cutler"/>
    <s v="-"/>
  </r>
  <r>
    <s v="Consorci Museu d'Art Contemporani de Barcelona (MACBA)"/>
    <x v="0"/>
    <n v="58808"/>
    <n v="2022"/>
    <s v="PdM/Mammaproof/acord 2022 (ampliació per nens/es barri)"/>
    <n v="338.8"/>
    <d v="2022-10-04T00:00:00"/>
    <m/>
    <s v="Ciudades Family Welcome SLU"/>
    <s v="B66657487"/>
  </r>
  <r>
    <s v="Consorci Museu d'Art Contemporani de Barcelona (MACBA)"/>
    <x v="2"/>
    <n v="59215"/>
    <n v="2022"/>
    <s v="Kits làmpades COL 1. semestre 2023, 1 LAD40 i 3LAD60."/>
    <n v="3263.98"/>
    <d v="2022-11-07T00:00:00"/>
    <m/>
    <s v="Clark Tecnologia y Soluciones SL"/>
    <s v="B61184834"/>
  </r>
  <r>
    <s v="Consorci Museu d'Art Contemporani de Barcelona (MACBA)"/>
    <x v="0"/>
    <n v="58720"/>
    <n v="2022"/>
    <s v="Formació - Col·legi de Bibliotecàries de València - Equip Biblioteca"/>
    <n v="85.2"/>
    <d v="2022-11-17T00:00:00"/>
    <m/>
    <s v="Col·legi Oficial de Bibliotecaris i Documentalistes de la Comunitat Valenciana"/>
    <s v="Q4601143C"/>
  </r>
  <r>
    <s v="Consorci Museu d'Art Contemporani de Barcelona (MACBA)"/>
    <x v="0"/>
    <n v="59662"/>
    <n v="2022"/>
    <s v="Substitució persiana moll de càrrega i descàrrega"/>
    <n v="14467.84"/>
    <d v="2022-11-28T00:00:00"/>
    <m/>
    <s v="Collbaix Montajes y Servicios SL"/>
    <s v="B63012363"/>
  </r>
  <r>
    <s v="Consorci Museu d'Art Contemporani de Barcelona (MACBA)"/>
    <x v="0"/>
    <n v="58519"/>
    <n v="2022"/>
    <s v="Subministrament i col·locació de 160m2 de moqueta Marvel color negre amb protector"/>
    <n v="2822.63"/>
    <d v="2022-10-06T00:00:00"/>
    <m/>
    <s v="Comercial Helvetia Sport SL"/>
    <s v="B61024220"/>
  </r>
  <r>
    <s v="Consorci Museu d'Art Contemporani de Barcelona (MACBA)"/>
    <x v="0"/>
    <n v="58770"/>
    <n v="2022"/>
    <s v="Moqueta qualitat marvel,color negre. 60m2 Espai Cocó Fusto."/>
    <n v="879.83"/>
    <d v="2022-10-21T00:00:00"/>
    <m/>
    <s v="Comercial Helvetia Sport SL"/>
    <s v="B61024220"/>
  </r>
  <r>
    <s v="Consorci Museu d'Art Contemporani de Barcelona (MACBA)"/>
    <x v="0"/>
    <n v="59521"/>
    <n v="2022"/>
    <s v="Moqueta marvel negre xispejat. Ref 561. per projecte Mixe. 170m2"/>
    <n v="2616.02"/>
    <d v="2022-11-17T00:00:00"/>
    <m/>
    <s v="Comercial Helvetia Sport SL"/>
    <s v="B61024220"/>
  </r>
  <r>
    <s v="Consorci Museu d'Art Contemporani de Barcelona (MACBA)"/>
    <x v="2"/>
    <n v="59851"/>
    <n v="2022"/>
    <s v="subministrament 3 cercles acabat pvc 3 colors diferents, pel CED. Col.35"/>
    <n v="2767.27"/>
    <d v="2022-12-10T00:00:00"/>
    <m/>
    <s v="Comercial Helvetia Sport SL"/>
    <s v="B61024220"/>
  </r>
  <r>
    <s v="Consorci Museu d'Art Contemporani de Barcelona (MACBA)"/>
    <x v="0"/>
    <n v="60146"/>
    <n v="2022"/>
    <s v="Subministrament i col·locació de moquetes per a la Col.35"/>
    <n v="1632.23"/>
    <d v="2022-12-21T00:00:00"/>
    <m/>
    <s v="Comercial Helvetia Sport SL"/>
    <s v="B61024220"/>
  </r>
  <r>
    <s v="Consorci Museu d'Art Contemporani de Barcelona (MACBA)"/>
    <x v="2"/>
    <n v="60145"/>
    <n v="2022"/>
    <s v="Subministrament de moquetes per a la col.35"/>
    <n v="1370.63"/>
    <d v="2022-12-21T00:00:00"/>
    <m/>
    <s v="Comercial Helvetia Sport SL"/>
    <s v="B61024220"/>
  </r>
  <r>
    <s v="Consorci Museu d'Art Contemporani de Barcelona (MACBA)"/>
    <x v="0"/>
    <n v="60191"/>
    <n v="2022"/>
    <s v="Subministrament i col·locació 2 cercles de 2 mts. CED"/>
    <n v="514.25"/>
    <d v="2022-12-28T00:00:00"/>
    <m/>
    <s v="Comercial Helvetia Sport SL"/>
    <s v="B61024220"/>
  </r>
  <r>
    <s v="Consorci Museu d'Art Contemporani de Barcelona (MACBA)"/>
    <x v="0"/>
    <n v="58065"/>
    <n v="2022"/>
    <s v="Formació - CS - HWI - CIMAM's 2022 Annual Conference in Palma (Mallorca)"/>
    <n v="884.35"/>
    <d v="2022-10-04T00:00:00"/>
    <m/>
    <s v="Comité Internacional de Museos y Colecciones de Arte Moderno"/>
    <s v="G66543547"/>
  </r>
  <r>
    <s v="Consorci Museu d'Art Contemporani de Barcelona (MACBA)"/>
    <x v="0"/>
    <n v="58561"/>
    <n v="2022"/>
    <s v="Formació - Patricia Sorroche - Conferència anual CIMAM"/>
    <n v="456.05"/>
    <d v="2022-10-04T00:00:00"/>
    <m/>
    <s v="Comité Internacional de Museos y Colecciones de Arte Moderno"/>
    <s v="G66543547"/>
  </r>
  <r>
    <s v="Consorci Museu d'Art Contemporani de Barcelona (MACBA)"/>
    <x v="0"/>
    <n v="58908"/>
    <n v="2022"/>
    <s v="Formació - Teresa Grandas - Conferència anual CIMAM a Mallorca"/>
    <n v="427.7"/>
    <d v="2022-11-02T00:00:00"/>
    <m/>
    <s v="Comité Internacional de Museos y Colecciones de Arte Moderno"/>
    <s v="G66543547"/>
  </r>
  <r>
    <s v="Consorci Museu d'Art Contemporani de Barcelona (MACBA)"/>
    <x v="2"/>
    <n v="59312"/>
    <n v="2022"/>
    <s v="Bibliografia &quot;La Cuina&quot;"/>
    <n v="86.9"/>
    <d v="2022-11-07T00:00:00"/>
    <m/>
    <s v="Companyia Central Llibretera SL"/>
    <s v="B60985363"/>
  </r>
  <r>
    <s v="Consorci Museu d'Art Contemporani de Barcelona (MACBA)"/>
    <x v="2"/>
    <n v="59859"/>
    <n v="2022"/>
    <s v="Llibres Espais de Lectura exposició MACBA Col·lecció Intenció poètica"/>
    <n v="536.19000000000005"/>
    <d v="2022-12-12T00:00:00"/>
    <m/>
    <s v="Companyia Central Llibretera SL"/>
    <s v="B60985363"/>
  </r>
  <r>
    <s v="Consorci Museu d'Art Contemporani de Barcelona (MACBA)"/>
    <x v="0"/>
    <n v="59952"/>
    <n v="2022"/>
    <s v="Quota per al sistema compartit CCUC amb el programa Alma"/>
    <n v="11952.95"/>
    <d v="2022-12-14T00:00:00"/>
    <m/>
    <s v="Consorci de Serveis Universitaris de Catalunya"/>
    <s v="Q5856253I"/>
  </r>
  <r>
    <s v="Consorci Museu d'Art Contemporani de Barcelona (MACBA)"/>
    <x v="0"/>
    <n v="59951"/>
    <n v="2022"/>
    <s v="Implementació d'Alma i migració catàleg biblioteca"/>
    <n v="6050"/>
    <d v="2022-12-14T00:00:00"/>
    <m/>
    <s v="Consorci de Serveis Universitaris de Catalunya"/>
    <s v="Q5856253I"/>
  </r>
  <r>
    <s v="Consorci Museu d'Art Contemporani de Barcelona (MACBA)"/>
    <x v="0"/>
    <n v="59586"/>
    <n v="2022"/>
    <s v="Manteniment anual servei de seguretat WLAN i DNS Advantage Cisco Umbrella. Manteniment de programes informàtics"/>
    <n v="5980.47"/>
    <d v="2022-11-22T00:00:00"/>
    <m/>
    <s v="Contecnow SL"/>
    <s v="B62463872"/>
  </r>
  <r>
    <s v="Consorci Museu d'Art Contemporani de Barcelona (MACBA)"/>
    <x v="0"/>
    <n v="59585"/>
    <n v="2022"/>
    <s v="Manteniment d'equips informàtics servidors i enrutadors CPD MACBA"/>
    <n v="9068.9500000000007"/>
    <d v="2022-11-22T00:00:00"/>
    <m/>
    <s v="Contecnow SL"/>
    <s v="B62463872"/>
  </r>
  <r>
    <s v="Consorci Museu d'Art Contemporani de Barcelona (MACBA)"/>
    <x v="0"/>
    <n v="60179"/>
    <n v="2022"/>
    <s v="Manteniment solució de backup Veeam Backup"/>
    <n v="2855.6"/>
    <d v="2022-12-22T00:00:00"/>
    <m/>
    <s v="Contecnow SL"/>
    <s v="B62463872"/>
  </r>
  <r>
    <s v="Consorci Museu d'Art Contemporani de Barcelona (MACBA)"/>
    <x v="1"/>
    <n v="58092"/>
    <n v="2022"/>
    <s v="Muntatge/desmuntatge. Canvis 8 juny 2022"/>
    <n v="406.56"/>
    <d v="2022-07-01T00:00:00"/>
    <m/>
    <s v="Coolturart SLU"/>
    <s v="B67320564"/>
  </r>
  <r>
    <s v="Consorci Museu d'Art Contemporani de Barcelona (MACBA)"/>
    <x v="0"/>
    <n v="59441"/>
    <n v="2022"/>
    <s v="Moviments a Reserves"/>
    <n v="1331"/>
    <d v="2022-11-16T00:00:00"/>
    <m/>
    <s v="Coolturart SLU"/>
    <s v="B67320564"/>
  </r>
  <r>
    <s v="Consorci Museu d'Art Contemporani de Barcelona (MACBA)"/>
    <x v="1"/>
    <n v="60085"/>
    <n v="2022"/>
    <s v="Muntatge/desmuntatge Col. 34 Canvis juny"/>
    <n v="4980.97"/>
    <d v="2022-12-20T00:00:00"/>
    <m/>
    <s v="Coolturart SLU"/>
    <s v="B67320564"/>
  </r>
  <r>
    <s v="Consorci Museu d'Art Contemporani de Barcelona (MACBA)"/>
    <x v="2"/>
    <n v="59746"/>
    <n v="2022"/>
    <s v="2 Butaques BKF per Col·lecció"/>
    <n v="1712"/>
    <d v="2022-12-01T00:00:00"/>
    <m/>
    <s v="Cooperativa d'Arquitectes Jordi Capell SCCL"/>
    <s v="F08493611"/>
  </r>
  <r>
    <s v="Consorci Museu d'Art Contemporani de Barcelona (MACBA)"/>
    <x v="0"/>
    <n v="58936"/>
    <n v="2022"/>
    <s v="Producció i entrega de cunya DM, acabada en cru per pintar"/>
    <n v="282.93"/>
    <d v="2022-10-10T00:00:00"/>
    <m/>
    <s v="Coral Museum SL"/>
    <s v="B10957504"/>
  </r>
  <r>
    <s v="Consorci Museu d'Art Contemporani de Barcelona (MACBA)"/>
    <x v="0"/>
    <n v="58943"/>
    <n v="2022"/>
    <s v="Reparació lletra M del ròtul de la façana del podium"/>
    <n v="249.87"/>
    <d v="2022-10-11T00:00:00"/>
    <m/>
    <s v="Coral Museum SL"/>
    <s v="B10957504"/>
  </r>
  <r>
    <s v="Consorci Museu d'Art Contemporani de Barcelona (MACBA)"/>
    <x v="0"/>
    <n v="58962"/>
    <n v="2022"/>
    <s v="Carrito i soldador per Mapa teatro. Adaptació Intempestivas. MTH"/>
    <n v="1896.74"/>
    <d v="2022-10-13T00:00:00"/>
    <m/>
    <s v="Coral Museum SL"/>
    <s v="B10957504"/>
  </r>
  <r>
    <s v="Consorci Museu d'Art Contemporani de Barcelona (MACBA)"/>
    <x v="0"/>
    <n v="59085"/>
    <n v="2022"/>
    <s v="Moble darrera per intempestivas"/>
    <n v="374.13"/>
    <d v="2022-10-24T00:00:00"/>
    <m/>
    <s v="Coral Museum SL"/>
    <s v="B10957504"/>
  </r>
  <r>
    <s v="Consorci Museu d'Art Contemporani de Barcelona (MACBA)"/>
    <x v="0"/>
    <n v="59540"/>
    <n v="2022"/>
    <s v="perfil rectangular de medidas 3.300 x 40 x 20 x 1 mm. Per a poder penjar els Fakes"/>
    <n v="90.77"/>
    <d v="2022-11-21T00:00:00"/>
    <m/>
    <s v="Coral Museum SL"/>
    <s v="B10957504"/>
  </r>
  <r>
    <s v="Consorci Museu d'Art Contemporani de Barcelona (MACBA)"/>
    <x v="0"/>
    <n v="59587"/>
    <n v="2022"/>
    <s v="feines de fuster i ferrer per penajr tapissos Grau Garriga"/>
    <n v="2650.81"/>
    <d v="2022-11-23T00:00:00"/>
    <m/>
    <s v="Coral Museum SL"/>
    <s v="B10957504"/>
  </r>
  <r>
    <s v="Consorci Museu d'Art Contemporani de Barcelona (MACBA)"/>
    <x v="0"/>
    <n v="59639"/>
    <n v="2022"/>
    <s v="Producció a taller de 3 portes de registre per amagar equips audiovisuals a la sala 1A"/>
    <n v="4166.71"/>
    <d v="2022-11-28T00:00:00"/>
    <m/>
    <s v="Coral Museum SL"/>
    <s v="B10957504"/>
  </r>
  <r>
    <s v="Consorci Museu d'Art Contemporani de Barcelona (MACBA)"/>
    <x v="2"/>
    <n v="59821"/>
    <n v="2022"/>
    <s v="Moduls Montessori per Col·lecció"/>
    <n v="1255.9100000000001"/>
    <d v="2022-12-12T00:00:00"/>
    <m/>
    <s v="Coral Museum SL"/>
    <s v="B10957504"/>
  </r>
  <r>
    <s v="Consorci Museu d'Art Contemporani de Barcelona (MACBA)"/>
    <x v="2"/>
    <n v="59850"/>
    <n v="2022"/>
    <s v="Subministrament de peanyes per a la col·lecció 35"/>
    <n v="1480.69"/>
    <d v="2022-12-10T00:00:00"/>
    <m/>
    <s v="Coral Museum SL"/>
    <s v="B10957504"/>
  </r>
  <r>
    <s v="Consorci Museu d'Art Contemporani de Barcelona (MACBA)"/>
    <x v="0"/>
    <n v="60186"/>
    <n v="2022"/>
    <s v="Reparació Porta Principal"/>
    <n v="123.24000000000001"/>
    <d v="2022-12-23T00:00:00"/>
    <m/>
    <s v="Coral Museum SL"/>
    <s v="B10957504"/>
  </r>
  <r>
    <s v="Consorci Museu d'Art Contemporani de Barcelona (MACBA)"/>
    <x v="0"/>
    <n v="59416"/>
    <n v="2022"/>
    <s v="MIXE/Campanya i adaptacions"/>
    <n v="4840"/>
    <d v="2022-11-14T00:00:00"/>
    <m/>
    <s v="Cordova Canillas Creative Services SL"/>
    <s v="B67881177"/>
  </r>
  <r>
    <s v="Consorci Museu d'Art Contemporani de Barcelona (MACBA)"/>
    <x v="1"/>
    <n v="60010"/>
    <n v="2022"/>
    <s v="Assegurança obres d'art externes Maria Teresa Hincapié"/>
    <n v="1456"/>
    <d v="2022-12-15T00:00:00"/>
    <m/>
    <s v="Corporación Museo de Arte Moderno de Medellín"/>
    <s v="CO8909840105"/>
  </r>
  <r>
    <s v="Consorci Museu d'Art Contemporani de Barcelona (MACBA)"/>
    <x v="0"/>
    <n v="59976"/>
    <n v="2022"/>
    <s v="Reparación puerta oficias y revisión aula 0."/>
    <n v="785.62"/>
    <d v="2022-12-14T00:00:00"/>
    <m/>
    <s v="Cristalerias Tordera SL"/>
    <s v="B58663352"/>
  </r>
  <r>
    <s v="Consorci Museu d'Art Contemporani de Barcelona (MACBA)"/>
    <x v="0"/>
    <n v="60051"/>
    <n v="2022"/>
    <s v="Traduccions escrites"/>
    <n v="300"/>
    <d v="2022-12-19T00:00:00"/>
    <m/>
    <s v="Cristina Masanés Casaponsa"/>
    <s v="-"/>
  </r>
  <r>
    <s v="Consorci Museu d'Art Contemporani de Barcelona (MACBA)"/>
    <x v="0"/>
    <n v="60206"/>
    <n v="2022"/>
    <s v="Textos jardí ambulant, nova temporada i nadal."/>
    <n v="508.2"/>
    <d v="2022-12-23T00:00:00"/>
    <m/>
    <s v="Cristina Masanés Casaponsa"/>
    <s v="-"/>
  </r>
  <r>
    <s v="Consorci Museu d'Art Contemporani de Barcelona (MACBA)"/>
    <x v="0"/>
    <n v="59939"/>
    <n v="2022"/>
    <s v="Maquetació de continguts a web."/>
    <n v="605"/>
    <d v="2022-12-13T00:00:00"/>
    <m/>
    <s v="Cristina Torrens Marin"/>
    <s v="-"/>
  </r>
  <r>
    <s v="Consorci Museu d'Art Contemporani de Barcelona (MACBA)"/>
    <x v="0"/>
    <n v="60266"/>
    <n v="2022"/>
    <s v="Maquetació de fitxes d'activitats."/>
    <n v="1290.1100000000001"/>
    <d v="2022-12-19T00:00:00"/>
    <m/>
    <s v="Cristina Torrens Marin"/>
    <s v="-"/>
  </r>
  <r>
    <s v="Consorci Museu d'Art Contemporani de Barcelona (MACBA)"/>
    <x v="1"/>
    <n v="59870"/>
    <n v="2022"/>
    <s v="Honoraris per participació en l'activitat en col·laboració Relatos Lunbumg"/>
    <n v="363"/>
    <d v="2022-12-13T00:00:00"/>
    <m/>
    <s v="Cristina Veiga Judar"/>
    <s v="-"/>
  </r>
  <r>
    <s v="Consorci Museu d'Art Contemporani de Barcelona (MACBA)"/>
    <x v="1"/>
    <n v="58985"/>
    <n v="2022"/>
    <s v="Honoraris artista per encàrrec d'obra. Daniel Steegmann"/>
    <n v="8800"/>
    <d v="2022-12-22T00:00:00"/>
    <m/>
    <s v="Daniel Steegmann Mangrané"/>
    <s v="-"/>
  </r>
  <r>
    <s v="Consorci Museu d'Art Contemporani de Barcelona (MACBA)"/>
    <x v="0"/>
    <n v="59045"/>
    <n v="2022"/>
    <s v="Sustitución vidrio cafeteria por intrusión"/>
    <n v="2809.4"/>
    <d v="2022-10-19T00:00:00"/>
    <m/>
    <s v="David Viala Ribas"/>
    <s v="-"/>
  </r>
  <r>
    <s v="Consorci Museu d'Art Contemporani de Barcelona (MACBA)"/>
    <x v="0"/>
    <n v="59206"/>
    <n v="2022"/>
    <s v="Reparació vidre J1 Mur cortina MACBA"/>
    <n v="2240.88"/>
    <d v="2022-10-31T00:00:00"/>
    <m/>
    <s v="David Viala Ribas"/>
    <s v="-"/>
  </r>
  <r>
    <s v="Consorci Museu d'Art Contemporani de Barcelona (MACBA)"/>
    <x v="0"/>
    <n v="60215"/>
    <n v="2022"/>
    <s v="Sustitución vidrio fachada del CED."/>
    <n v="3810.29"/>
    <d v="2022-12-23T00:00:00"/>
    <m/>
    <s v="David Viala Ribas"/>
    <s v="-"/>
  </r>
  <r>
    <s v="Consorci Museu d'Art Contemporani de Barcelona (MACBA)"/>
    <x v="2"/>
    <n v="59450"/>
    <n v="2022"/>
    <s v="Guants Ecoshield Restauració"/>
    <n v="870.72"/>
    <d v="2022-11-17T00:00:00"/>
    <m/>
    <s v="DD Biolab SL"/>
    <s v="B66238197"/>
  </r>
  <r>
    <s v="Consorci Museu d'Art Contemporani de Barcelona (MACBA)"/>
    <x v="2"/>
    <n v="58858"/>
    <n v="2022"/>
    <s v="Subministrament i muntatge d'arxivadors de calaixos de format DIN A-0"/>
    <n v="10380.59"/>
    <d v="2022-10-05T00:00:00"/>
    <m/>
    <s v="Desli-Bloc SL"/>
    <s v="B58133976"/>
  </r>
  <r>
    <s v="Consorci Museu d'Art Contemporani de Barcelona (MACBA)"/>
    <x v="2"/>
    <n v="60225"/>
    <n v="2022"/>
    <s v="Calaixeres Paper"/>
    <n v="5400.2300000000005"/>
    <d v="2022-12-23T00:00:00"/>
    <m/>
    <s v="Desli-Bloc SL"/>
    <s v="B58133976"/>
  </r>
  <r>
    <s v="Consorci Museu d'Art Contemporani de Barcelona (MACBA)"/>
    <x v="1"/>
    <n v="58751"/>
    <n v="2022"/>
    <s v="Honorarios por sesión Dj en el acto inaugural del proyecto MIXE"/>
    <n v="363"/>
    <d v="2022-11-03T00:00:00"/>
    <m/>
    <s v="Diego Jeronimo Lopez Ramirez"/>
    <s v="-"/>
  </r>
  <r>
    <s v="Consorci Museu d'Art Contemporani de Barcelona (MACBA)"/>
    <x v="0"/>
    <n v="59417"/>
    <n v="2022"/>
    <s v="Ideació sistema i pautes generals identitat"/>
    <n v="7018"/>
    <d v="2022-11-14T00:00:00"/>
    <m/>
    <s v="Diego Víctor Feijóo Rodríguez"/>
    <s v="-"/>
  </r>
  <r>
    <s v="Consorci Museu d'Art Contemporani de Barcelona (MACBA)"/>
    <x v="0"/>
    <n v="59375"/>
    <n v="2022"/>
    <s v="Disseny elements experiència visitant (Fulletó benvinguda,  Mastils i vitrines plaça dels àngels, Cartelleria per peanyes)"/>
    <n v="5687"/>
    <d v="2022-11-10T00:00:00"/>
    <m/>
    <s v="Diego Víctor Feijóo Rodríguez"/>
    <s v="-"/>
  </r>
  <r>
    <s v="Consorci Museu d'Art Contemporani de Barcelona (MACBA)"/>
    <x v="0"/>
    <n v="59348"/>
    <n v="2022"/>
    <s v="Instal·lació rails ERCO d'il·luminació al passadís de planta 2ª (Projecte Mixe)"/>
    <n v="2947.03"/>
    <d v="2022-11-09T00:00:00"/>
    <m/>
    <s v="Dimeco Egara SLU"/>
    <s v="B67261941"/>
  </r>
  <r>
    <s v="Consorci Museu d'Art Contemporani de Barcelona (MACBA)"/>
    <x v="0"/>
    <n v="58428"/>
    <n v="2022"/>
    <s v="Primer tractament text Educació 22-23"/>
    <n v="120.73"/>
    <d v="2022-10-14T00:00:00"/>
    <m/>
    <s v="Dolores Acebal Maidagan"/>
    <s v="-"/>
  </r>
  <r>
    <s v="Consorci Museu d'Art Contemporani de Barcelona (MACBA)"/>
    <x v="0"/>
    <n v="58897"/>
    <n v="2022"/>
    <s v="Elaboració text CMW per trimestral"/>
    <n v="26.79"/>
    <d v="2022-10-07T00:00:00"/>
    <m/>
    <s v="Dolores Acebal Maidagan"/>
    <s v="-"/>
  </r>
  <r>
    <s v="Consorci Museu d'Art Contemporani de Barcelona (MACBA)"/>
    <x v="0"/>
    <n v="59530"/>
    <n v="2022"/>
    <s v="Entrevistes, guionatges, textos i estructura narrativa podcasts Video 9/Servei de Video Comunitari"/>
    <n v="1210"/>
    <d v="2022-11-18T00:00:00"/>
    <m/>
    <s v="Dolores Acebal Maidagan"/>
    <s v="-"/>
  </r>
  <r>
    <s v="Consorci Museu d'Art Contemporani de Barcelona (MACBA)"/>
    <x v="0"/>
    <n v="59713"/>
    <n v="2022"/>
    <s v="Entrevista, intro, estructura narrativa i guió podcast Núria Güell"/>
    <n v="302.5"/>
    <d v="2022-11-30T00:00:00"/>
    <m/>
    <s v="Dolores Acebal Maidagan"/>
    <s v="-"/>
  </r>
  <r>
    <s v="Consorci Museu d'Art Contemporani de Barcelona (MACBA)"/>
    <x v="0"/>
    <n v="59828"/>
    <n v="2022"/>
    <s v="guió i muntatge SON(I)A Nuria Güell (segon podcast)"/>
    <n v="302.5"/>
    <d v="2022-12-07T00:00:00"/>
    <m/>
    <s v="Dolores Acebal Maidagan"/>
    <s v="-"/>
  </r>
  <r>
    <s v="Consorci Museu d'Art Contemporani de Barcelona (MACBA)"/>
    <x v="0"/>
    <n v="60210"/>
    <n v="2022"/>
    <s v="Adaptació i edició de textos d'activitats per a la web."/>
    <n v="2299"/>
    <d v="2022-12-23T00:00:00"/>
    <m/>
    <s v="Dolores Acebal Maidagan"/>
    <s v="-"/>
  </r>
  <r>
    <s v="Consorci Museu d'Art Contemporani de Barcelona (MACBA)"/>
    <x v="0"/>
    <n v="60208"/>
    <n v="2022"/>
    <s v="Ideació i redacció càpsules Descobrir per a l'app MACBA."/>
    <n v="1210"/>
    <d v="2022-12-23T00:00:00"/>
    <m/>
    <s v="Dolores Acebal Maidagan"/>
    <s v="-"/>
  </r>
  <r>
    <s v="Consorci Museu d'Art Contemporani de Barcelona (MACBA)"/>
    <x v="0"/>
    <n v="59581"/>
    <n v="2022"/>
    <s v="Manteniment robot 24 cintes còpies de seguretat MSL2024"/>
    <n v="2299"/>
    <d v="2022-11-22T00:00:00"/>
    <m/>
    <s v="Dotgainen SLL"/>
    <s v="B65614299"/>
  </r>
  <r>
    <s v="Consorci Museu d'Art Contemporani de Barcelona (MACBA)"/>
    <x v="0"/>
    <n v="60097"/>
    <n v="2022"/>
    <s v="Subscripció a Art Full Text i Art Index Retrospective"/>
    <n v="7319.1900000000005"/>
    <d v="2022-12-20T00:00:00"/>
    <m/>
    <s v="Ebsco Information Services SLU"/>
    <s v="B85765766"/>
  </r>
  <r>
    <s v="Consorci Museu d'Art Contemporani de Barcelona (MACBA)"/>
    <x v="0"/>
    <n v="59267"/>
    <n v="2022"/>
    <s v="Consultoria social i ambiental projecte Responsabilitat Social"/>
    <n v="7865"/>
    <d v="2022-12-14T00:00:00"/>
    <m/>
    <s v="Ecogesa SL"/>
    <s v="B61933396"/>
  </r>
  <r>
    <s v="Consorci Museu d'Art Contemporani de Barcelona (MACBA)"/>
    <x v="1"/>
    <n v="59845"/>
    <n v="2022"/>
    <s v="Subscripció a diaris"/>
    <n v="436.8"/>
    <d v="2022-12-07T00:00:00"/>
    <m/>
    <s v="Ediciones El País SL"/>
    <s v="B85635910"/>
  </r>
  <r>
    <s v="Consorci Museu d'Art Contemporani de Barcelona (MACBA)"/>
    <x v="0"/>
    <n v="58768"/>
    <n v="2022"/>
    <s v="Duplicats fotogràfics MTH_ EGM_AIR"/>
    <n v="4844.6000000000004"/>
    <d v="2022-11-30T00:00:00"/>
    <m/>
    <s v="EGM SA"/>
    <s v="A08957284"/>
  </r>
  <r>
    <s v="Consorci Museu d'Art Contemporani de Barcelona (MACBA)"/>
    <x v="0"/>
    <n v="59442"/>
    <n v="2022"/>
    <s v="Lloguer Monitors Tubs_ 2 mesos"/>
    <n v="3872"/>
    <d v="2022-12-19T00:00:00"/>
    <m/>
    <s v="Eidotech GMBH"/>
    <s v="DE814939746"/>
  </r>
  <r>
    <s v="Consorci Museu d'Art Contemporani de Barcelona (MACBA)"/>
    <x v="0"/>
    <n v="60318"/>
    <n v="2022"/>
    <s v="PdM/El Periódico/Acord 2022 (comanda addicional print)"/>
    <n v="1270.5"/>
    <d v="2022-12-19T00:00:00"/>
    <m/>
    <s v="El Periódico de Catalunya SLU"/>
    <s v="B66485343"/>
  </r>
  <r>
    <s v="Consorci Museu d'Art Contemporani de Barcelona (MACBA)"/>
    <x v="0"/>
    <n v="60310"/>
    <n v="2022"/>
    <s v="PdM/El Periódico Digital/Acord 2022 (comanda addicional)"/>
    <n v="1102.6100000000001"/>
    <d v="2022-12-19T00:00:00"/>
    <m/>
    <s v="El Periódico de Catalunya SLU"/>
    <s v="B66485343"/>
  </r>
  <r>
    <s v="Consorci Museu d'Art Contemporani de Barcelona (MACBA)"/>
    <x v="0"/>
    <n v="58912"/>
    <n v="2022"/>
    <s v="Traducció full mà anglès MTH"/>
    <n v="381.40000000000003"/>
    <d v="2022-10-10T00:00:00"/>
    <m/>
    <s v="Elaine Fradley"/>
    <s v="-"/>
  </r>
  <r>
    <s v="Consorci Museu d'Art Contemporani de Barcelona (MACBA)"/>
    <x v="0"/>
    <n v="59111"/>
    <n v="2022"/>
    <s v="Traduccions escrites. E fraDLEY_INGLES_ Expo MTH_AIR"/>
    <n v="555.30000000000007"/>
    <d v="2022-10-26T00:00:00"/>
    <m/>
    <s v="Elaine Fradley"/>
    <s v="-"/>
  </r>
  <r>
    <s v="Consorci Museu d'Art Contemporani de Barcelona (MACBA)"/>
    <x v="0"/>
    <n v="60116"/>
    <n v="2022"/>
    <s v="Traduccions escrites. dossier coproducció i itinerança Colomer_Fradley, Elaine_AIR"/>
    <n v="155.6"/>
    <d v="2022-12-20T00:00:00"/>
    <m/>
    <s v="Elaine Fradley"/>
    <s v="-"/>
  </r>
  <r>
    <s v="Consorci Museu d'Art Contemporani de Barcelona (MACBA)"/>
    <x v="1"/>
    <n v="58797"/>
    <n v="2022"/>
    <s v="Programa educatiu: Creadors en Residència. Curs 2022-2023 a l'Institut Joan Salvat Papasseit."/>
    <n v="2200"/>
    <d v="2022-10-04T00:00:00"/>
    <m/>
    <s v="Elena Blesa Cábez"/>
    <s v="-"/>
  </r>
  <r>
    <s v="Consorci Museu d'Art Contemporani de Barcelona (MACBA)"/>
    <x v="0"/>
    <n v="58833"/>
    <n v="2022"/>
    <s v="Visita comentada a la Col·lecció MACBA"/>
    <n v="145.20000000000002"/>
    <d v="2022-10-11T00:00:00"/>
    <m/>
    <s v="Elena Blesa Cábez"/>
    <s v="-"/>
  </r>
  <r>
    <s v="Consorci Museu d'Art Contemporani de Barcelona (MACBA)"/>
    <x v="1"/>
    <n v="60155"/>
    <n v="2022"/>
    <s v="Honoraris altres. Genís, Èlia. Audició Graner MTH"/>
    <n v="139.15"/>
    <d v="2022-11-30T00:00:00"/>
    <m/>
    <s v="Èlia Genís Rodríguez"/>
    <s v="-"/>
  </r>
  <r>
    <s v="Consorci Museu d'Art Contemporani de Barcelona (MACBA)"/>
    <x v="0"/>
    <n v="59204"/>
    <n v="2022"/>
    <s v="Campanya gràfica PEI 22-23 (ideació + adaptacions)"/>
    <n v="7502"/>
    <d v="2022-10-28T00:00:00"/>
    <m/>
    <s v="Ena Rosa Cardenal de la Nuez"/>
    <s v="-"/>
  </r>
  <r>
    <s v="Consorci Museu d'Art Contemporani de Barcelona (MACBA)"/>
    <x v="2"/>
    <n v="60377"/>
    <n v="2022"/>
    <s v="Subministrament Nov-Des Zona Franca 2022"/>
    <n v="56.99"/>
    <d v="2022-12-30T00:00:00"/>
    <m/>
    <s v="Endesa Energía SA"/>
    <s v="A81948077"/>
  </r>
  <r>
    <s v="Consorci Museu d'Art Contemporani de Barcelona (MACBA)"/>
    <x v="0"/>
    <n v="58868"/>
    <n v="2022"/>
    <s v="Revisió PAU - Pla d'Autoprotecció 2022 - Informe no favorable"/>
    <n v="338.8"/>
    <d v="2022-10-05T00:00:00"/>
    <m/>
    <s v="Enric Medinya Gimbernat"/>
    <s v="-"/>
  </r>
  <r>
    <s v="Consorci Museu d'Art Contemporani de Barcelona (MACBA)"/>
    <x v="0"/>
    <n v="59745"/>
    <n v="2022"/>
    <s v="Inspecció ECA i Sonometria per Unificació Llicències Convent"/>
    <n v="5563.58"/>
    <d v="2022-12-01T00:00:00"/>
    <m/>
    <s v="Entidad Integral de Control SL"/>
    <s v="B55696512"/>
  </r>
  <r>
    <s v="Consorci Museu d'Art Contemporani de Barcelona (MACBA)"/>
    <x v="0"/>
    <n v="59425"/>
    <n v="2022"/>
    <s v="Traducció simultània"/>
    <n v="231.79"/>
    <d v="2022-12-19T00:00:00"/>
    <m/>
    <s v="Equip d'Intèrprets SLU"/>
    <s v="B64142904"/>
  </r>
  <r>
    <s v="Consorci Museu d'Art Contemporani de Barcelona (MACBA)"/>
    <x v="0"/>
    <n v="59227"/>
    <n v="2022"/>
    <s v="Ajuda producció- Activitat Projecte Mixe (8, 9 i 10 de novembre)"/>
    <n v="298.14"/>
    <d v="2022-11-02T00:00:00"/>
    <m/>
    <s v="Equipo Personal SL"/>
    <s v="B65121709"/>
  </r>
  <r>
    <s v="Consorci Museu d'Art Contemporani de Barcelona (MACBA)"/>
    <x v="0"/>
    <n v="59226"/>
    <n v="2022"/>
    <s v="Ajuda producció- Sopes del Món (4 i 8 de novembre)"/>
    <n v="188.76"/>
    <d v="2022-11-02T00:00:00"/>
    <m/>
    <s v="Equipo Personal SL"/>
    <s v="B65121709"/>
  </r>
  <r>
    <s v="Consorci Museu d'Art Contemporani de Barcelona (MACBA)"/>
    <x v="0"/>
    <n v="59457"/>
    <n v="2022"/>
    <s v="Ajuda producció baixada mobiliari Mixe (09112022)"/>
    <n v="94.38"/>
    <d v="2022-11-15T00:00:00"/>
    <m/>
    <s v="Equipo Personal SL"/>
    <s v="B65121709"/>
  </r>
  <r>
    <s v="Consorci Museu d'Art Contemporani de Barcelona (MACBA)"/>
    <x v="0"/>
    <n v="59456"/>
    <n v="2022"/>
    <s v="Ajuda producció-treure puzle (08112022)"/>
    <n v="37.75"/>
    <d v="2022-11-15T00:00:00"/>
    <m/>
    <s v="Equipo Personal SL"/>
    <s v="B65121709"/>
  </r>
  <r>
    <s v="Consorci Museu d'Art Contemporani de Barcelona (MACBA)"/>
    <x v="0"/>
    <n v="59455"/>
    <n v="2022"/>
    <s v="Ajuda producció Col 35 (16112022)"/>
    <n v="54.69"/>
    <d v="2022-11-16T00:00:00"/>
    <m/>
    <s v="Equipo Personal SL"/>
    <s v="B65121709"/>
  </r>
  <r>
    <s v="Consorci Museu d'Art Contemporani de Barcelona (MACBA)"/>
    <x v="0"/>
    <n v="59453"/>
    <n v="2022"/>
    <s v="Ajuda producció- Sala d'Art Jove (16112022)"/>
    <n v="113.26"/>
    <d v="2022-11-15T00:00:00"/>
    <m/>
    <s v="Equipo Personal SL"/>
    <s v="B65121709"/>
  </r>
  <r>
    <s v="Consorci Museu d'Art Contemporani de Barcelona (MACBA)"/>
    <x v="0"/>
    <n v="59553"/>
    <n v="2022"/>
    <s v="Reforç departament novembre"/>
    <n v="377.52"/>
    <d v="2022-11-25T00:00:00"/>
    <m/>
    <s v="Equipo Personal SL"/>
    <s v="B65121709"/>
  </r>
  <r>
    <s v="Consorci Museu d'Art Contemporani de Barcelona (MACBA)"/>
    <x v="0"/>
    <n v="59549"/>
    <n v="2022"/>
    <s v="Reforç departament desembre"/>
    <n v="471.90000000000003"/>
    <d v="2022-11-25T00:00:00"/>
    <m/>
    <s v="Equipo Personal SL"/>
    <s v="B65121709"/>
  </r>
  <r>
    <s v="Consorci Museu d'Art Contemporani de Barcelona (MACBA)"/>
    <x v="0"/>
    <n v="59595"/>
    <n v="2022"/>
    <s v="Ajuda produccio mobiliari Col.35 (22112022)"/>
    <n v="237.08"/>
    <d v="2022-11-24T00:00:00"/>
    <m/>
    <s v="Equipo Personal SL"/>
    <s v="B65121709"/>
  </r>
  <r>
    <s v="Consorci Museu d'Art Contemporani de Barcelona (MACBA)"/>
    <x v="0"/>
    <n v="59645"/>
    <n v="2022"/>
    <s v="Ajuda producció Treure puzle Grau Garriga (28112022)"/>
    <n v="298.14"/>
    <d v="2022-11-29T00:00:00"/>
    <m/>
    <s v="Equipo Personal SL"/>
    <s v="B65121709"/>
  </r>
  <r>
    <s v="Consorci Museu d'Art Contemporani de Barcelona (MACBA)"/>
    <x v="0"/>
    <n v="59672"/>
    <n v="2022"/>
    <s v="Ajuda producció Premis Jorgc- Acte de Sant Eloi (30112022)"/>
    <n v="94.38"/>
    <d v="2022-11-30T00:00:00"/>
    <m/>
    <s v="Equipo Personal SL"/>
    <s v="B65121709"/>
  </r>
  <r>
    <s v="Consorci Museu d'Art Contemporani de Barcelona (MACBA)"/>
    <x v="0"/>
    <n v="59671"/>
    <n v="2022"/>
    <s v="Ajuda producció mobiliari plta baixa Cdoc-col. 35 (29112022)"/>
    <n v="203.76"/>
    <d v="2022-12-01T00:00:00"/>
    <m/>
    <s v="Equipo Personal SL"/>
    <s v="B65121709"/>
  </r>
  <r>
    <s v="Consorci Museu d'Art Contemporani de Barcelona (MACBA)"/>
    <x v="0"/>
    <n v="59753"/>
    <n v="2022"/>
    <s v="Ajuda producció Superchair-Col. 35 (02122022)"/>
    <n v="147.72"/>
    <d v="2022-12-01T00:00:00"/>
    <m/>
    <s v="Equipo Personal SL"/>
    <s v="B65121709"/>
  </r>
  <r>
    <s v="Consorci Museu d'Art Contemporani de Barcelona (MACBA)"/>
    <x v="0"/>
    <n v="59749"/>
    <n v="2022"/>
    <s v="Ajuda producció Sonem (24112022)"/>
    <n v="52.19"/>
    <d v="2022-12-16T00:00:00"/>
    <m/>
    <s v="Equipo Personal SL"/>
    <s v="B65121709"/>
  </r>
  <r>
    <s v="Consorci Museu d'Art Contemporani de Barcelona (MACBA)"/>
    <x v="0"/>
    <n v="59804"/>
    <n v="2022"/>
    <s v="Ajuda producció RP+Inauguració (13122022)"/>
    <n v="36.700000000000003"/>
    <d v="2022-12-07T00:00:00"/>
    <m/>
    <s v="Equipo Personal SL"/>
    <s v="B65121709"/>
  </r>
  <r>
    <s v="Consorci Museu d'Art Contemporani de Barcelona (MACBA)"/>
    <x v="0"/>
    <n v="59803"/>
    <n v="2022"/>
    <s v="Ajuda producció Inauguració (13122022)"/>
    <n v="181.5"/>
    <d v="2022-12-07T00:00:00"/>
    <m/>
    <s v="Equipo Personal SL"/>
    <s v="B65121709"/>
  </r>
  <r>
    <s v="Consorci Museu d'Art Contemporani de Barcelona (MACBA)"/>
    <x v="0"/>
    <n v="59801"/>
    <n v="2022"/>
    <s v="Ajuda producció retirada puzle i d'altres Col.35 (12122022)"/>
    <n v="331.46"/>
    <d v="2022-12-09T00:00:00"/>
    <m/>
    <s v="Equipo Personal SL"/>
    <s v="B65121709"/>
  </r>
  <r>
    <s v="Consorci Museu d'Art Contemporani de Barcelona (MACBA)"/>
    <x v="0"/>
    <n v="59858"/>
    <n v="2022"/>
    <s v="Ajuda producció Cuina Oberta (14122022)"/>
    <n v="94.38"/>
    <d v="2022-12-12T00:00:00"/>
    <m/>
    <s v="Equipo Personal SL"/>
    <s v="B65121709"/>
  </r>
  <r>
    <s v="Consorci Museu d'Art Contemporani de Barcelona (MACBA)"/>
    <x v="0"/>
    <n v="59888"/>
    <n v="2022"/>
    <s v="Ajuda producció Puig (17122022)"/>
    <n v="188.76"/>
    <d v="2022-12-12T00:00:00"/>
    <m/>
    <s v="Equipo Personal SL"/>
    <s v="B65121709"/>
  </r>
  <r>
    <s v="Consorci Museu d'Art Contemporani de Barcelona (MACBA)"/>
    <x v="0"/>
    <n v="59872"/>
    <n v="2022"/>
    <s v="Ajuda producció Sopar Nadal (15122022)"/>
    <n v="342.45"/>
    <d v="2022-12-12T00:00:00"/>
    <m/>
    <s v="Equipo Personal SL"/>
    <s v="B65121709"/>
  </r>
  <r>
    <s v="Consorci Museu d'Art Contemporani de Barcelona (MACBA)"/>
    <x v="0"/>
    <n v="60072"/>
    <n v="2022"/>
    <s v="Cda complementària a la 59226"/>
    <n v="37.75"/>
    <d v="2022-12-20T00:00:00"/>
    <m/>
    <s v="Equipo Personal SL"/>
    <s v="B65121709"/>
  </r>
  <r>
    <s v="Consorci Museu d'Art Contemporani de Barcelona (MACBA)"/>
    <x v="0"/>
    <n v="60135"/>
    <n v="2022"/>
    <s v="Ajuda producció Assaig Colomer"/>
    <n v="510.77000000000004"/>
    <d v="2022-12-20T00:00:00"/>
    <m/>
    <s v="Equipo Personal SL"/>
    <s v="B65121709"/>
  </r>
  <r>
    <s v="Consorci Museu d'Art Contemporani de Barcelona (MACBA)"/>
    <x v="0"/>
    <n v="60174"/>
    <n v="2022"/>
    <s v="Cda complementària a la 59858 (La cuina Oberta)"/>
    <n v="33.31"/>
    <d v="2022-12-22T00:00:00"/>
    <m/>
    <s v="Equipo Personal SL"/>
    <s v="B65121709"/>
  </r>
  <r>
    <s v="Consorci Museu d'Art Contemporani de Barcelona (MACBA)"/>
    <x v="0"/>
    <n v="60173"/>
    <n v="2022"/>
    <s v="Cda complementària a la 59645 (treure puzle Grau Garriga)"/>
    <n v="33.31"/>
    <d v="2022-12-22T00:00:00"/>
    <m/>
    <s v="Equipo Personal SL"/>
    <s v="B65121709"/>
  </r>
  <r>
    <s v="Consorci Museu d'Art Contemporani de Barcelona (MACBA)"/>
    <x v="0"/>
    <n v="60184"/>
    <n v="2022"/>
    <s v="Cda complementària 59804"/>
    <n v="18.88"/>
    <d v="2022-12-23T00:00:00"/>
    <m/>
    <s v="Equipo Personal SL"/>
    <s v="B65121709"/>
  </r>
  <r>
    <s v="Consorci Museu d'Art Contemporani de Barcelona (MACBA)"/>
    <x v="2"/>
    <n v="58803"/>
    <n v="2022"/>
    <s v="Bibliografia exposicions MACBA + Revue Noire"/>
    <n v="1099.95"/>
    <d v="2022-10-03T00:00:00"/>
    <m/>
    <s v="Erasmus Antiquariaat en Boekhandel BV"/>
    <s v="NL007025117B01"/>
  </r>
  <r>
    <s v="Consorci Museu d'Art Contemporani de Barcelona (MACBA)"/>
    <x v="0"/>
    <n v="59819"/>
    <n v="2022"/>
    <s v="Informe de viabilitat d'Instal·lació de grúa a Pl. Dels Àngels per substitució vidres"/>
    <n v="1089"/>
    <d v="2022-12-20T00:00:00"/>
    <m/>
    <s v="Eskubi-Turró Arquitectes SLP"/>
    <s v="B62037486"/>
  </r>
  <r>
    <s v="Consorci Museu d'Art Contemporani de Barcelona (MACBA)"/>
    <x v="2"/>
    <n v="58781"/>
    <n v="2022"/>
    <s v="Mecalux - Instalación de estanterías de paletización convencional para Locker 28 de Zona Franca"/>
    <n v="4258.51"/>
    <d v="2022-10-03T00:00:00"/>
    <m/>
    <s v="Esnova Racks SA"/>
    <s v="A33880931"/>
  </r>
  <r>
    <s v="Consorci Museu d'Art Contemporani de Barcelona (MACBA)"/>
    <x v="1"/>
    <n v="58232"/>
    <n v="2022"/>
    <s v="Contribució gràfica per campanya Educació 22-23"/>
    <n v="242"/>
    <d v="2022-10-14T00:00:00"/>
    <m/>
    <s v="Estel Boada Ibern"/>
    <s v="-"/>
  </r>
  <r>
    <s v="Consorci Museu d'Art Contemporani de Barcelona (MACBA)"/>
    <x v="0"/>
    <n v="58993"/>
    <n v="2022"/>
    <s v="Certificació energètica del edficis del MACBA"/>
    <n v="14219.32"/>
    <d v="2022-10-18T00:00:00"/>
    <m/>
    <s v="Estudi Ramon Folch i Associats SL"/>
    <s v="B60598323"/>
  </r>
  <r>
    <s v="Consorci Museu d'Art Contemporani de Barcelona (MACBA)"/>
    <x v="0"/>
    <n v="59878"/>
    <n v="2022"/>
    <s v="Estudi Viabilitat Instal·lació Plaques Fotovoltaiques Coberta Meier"/>
    <n v="1149.5"/>
    <d v="2022-12-20T00:00:00"/>
    <m/>
    <s v="Estudi Ramon Folch i Associats SL"/>
    <s v="B60598323"/>
  </r>
  <r>
    <s v="Consorci Museu d'Art Contemporani de Barcelona (MACBA)"/>
    <x v="0"/>
    <n v="60239"/>
    <n v="2022"/>
    <s v="Asesoría legal Ley Patrimonio"/>
    <n v="5445"/>
    <d v="2022-12-23T00:00:00"/>
    <m/>
    <s v="Estudio Juridico Gabeiras y Asociados SLP"/>
    <s v="B83535377"/>
  </r>
  <r>
    <s v="Consorci Museu d'Art Contemporani de Barcelona (MACBA)"/>
    <x v="0"/>
    <n v="59243"/>
    <n v="2022"/>
    <s v="221027. Suport desmuntatge terrassa esdeveniment Santander"/>
    <n v="163.35"/>
    <d v="2022-11-03T00:00:00"/>
    <m/>
    <s v="Eurest Catalunya SL"/>
    <s v="B58062027"/>
  </r>
  <r>
    <s v="Consorci Museu d'Art Contemporani de Barcelona (MACBA)"/>
    <x v="0"/>
    <n v="59666"/>
    <n v="2022"/>
    <s v="Càtering 13 de desembre"/>
    <n v="2971.94"/>
    <d v="2022-12-01T00:00:00"/>
    <m/>
    <s v="Eurest Catalunya SL"/>
    <s v="B58062027"/>
  </r>
  <r>
    <s v="Consorci Museu d'Art Contemporani de Barcelona (MACBA)"/>
    <x v="0"/>
    <n v="59187"/>
    <n v="2022"/>
    <s v="Eventoplus Pack guia espacios anual"/>
    <n v="1815"/>
    <d v="2022-10-28T00:00:00"/>
    <m/>
    <s v="Eventoplus Medios SL"/>
    <s v="B62272398"/>
  </r>
  <r>
    <s v="Consorci Museu d'Art Contemporani de Barcelona (MACBA)"/>
    <x v="0"/>
    <n v="59399"/>
    <n v="2022"/>
    <s v="Magazine núm 100 1/4 pàgina"/>
    <n v="629.20000000000005"/>
    <d v="2022-11-11T00:00:00"/>
    <m/>
    <s v="Eventoplus Medios SL"/>
    <s v="B62272398"/>
  </r>
  <r>
    <s v="Consorci Museu d'Art Contemporani de Barcelona (MACBA)"/>
    <x v="1"/>
    <n v="59848"/>
    <n v="2022"/>
    <s v="Fees others. AUDIC. GRAner 8 i 9 octubre 2022"/>
    <n v="142.36000000000001"/>
    <d v="2022-12-22T00:00:00"/>
    <m/>
    <s v="Fátima Campos Trepat"/>
    <s v="-"/>
  </r>
  <r>
    <s v="Consorci Museu d'Art Contemporani de Barcelona (MACBA)"/>
    <x v="0"/>
    <n v="58414"/>
    <n v="2022"/>
    <s v="MANUALS DE REPARACIONS. Enviament retorn Maite"/>
    <n v="195.71"/>
    <d v="2022-11-15T00:00:00"/>
    <m/>
    <s v="FedEx Express Spain SL"/>
    <s v="B28905784"/>
  </r>
  <r>
    <s v="Consorci Museu d'Art Contemporani de Barcelona (MACBA)"/>
    <x v="0"/>
    <n v="58598"/>
    <n v="2022"/>
    <s v="Contracte per a artista"/>
    <n v="31.38"/>
    <d v="2022-11-14T00:00:00"/>
    <m/>
    <s v="FedEx Express Spain SL"/>
    <s v="B28905784"/>
  </r>
  <r>
    <s v="Consorci Museu d'Art Contemporani de Barcelona (MACBA)"/>
    <x v="0"/>
    <n v="58979"/>
    <n v="2022"/>
    <s v="Tramesa massiva Lanceta - Expos"/>
    <n v="450.12"/>
    <d v="2022-10-14T00:00:00"/>
    <m/>
    <s v="FedEx Express Spain SL"/>
    <s v="B28905784"/>
  </r>
  <r>
    <s v="Consorci Museu d'Art Contemporani de Barcelona (MACBA)"/>
    <x v="0"/>
    <n v="59004"/>
    <n v="2022"/>
    <s v="Tramesa catàleg Lanceta d'Expos per a MUSEO DE ARTE CONTEMPORANEO DE DI ROMA"/>
    <n v="45.01"/>
    <d v="2022-10-19T00:00:00"/>
    <m/>
    <s v="FedEx Express Spain SL"/>
    <s v="B28905784"/>
  </r>
  <r>
    <s v="Consorci Museu d'Art Contemporani de Barcelona (MACBA)"/>
    <x v="0"/>
    <n v="59400"/>
    <n v="2022"/>
    <s v="Missatgeria internacional - devolució Bookport"/>
    <n v="145.77000000000001"/>
    <d v="2022-11-15T00:00:00"/>
    <m/>
    <s v="FedEx Express Spain SL"/>
    <s v="B28905784"/>
  </r>
  <r>
    <s v="Consorci Museu d'Art Contemporani de Barcelona (MACBA)"/>
    <x v="0"/>
    <n v="59435"/>
    <n v="2022"/>
    <s v="Enviament catàlegs a Cinthia Marcelle - Expos"/>
    <n v="232.08"/>
    <d v="2022-11-15T00:00:00"/>
    <m/>
    <s v="FedEx Express Spain SL"/>
    <s v="B28905784"/>
  </r>
  <r>
    <s v="Consorci Museu d'Art Contemporani de Barcelona (MACBA)"/>
    <x v="0"/>
    <n v="59432"/>
    <n v="2022"/>
    <s v="Despeses administratives enviament rebut el 25/05/2022. Albarà 563246753167"/>
    <n v="12.57"/>
    <d v="2022-11-14T00:00:00"/>
    <m/>
    <s v="FedEx Express Spain SL"/>
    <s v="B28905784"/>
  </r>
  <r>
    <s v="Consorci Museu d'Art Contemporani de Barcelona (MACBA)"/>
    <x v="0"/>
    <n v="59464"/>
    <n v="2022"/>
    <s v="Enviament catàleg Fina Miralles a MADRE (comanda nova)"/>
    <n v="61.51"/>
    <d v="2022-12-19T00:00:00"/>
    <m/>
    <s v="FedEx Express Spain SL"/>
    <s v="B28905784"/>
  </r>
  <r>
    <s v="Consorci Museu d'Art Contemporani de Barcelona (MACBA)"/>
    <x v="0"/>
    <n v="59603"/>
    <n v="2022"/>
    <s v="Enviament catàlegs Cinthia Marcelle - Berta"/>
    <n v="292.11"/>
    <d v="2022-11-25T00:00:00"/>
    <m/>
    <s v="FedEx Express Spain SL"/>
    <s v="B28905784"/>
  </r>
  <r>
    <s v="Consorci Museu d'Art Contemporani de Barcelona (MACBA)"/>
    <x v="0"/>
    <n v="59651"/>
    <n v="2022"/>
    <s v="FedEx mostres fotos Cinthia Marcelle"/>
    <n v="311.61"/>
    <d v="2022-12-05T00:00:00"/>
    <m/>
    <s v="FedEx Express Spain SL"/>
    <s v="B28905784"/>
  </r>
  <r>
    <s v="Consorci Museu d'Art Contemporani de Barcelona (MACBA)"/>
    <x v="0"/>
    <n v="60012"/>
    <n v="2022"/>
    <s v="Sol·licitud de reserva de viatge. DADES: qui viatja. on. inicials del sol·licitant. Vol Coco Fusco, inaug MTH_AIR"/>
    <n v="50.39"/>
    <d v="2022-12-15T00:00:00"/>
    <m/>
    <s v="FedEx Express Spain SL"/>
    <s v="B28905784"/>
  </r>
  <r>
    <s v="Consorci Museu d'Art Contemporani de Barcelona (MACBA)"/>
    <x v="0"/>
    <n v="60323"/>
    <n v="2022"/>
    <s v="Missatgeria internacional - Catàlegs Lanceta per a Laura Vallés"/>
    <n v="214.19"/>
    <d v="2022-12-27T00:00:00"/>
    <m/>
    <s v="FedEx Express Spain SL"/>
    <s v="B28905784"/>
  </r>
  <r>
    <s v="Consorci Museu d'Art Contemporani de Barcelona (MACBA)"/>
    <x v="0"/>
    <n v="59373"/>
    <n v="2022"/>
    <s v="Desembalatge_Conservació Restauració_Sortida"/>
    <n v="1764.18"/>
    <d v="2022-11-10T00:00:00"/>
    <m/>
    <s v="Feltrero División Arte SLU"/>
    <s v="B37407004"/>
  </r>
  <r>
    <s v="Consorci Museu d'Art Contemporani de Barcelona (MACBA)"/>
    <x v="0"/>
    <n v="59523"/>
    <n v="2022"/>
    <s v="Transport entre magatzems"/>
    <n v="1188.22"/>
    <d v="2022-11-18T00:00:00"/>
    <m/>
    <s v="Feltrero División Arte SLU"/>
    <s v="B37407004"/>
  </r>
  <r>
    <s v="Consorci Museu d'Art Contemporani de Barcelona (MACBA)"/>
    <x v="2"/>
    <n v="60091"/>
    <n v="2022"/>
    <s v="Material fungible embalatges"/>
    <n v="1899.7"/>
    <d v="2022-12-19T00:00:00"/>
    <m/>
    <s v="Feltrero División Arte SLU"/>
    <s v="B37407004"/>
  </r>
  <r>
    <s v="Consorci Museu d'Art Contemporani de Barcelona (MACBA)"/>
    <x v="1"/>
    <n v="60222"/>
    <n v="2022"/>
    <s v="Transport recollida caixa Tous"/>
    <n v="4658.5"/>
    <d v="2022-12-23T00:00:00"/>
    <m/>
    <s v="Feltrero División Arte SLU"/>
    <s v="B37407004"/>
  </r>
  <r>
    <s v="Consorci Museu d'Art Contemporani de Barcelona (MACBA)"/>
    <x v="2"/>
    <n v="58037"/>
    <n v="2022"/>
    <s v="Cds i Llibres de música contemporània"/>
    <n v="443.09000000000003"/>
    <d v="2022-10-19T00:00:00"/>
    <m/>
    <s v="Ferran Cuadras Drudis"/>
    <s v="-"/>
  </r>
  <r>
    <s v="Consorci Museu d'Art Contemporani de Barcelona (MACBA)"/>
    <x v="2"/>
    <n v="59038"/>
    <n v="2022"/>
    <s v="Llibres i CDs de música contemporània"/>
    <n v="876.45"/>
    <d v="2022-10-19T00:00:00"/>
    <m/>
    <s v="Ferran Cuadras Drudis"/>
    <s v="-"/>
  </r>
  <r>
    <s v="Consorci Museu d'Art Contemporani de Barcelona (MACBA)"/>
    <x v="0"/>
    <n v="59710"/>
    <n v="2022"/>
    <s v="14 PUFFS 40X40 CM PER COL·LECCIÓ"/>
    <n v="999.46"/>
    <d v="2022-12-01T00:00:00"/>
    <m/>
    <s v="Fiaka Ambient SL"/>
    <s v="B18778084"/>
  </r>
  <r>
    <s v="Consorci Museu d'Art Contemporani de Barcelona (MACBA)"/>
    <x v="1"/>
    <n v="59389"/>
    <n v="2022"/>
    <s v="Assegurança accidents col·lectius"/>
    <n v="288.79000000000002"/>
    <d v="2022-11-11T00:00:00"/>
    <m/>
    <s v="FIATC Mutua de Seguros y Reaseguros a Prima Fija"/>
    <s v="G08171407"/>
  </r>
  <r>
    <s v="Consorci Museu d'Art Contemporani de Barcelona (MACBA)"/>
    <x v="0"/>
    <n v="59019"/>
    <n v="2022"/>
    <s v="Honoraris il·lustració per campanya Estiu al MACBA 2022"/>
    <n v="484"/>
    <d v="2022-10-25T00:00:00"/>
    <m/>
    <s v="Fiona Mary Ryan"/>
    <s v="-"/>
  </r>
  <r>
    <s v="Consorci Museu d'Art Contemporani de Barcelona (MACBA)"/>
    <x v="0"/>
    <n v="59522"/>
    <n v="2022"/>
    <s v="Honoraris il·lustració per campanya Jardí Ambulant"/>
    <n v="907.5"/>
    <d v="2022-11-30T00:00:00"/>
    <m/>
    <s v="Fiona Mary Ryan"/>
    <s v="-"/>
  </r>
  <r>
    <s v="Consorci Museu d'Art Contemporani de Barcelona (MACBA)"/>
    <x v="0"/>
    <n v="59658"/>
    <n v="2022"/>
    <s v="Disseny L'Internationale OME"/>
    <n v="2662"/>
    <d v="2022-11-28T00:00:00"/>
    <m/>
    <s v="Fontarte SC Artur Frankowski, Magdalena Frankowska"/>
    <s v="PL5213356640"/>
  </r>
  <r>
    <s v="Consorci Museu d'Art Contemporani de Barcelona (MACBA)"/>
    <x v="0"/>
    <n v="59350"/>
    <n v="2022"/>
    <s v="Infografies dades creixement col·lecció 2022"/>
    <n v="847"/>
    <d v="2022-11-09T00:00:00"/>
    <m/>
    <s v="Forma Disseny Gràfic SL"/>
    <s v="B67056341"/>
  </r>
  <r>
    <s v="Consorci Museu d'Art Contemporani de Barcelona (MACBA)"/>
    <x v="2"/>
    <n v="59793"/>
    <n v="2022"/>
    <s v="Material fungible conservació fotografia"/>
    <n v="912.75"/>
    <d v="2022-12-05T00:00:00"/>
    <m/>
    <s v="Foto Casanova SL"/>
    <s v="B58598558"/>
  </r>
  <r>
    <s v="Consorci Museu d'Art Contemporani de Barcelona (MACBA)"/>
    <x v="2"/>
    <n v="60241"/>
    <n v="2022"/>
    <s v="Cámaras fotográficas para fotografiar interiores/exteriores cajas"/>
    <n v="2235.5"/>
    <d v="2022-12-27T00:00:00"/>
    <m/>
    <s v="Foto Casanova SL"/>
    <s v="B58598558"/>
  </r>
  <r>
    <s v="Consorci Museu d'Art Contemporani de Barcelona (MACBA)"/>
    <x v="0"/>
    <n v="59042"/>
    <n v="2022"/>
    <s v="Reproduccions fotogràfiques obres Ajuntament (convocatòria covid-19)"/>
    <n v="2404.15"/>
    <d v="2022-11-09T00:00:00"/>
    <m/>
    <s v="Fotogasull SL"/>
    <s v="B66011990"/>
  </r>
  <r>
    <s v="Consorci Museu d'Art Contemporani de Barcelona (MACBA)"/>
    <x v="0"/>
    <n v="59902"/>
    <n v="2022"/>
    <s v="Sessió fotogràfica al BornCC per obra de Francesc Torres"/>
    <n v="736.89"/>
    <d v="2022-12-14T00:00:00"/>
    <m/>
    <s v="Fotogasull SL"/>
    <s v="B66011990"/>
  </r>
  <r>
    <s v="Consorci Museu d'Art Contemporani de Barcelona (MACBA)"/>
    <x v="1"/>
    <n v="59229"/>
    <n v="2022"/>
    <s v="Realització d'una relatoria pel P2P"/>
    <n v="242"/>
    <d v="2022-11-09T00:00:00"/>
    <m/>
    <s v="Francisco Escobar Serrano"/>
    <s v="-"/>
  </r>
  <r>
    <s v="Consorci Museu d'Art Contemporani de Barcelona (MACBA)"/>
    <x v="0"/>
    <n v="58959"/>
    <n v="2022"/>
    <s v="Despeses generals de producció. 4 cal·ligrafies a paret de textos de MTHincapie_Castro, Ivan_AIR"/>
    <n v="726"/>
    <d v="2022-10-11T00:00:00"/>
    <m/>
    <s v="Francisco Iban Castro Valenzuela"/>
    <s v="-"/>
  </r>
  <r>
    <s v="Consorci Museu d'Art Contemporani de Barcelona (MACBA)"/>
    <x v="1"/>
    <n v="59017"/>
    <n v="2022"/>
    <s v="Honoraris per encàrrec pintura passadís addenda a nº comanda 57614"/>
    <n v="330"/>
    <d v="2022-10-25T00:00:00"/>
    <m/>
    <s v="Francisco Javier Fernandez Gonzalez"/>
    <s v="-"/>
  </r>
  <r>
    <s v="Consorci Museu d'Art Contemporani de Barcelona (MACBA)"/>
    <x v="0"/>
    <n v="59162"/>
    <n v="2022"/>
    <s v="Coffee Break Sessió Personal MACBA (27 oct 22)"/>
    <n v="598.95000000000005"/>
    <d v="2022-10-27T00:00:00"/>
    <m/>
    <s v="Fundació Cassià Just"/>
    <s v="G60566460"/>
  </r>
  <r>
    <s v="Consorci Museu d'Art Contemporani de Barcelona (MACBA)"/>
    <x v="0"/>
    <n v="59280"/>
    <n v="2022"/>
    <s v="Coffee Break Sessió Personal MACBA (24 nov 22)"/>
    <n v="598.95000000000005"/>
    <d v="2022-11-07T00:00:00"/>
    <m/>
    <s v="Fundació Cassià Just"/>
    <s v="G60566460"/>
  </r>
  <r>
    <s v="Consorci Museu d'Art Contemporani de Barcelona (MACBA)"/>
    <x v="0"/>
    <n v="58856"/>
    <n v="2022"/>
    <s v="edició podcast SON(I)A Andrea Valdés"/>
    <n v="302.5"/>
    <d v="2022-10-04T00:00:00"/>
    <m/>
    <s v="Fundació Privada AAVC"/>
    <s v="G63157655"/>
  </r>
  <r>
    <s v="Consorci Museu d'Art Contemporani de Barcelona (MACBA)"/>
    <x v="0"/>
    <n v="59030"/>
    <n v="2022"/>
    <s v="Suport rodatge spot Dissabtes MACBA"/>
    <n v="121"/>
    <d v="2022-10-21T00:00:00"/>
    <m/>
    <s v="Fundació Privada Taller de Músics"/>
    <s v="G63080014"/>
  </r>
  <r>
    <s v="Consorci Museu d'Art Contemporani de Barcelona (MACBA)"/>
    <x v="0"/>
    <n v="59242"/>
    <n v="2022"/>
    <s v="Formació - jornades XI encuentros de centros de documentación de arte contemporaneo"/>
    <n v="48.4"/>
    <d v="2022-11-03T00:00:00"/>
    <m/>
    <s v="Fundación ARTIUM de Álava"/>
    <s v="G01315530"/>
  </r>
  <r>
    <s v="Consorci Museu d'Art Contemporani de Barcelona (MACBA)"/>
    <x v="0"/>
    <n v="59276"/>
    <n v="2022"/>
    <s v="Traduccions - L'Internationale OME"/>
    <n v="423.3"/>
    <d v="2022-11-04T00:00:00"/>
    <m/>
    <s v="Garanti Kültür AS"/>
    <s v="TR9240128045"/>
  </r>
  <r>
    <s v="Consorci Museu d'Art Contemporani de Barcelona (MACBA)"/>
    <x v="0"/>
    <n v="59597"/>
    <n v="2022"/>
    <s v="Segellat lluernaris coberta Torre (Grau Garriga)"/>
    <n v="5321.09"/>
    <d v="2022-11-23T00:00:00"/>
    <m/>
    <s v="Garcia Faura SL"/>
    <s v="B58753005"/>
  </r>
  <r>
    <s v="Consorci Museu d'Art Contemporani de Barcelona (MACBA)"/>
    <x v="0"/>
    <n v="58594"/>
    <n v="2022"/>
    <s v="Hand Mobiliari Miquel Taradell (13 setembre)"/>
    <n v="127.69"/>
    <d v="2022-10-24T00:00:00"/>
    <m/>
    <s v="Genco Music Company SL"/>
    <s v="B62612544"/>
  </r>
  <r>
    <s v="Consorci Museu d'Art Contemporani de Barcelona (MACBA)"/>
    <x v="0"/>
    <n v="58625"/>
    <n v="2022"/>
    <s v="Hands Sopar Estiu (16 i 19 de setembre)"/>
    <n v="393.36"/>
    <d v="2022-11-02T00:00:00"/>
    <m/>
    <s v="Genco Music Company SL"/>
    <s v="B62612544"/>
  </r>
  <r>
    <s v="Consorci Museu d'Art Contemporani de Barcelona (MACBA)"/>
    <x v="0"/>
    <n v="58795"/>
    <n v="2022"/>
    <s v="Reforç departament setembre"/>
    <n v="283.14"/>
    <d v="2022-10-04T00:00:00"/>
    <m/>
    <s v="Genco Music Company SL"/>
    <s v="B62612544"/>
  </r>
  <r>
    <s v="Consorci Museu d'Art Contemporani de Barcelona (MACBA)"/>
    <x v="0"/>
    <n v="58924"/>
    <n v="2022"/>
    <s v="hand Pujada Mecalux (03102022)"/>
    <n v="146.57"/>
    <d v="2022-11-11T00:00:00"/>
    <m/>
    <s v="Genco Music Company SL"/>
    <s v="B62612544"/>
  </r>
  <r>
    <s v="Consorci Museu d'Art Contemporani de Barcelona (MACBA)"/>
    <x v="0"/>
    <n v="58922"/>
    <n v="2022"/>
    <s v="Hand mobiliari Carrie M.W"/>
    <n v="71.63"/>
    <d v="2022-10-10T00:00:00"/>
    <m/>
    <s v="Genco Music Company SL"/>
    <s v="B62612544"/>
  </r>
  <r>
    <s v="Consorci Museu d'Art Contemporani de Barcelona (MACBA)"/>
    <x v="0"/>
    <n v="59737"/>
    <n v="2022"/>
    <s v="Col·lecció MACBA /Motion design"/>
    <n v="968"/>
    <d v="2022-12-01T00:00:00"/>
    <m/>
    <s v="Gerard Mallandrich Miret"/>
    <s v="-"/>
  </r>
  <r>
    <s v="Consorci Museu d'Art Contemporani de Barcelona (MACBA)"/>
    <x v="0"/>
    <n v="60190"/>
    <n v="2022"/>
    <s v="Animacions campanya any nou"/>
    <n v="242"/>
    <d v="2022-12-23T00:00:00"/>
    <m/>
    <s v="Gerard Mallandrich Miret"/>
    <s v="-"/>
  </r>
  <r>
    <s v="Consorci Museu d'Art Contemporani de Barcelona (MACBA)"/>
    <x v="0"/>
    <n v="59025"/>
    <n v="2022"/>
    <s v="2 elevadors manuals- Projecte Mixe (del 27 al 29 d'octubre)"/>
    <n v="894.82"/>
    <d v="2022-12-20T00:00:00"/>
    <m/>
    <s v="Germans Homs Lloguer de Maquinària 1852 SL"/>
    <s v="B65258188"/>
  </r>
  <r>
    <s v="Consorci Museu d'Art Contemporani de Barcelona (MACBA)"/>
    <x v="0"/>
    <n v="59198"/>
    <n v="2022"/>
    <s v="Elevador Munt/Desmt. Col.lecció (del 02/11 al 12/12)"/>
    <n v="1617.1000000000001"/>
    <d v="2022-10-28T00:00:00"/>
    <m/>
    <s v="Germans Homs Lloguer de Maquinària 1852 SL"/>
    <s v="B65258188"/>
  </r>
  <r>
    <s v="Consorci Museu d'Art Contemporani de Barcelona (MACBA)"/>
    <x v="0"/>
    <n v="59213"/>
    <n v="2022"/>
    <s v="Elevador Projecte Mixe (del 26/10 al 07/11)"/>
    <n v="740.52"/>
    <d v="2022-12-20T00:00:00"/>
    <m/>
    <s v="Germans Homs Lloguer de Maquinària 1852 SL"/>
    <s v="B65258188"/>
  </r>
  <r>
    <s v="Consorci Museu d'Art Contemporani de Barcelona (MACBA)"/>
    <x v="0"/>
    <n v="59443"/>
    <n v="2022"/>
    <s v="elevador rentat reixes ventilació sales (04102022)"/>
    <n v="238.13"/>
    <d v="2022-11-15T00:00:00"/>
    <m/>
    <s v="Germans Homs Lloguer de Maquinària 1852 SL"/>
    <s v="B65258188"/>
  </r>
  <r>
    <s v="Consorci Museu d'Art Contemporani de Barcelona (MACBA)"/>
    <x v="0"/>
    <n v="59652"/>
    <n v="2022"/>
    <s v="Elevador instal.lació llum de Nadal façana Cdoc (25112022)"/>
    <n v="254.1"/>
    <d v="2022-12-16T00:00:00"/>
    <m/>
    <s v="Germans Homs Lloguer de Maquinària 1852 SL"/>
    <s v="B65258188"/>
  </r>
  <r>
    <s v="Consorci Museu d'Art Contemporani de Barcelona (MACBA)"/>
    <x v="0"/>
    <n v="59214"/>
    <n v="2022"/>
    <s v="Gestió de residus - contenidor octubre (10% IVA)"/>
    <n v="2002.63"/>
    <d v="2022-11-02T00:00:00"/>
    <m/>
    <s v="Gestión de Residuos Hospitalet SL"/>
    <s v="B59928119"/>
  </r>
  <r>
    <s v="Consorci Museu d'Art Contemporani de Barcelona (MACBA)"/>
    <x v="0"/>
    <n v="59277"/>
    <n v="2022"/>
    <s v="Desparassitació fusta tòtem"/>
    <n v="462.22"/>
    <d v="2022-11-05T00:00:00"/>
    <m/>
    <s v="Gestior Quimics SL"/>
    <s v="B59360818"/>
  </r>
  <r>
    <s v="Consorci Museu d'Art Contemporani de Barcelona (MACBA)"/>
    <x v="1"/>
    <n v="59319"/>
    <n v="2022"/>
    <s v="Honoraris altres. Audició Graner 8 i 9_Ros Abellana, Glòria_AIR"/>
    <n v="142.36000000000001"/>
    <d v="2022-12-22T00:00:00"/>
    <m/>
    <s v="Glòria Ros Abellana"/>
    <s v="-"/>
  </r>
  <r>
    <s v="Consorci Museu d'Art Contemporani de Barcelona (MACBA)"/>
    <x v="1"/>
    <n v="59379"/>
    <n v="2022"/>
    <s v="Honoraris altres_Glòria ROS_Performnce MJArjona_AIR"/>
    <n v="6897"/>
    <d v="2022-12-02T00:00:00"/>
    <m/>
    <s v="Glòria Ros Abellana"/>
    <s v="-"/>
  </r>
  <r>
    <s v="Consorci Museu d'Art Contemporani de Barcelona (MACBA)"/>
    <x v="0"/>
    <n v="59002"/>
    <n v="2022"/>
    <s v="PdM/Mencions RAC 1/MTH"/>
    <n v="3642.1"/>
    <d v="2022-10-21T00:00:00"/>
    <m/>
    <s v="Godo Strategies SL"/>
    <s v="B08936643"/>
  </r>
  <r>
    <s v="Consorci Museu d'Art Contemporani de Barcelona (MACBA)"/>
    <x v="0"/>
    <n v="58995"/>
    <n v="2022"/>
    <s v="1000 carnets Amics de diferents tipologies"/>
    <n v="1343.1000000000001"/>
    <d v="2022-10-17T00:00:00"/>
    <m/>
    <s v="Grup Impressor Estri SA"/>
    <s v="A58475708"/>
  </r>
  <r>
    <s v="Consorci Museu d'Art Contemporani de Barcelona (MACBA)"/>
    <x v="1"/>
    <n v="60120"/>
    <n v="2022"/>
    <s v="Honoraris per l'adequació a l'accessibilitat dels programes educatius: Assaig obert ( programa escolar primària), Narratives d'una Col·lecció ( programa escolar secundaria)."/>
    <n v="2178"/>
    <d v="2022-12-21T00:00:00"/>
    <m/>
    <s v="Guillem Martí Soler"/>
    <s v="-"/>
  </r>
  <r>
    <s v="Consorci Museu d'Art Contemporani de Barcelona (MACBA)"/>
    <x v="1"/>
    <n v="59792"/>
    <n v="2022"/>
    <s v="Subscripció a diaris"/>
    <n v="258.8"/>
    <d v="2022-12-07T00:00:00"/>
    <m/>
    <s v="Hermes Comunicacions SA"/>
    <s v="A17374547"/>
  </r>
  <r>
    <s v="Consorci Museu d'Art Contemporani de Barcelona (MACBA)"/>
    <x v="0"/>
    <n v="60154"/>
    <n v="2022"/>
    <s v="Google Analytics 4: consultoria, migració històric, pla de medició-implementació-visualització"/>
    <n v="16262.4"/>
    <d v="2022-12-26T00:00:00"/>
    <m/>
    <s v="I2C Internet SLU"/>
    <s v="B95478129"/>
  </r>
  <r>
    <s v="Consorci Museu d'Art Contemporani de Barcelona (MACBA)"/>
    <x v="0"/>
    <n v="58957"/>
    <n v="2022"/>
    <s v="Reimpressió fulls sala Cinthia Marcelle (10.000 unitats) x 4 idiomes"/>
    <n v="3179.87"/>
    <d v="2022-10-11T00:00:00"/>
    <m/>
    <s v="Icaria Iniciatives Socials SAL"/>
    <s v="A59835454"/>
  </r>
  <r>
    <s v="Consorci Museu d'Art Contemporani de Barcelona (MACBA)"/>
    <x v="0"/>
    <n v="58956"/>
    <n v="2022"/>
    <s v="Impressió fulls sala MTH (15.000 unitats x 4 idiomes)"/>
    <n v="1889.78"/>
    <d v="2022-10-11T00:00:00"/>
    <m/>
    <s v="Icaria Iniciatives Socials SAL"/>
    <s v="A59835454"/>
  </r>
  <r>
    <s v="Consorci Museu d'Art Contemporani de Barcelona (MACBA)"/>
    <x v="0"/>
    <n v="59020"/>
    <n v="2022"/>
    <s v="CMW/Impressió full sala/1+1/7.200 unitats (inclou 4 idiomes)"/>
    <n v="1596.3500000000001"/>
    <d v="2022-10-21T00:00:00"/>
    <m/>
    <s v="Icaria Iniciatives Socials SAL"/>
    <s v="A59835454"/>
  </r>
  <r>
    <s v="Consorci Museu d'Art Contemporani de Barcelona (MACBA)"/>
    <x v="0"/>
    <n v="60376"/>
    <n v="2022"/>
    <s v="Serveis IMI (usuaris i estacions de treball)"/>
    <n v="2807.2000000000003"/>
    <d v="2022-12-31T00:00:00"/>
    <m/>
    <s v="ICUB Ins. Cultura de Barcelona"/>
    <s v="P5890006I"/>
  </r>
  <r>
    <s v="Consorci Museu d'Art Contemporani de Barcelona (MACBA)"/>
    <x v="0"/>
    <n v="59007"/>
    <n v="2022"/>
    <s v="Ignifugació de les fulles de la exposició MTH"/>
    <n v="1089"/>
    <d v="2022-10-20T00:00:00"/>
    <m/>
    <s v="Ignitor Productos Ignífugos SL"/>
    <s v="B64404809"/>
  </r>
  <r>
    <s v="Consorci Museu d'Art Contemporani de Barcelona (MACBA)"/>
    <x v="2"/>
    <n v="59788"/>
    <n v="2022"/>
    <s v="6 Taules plegables per Activitats"/>
    <n v="4459.46"/>
    <d v="2022-12-12T00:00:00"/>
    <m/>
    <s v="Inadhoc Habitat SL"/>
    <s v="B66579392"/>
  </r>
  <r>
    <s v="Consorci Museu d'Art Contemporani de Barcelona (MACBA)"/>
    <x v="0"/>
    <n v="58228"/>
    <n v="2022"/>
    <s v="Compra 300 catàlegs Lanceta a l'IVAM amb 50% dte s/PVP sense IVA"/>
    <n v="6980.49"/>
    <d v="2022-10-18T00:00:00"/>
    <m/>
    <s v="Instituto Valenciano de Arte Moderno (IVAM)"/>
    <s v="Q9655140C"/>
  </r>
  <r>
    <s v="Consorci Museu d'Art Contemporani de Barcelona (MACBA)"/>
    <x v="0"/>
    <n v="58920"/>
    <n v="2022"/>
    <s v="Subministrament i construcció caixa escenogràfica per instal·lació CMW a la capella"/>
    <n v="13513.28"/>
    <d v="2022-10-11T00:00:00"/>
    <m/>
    <s v="Intervento 2 SL"/>
    <s v="B80690910"/>
  </r>
  <r>
    <s v="Consorci Museu d'Art Contemporani de Barcelona (MACBA)"/>
    <x v="0"/>
    <n v="59657"/>
    <n v="2022"/>
    <s v="Assistent edició - L'Internatioanle OME"/>
    <n v="800"/>
    <d v="2022-11-28T00:00:00"/>
    <m/>
    <s v="Isabel Taylor Castro"/>
    <s v="-"/>
  </r>
  <r>
    <s v="Consorci Museu d'Art Contemporani de Barcelona (MACBA)"/>
    <x v="0"/>
    <n v="59465"/>
    <n v="2022"/>
    <s v="Asistencia por escarcha evaporadoras (Zona Franca)"/>
    <n v="3726.23"/>
    <d v="2022-11-16T00:00:00"/>
    <m/>
    <s v="Iss Facility Services SA"/>
    <s v="A61895371"/>
  </r>
  <r>
    <s v="Consorci Museu d'Art Contemporani de Barcelona (MACBA)"/>
    <x v="0"/>
    <n v="59565"/>
    <n v="2022"/>
    <s v="Suport tècnic acte Maria Teresa hincapié"/>
    <n v="43.39"/>
    <d v="2022-11-22T00:00:00"/>
    <m/>
    <s v="Iss Facility Services SA"/>
    <s v="A61895371"/>
  </r>
  <r>
    <s v="Consorci Museu d'Art Contemporani de Barcelona (MACBA)"/>
    <x v="0"/>
    <n v="59564"/>
    <n v="2022"/>
    <s v="Suport tècnic events Lancome i Mesoestetic (Fundació MACBA)"/>
    <n v="65.09"/>
    <d v="2022-11-22T00:00:00"/>
    <m/>
    <s v="Iss Facility Services SA"/>
    <s v="A61895371"/>
  </r>
  <r>
    <s v="Consorci Museu d'Art Contemporani de Barcelona (MACBA)"/>
    <x v="0"/>
    <n v="60304"/>
    <n v="2022"/>
    <s v="Revisió extintors Magatzems Zona Franca Aduanera"/>
    <n v="765.77"/>
    <d v="2022-12-29T00:00:00"/>
    <m/>
    <s v="Iss Soluciones de Seguridad SL"/>
    <s v="B57220741"/>
  </r>
  <r>
    <s v="Consorci Museu d'Art Contemporani de Barcelona (MACBA)"/>
    <x v="1"/>
    <n v="59491"/>
    <n v="2022"/>
    <s v="Magatzem en cambra de seguretat i adaptació de caixes de fusta."/>
    <n v="4646.4000000000005"/>
    <d v="2022-11-17T00:00:00"/>
    <m/>
    <s v="Iterartis Serviços para Museus e Transportes de Arte Lda"/>
    <s v="PT507449185"/>
  </r>
  <r>
    <s v="Consorci Museu d'Art Contemporani de Barcelona (MACBA)"/>
    <x v="0"/>
    <n v="58987"/>
    <n v="2022"/>
    <s v="Manteniment software WmWare per a la virtualització de servidors"/>
    <n v="1049.22"/>
    <d v="2022-10-14T00:00:00"/>
    <m/>
    <s v="ITGlobal SL"/>
    <s v="B61124376"/>
  </r>
  <r>
    <s v="Consorci Museu d'Art Contemporani de Barcelona (MACBA)"/>
    <x v="0"/>
    <n v="59572"/>
    <n v="2022"/>
    <s v="Manteniment de programes informàtics anual 10 llicències VDA (Virtual Desltop)"/>
    <n v="2097.0500000000002"/>
    <d v="2022-11-22T00:00:00"/>
    <m/>
    <s v="ITGlobal SL"/>
    <s v="B61124376"/>
  </r>
  <r>
    <s v="Consorci Museu d'Art Contemporani de Barcelona (MACBA)"/>
    <x v="0"/>
    <n v="60202"/>
    <n v="2022"/>
    <s v="Manteniment sevidor base de dades 4 x Microsoft SQL Server Ent Core 2 SftSA (AAA-03758)"/>
    <n v="13915"/>
    <d v="2022-12-23T00:00:00"/>
    <m/>
    <s v="ITGlobal SL"/>
    <s v="B61124376"/>
  </r>
  <r>
    <s v="Consorci Museu d'Art Contemporani de Barcelona (MACBA)"/>
    <x v="0"/>
    <n v="59364"/>
    <n v="2022"/>
    <s v="Subscripció base de dades Jstor 2023"/>
    <n v="1265.6600000000001"/>
    <d v="2022-11-10T00:00:00"/>
    <m/>
    <s v="Ithaka Harbbors Inc"/>
    <s v="US133857105"/>
  </r>
  <r>
    <s v="Consorci Museu d'Art Contemporani de Barcelona (MACBA)"/>
    <x v="0"/>
    <n v="58917"/>
    <n v="2022"/>
    <s v="Honoraris comissariat i coordinació del programa familiar temporada 22-23"/>
    <n v="7744"/>
    <d v="2022-10-19T00:00:00"/>
    <m/>
    <s v="Itxaso Corral Arrieta"/>
    <s v="-"/>
  </r>
  <r>
    <s v="Consorci Museu d'Art Contemporani de Barcelona (MACBA)"/>
    <x v="1"/>
    <n v="59108"/>
    <n v="2022"/>
    <s v="Projecte Apadrina el teu equipament amb els grups de P-4 i de 2n de primària de l'Escola Drassanes de Barcelona"/>
    <n v="1361.25"/>
    <d v="2022-10-28T00:00:00"/>
    <m/>
    <s v="Itxaso Corral Arrieta"/>
    <s v="-"/>
  </r>
  <r>
    <s v="Consorci Museu d'Art Contemporani de Barcelona (MACBA)"/>
    <x v="1"/>
    <n v="59250"/>
    <n v="2022"/>
    <s v="Honoraris del grup de treball Ara que encara tenim cos i del grup de treball al voltant de Com sona un museu"/>
    <n v="2178"/>
    <d v="2022-11-09T00:00:00"/>
    <m/>
    <s v="Itxaso Corral Arrieta"/>
    <s v="-"/>
  </r>
  <r>
    <s v="Consorci Museu d'Art Contemporani de Barcelona (MACBA)"/>
    <x v="1"/>
    <n v="59775"/>
    <n v="2022"/>
    <s v="Honoraris publicació programa familiar 2022"/>
    <n v="726"/>
    <d v="2022-12-21T00:00:00"/>
    <m/>
    <s v="Itxaso Corral Arrieta"/>
    <s v="-"/>
  </r>
  <r>
    <s v="Consorci Museu d'Art Contemporani de Barcelona (MACBA)"/>
    <x v="1"/>
    <n v="60002"/>
    <n v="2022"/>
    <s v="Honoraris participció a la sessió del Taller ArtGran"/>
    <n v="242"/>
    <d v="2022-12-22T00:00:00"/>
    <m/>
    <s v="Itxaso Corral Arrieta"/>
    <s v="-"/>
  </r>
  <r>
    <s v="Consorci Museu d'Art Contemporani de Barcelona (MACBA)"/>
    <x v="1"/>
    <n v="60000"/>
    <n v="2022"/>
    <s v="Contribució en el quadern de programes educatius 2022-2023"/>
    <n v="121"/>
    <d v="2022-12-22T00:00:00"/>
    <m/>
    <s v="Itxaso Corral Arrieta"/>
    <s v="-"/>
  </r>
  <r>
    <s v="Consorci Museu d'Art Contemporani de Barcelona (MACBA)"/>
    <x v="0"/>
    <n v="59648"/>
    <n v="2022"/>
    <s v="Ports de recollida de 17 sacs de sorra. Desmuntatge instal·lació a Torre"/>
    <n v="298.87"/>
    <d v="2022-11-29T00:00:00"/>
    <m/>
    <s v="Japan Espais SLU"/>
    <s v="B66983321"/>
  </r>
  <r>
    <s v="Consorci Museu d'Art Contemporani de Barcelona (MACBA)"/>
    <x v="0"/>
    <n v="59647"/>
    <n v="2022"/>
    <s v="Recollida pals pendones Mixe"/>
    <n v="329.12"/>
    <d v="2022-11-28T00:00:00"/>
    <m/>
    <s v="Japan Espais SLU"/>
    <s v="B66983321"/>
  </r>
  <r>
    <s v="Consorci Museu d'Art Contemporani de Barcelona (MACBA)"/>
    <x v="0"/>
    <n v="59795"/>
    <n v="2022"/>
    <s v="Producció de qualsevol material i mobiliari despesa corrent_1er recanvi Gespa Tyu eres santo i 7 tepes per performers"/>
    <n v="1088.8499999999999"/>
    <d v="2022-12-05T00:00:00"/>
    <m/>
    <s v="Japan Espais SLU"/>
    <s v="B66983321"/>
  </r>
  <r>
    <s v="Consorci Museu d'Art Contemporani de Barcelona (MACBA)"/>
    <x v="0"/>
    <n v="59489"/>
    <n v="2022"/>
    <s v="Col·lecció MACBA /Distribució postals entitats culturals"/>
    <n v="263.36"/>
    <d v="2022-12-19T00:00:00"/>
    <m/>
    <s v="Jaume Trabal Bendicho"/>
    <s v="-"/>
  </r>
  <r>
    <s v="Consorci Museu d'Art Contemporani de Barcelona (MACBA)"/>
    <x v="1"/>
    <n v="59853"/>
    <n v="2022"/>
    <s v="Honoraris altres. Audició Graner_Montero, Javier"/>
    <n v="142.36000000000001"/>
    <d v="2022-12-22T00:00:00"/>
    <m/>
    <s v="Javier Montero Rodriguez"/>
    <s v="-"/>
  </r>
  <r>
    <s v="Consorci Museu d'Art Contemporani de Barcelona (MACBA)"/>
    <x v="1"/>
    <n v="58857"/>
    <n v="2022"/>
    <s v="Honoraris Xavier Rodríguez_Sonem"/>
    <n v="786.5"/>
    <d v="2022-10-07T00:00:00"/>
    <m/>
    <s v="Javier Rodríguez Martín"/>
    <s v="-"/>
  </r>
  <r>
    <s v="Consorci Museu d'Art Contemporani de Barcelona (MACBA)"/>
    <x v="0"/>
    <n v="59289"/>
    <n v="2022"/>
    <s v="Despeses generals de producció Sonem... Xavi Rodríguez Martín"/>
    <n v="302.5"/>
    <d v="2022-11-07T00:00:00"/>
    <m/>
    <s v="Javier Rodríguez Martín"/>
    <s v="-"/>
  </r>
  <r>
    <s v="Consorci Museu d'Art Contemporani de Barcelona (MACBA)"/>
    <x v="1"/>
    <n v="60264"/>
    <n v="2022"/>
    <s v="Jeff Wall - Proposta de projecte Pla de Barris"/>
    <n v="3549.54"/>
    <d v="2022-12-22T00:00:00"/>
    <m/>
    <s v="Jeff Wall Studio Inc"/>
    <s v="CA126285188RC0001"/>
  </r>
  <r>
    <s v="Consorci Museu d'Art Contemporani de Barcelona (MACBA)"/>
    <x v="0"/>
    <n v="60274"/>
    <n v="2022"/>
    <s v="Material Tallers Familiars Educació"/>
    <n v="170.56"/>
    <d v="2022-12-31T00:00:00"/>
    <m/>
    <s v="Joan Piera Belles Arts SL"/>
    <s v="B65791477"/>
  </r>
  <r>
    <s v="Consorci Museu d'Art Contemporani de Barcelona (MACBA)"/>
    <x v="1"/>
    <n v="59412"/>
    <n v="2022"/>
    <s v="Honoraris per participar en el Parlem de... Josep Grau-Garriga - El territori de les emocions"/>
    <n v="363"/>
    <d v="2022-11-15T00:00:00"/>
    <m/>
    <s v="Joël Andrianomearisoa"/>
    <s v="-"/>
  </r>
  <r>
    <s v="Consorci Museu d'Art Contemporani de Barcelona (MACBA)"/>
    <x v="1"/>
    <n v="59864"/>
    <n v="2022"/>
    <s v="Honoraris altres. Fee AUDICIO Graner_ Flores, Joel"/>
    <n v="142.36000000000001"/>
    <d v="2022-12-22T00:00:00"/>
    <m/>
    <s v="Joel Rodríguez Flores"/>
    <s v="-"/>
  </r>
  <r>
    <s v="Consorci Museu d'Art Contemporani de Barcelona (MACBA)"/>
    <x v="1"/>
    <n v="57764"/>
    <n v="2022"/>
    <s v="Honoraris artista JORDI COLOMER expo 2024, canvi dates, complementa comanda 52072 (AC)"/>
    <n v="5500"/>
    <d v="2022-10-05T00:00:00"/>
    <m/>
    <s v="Jordi Colomer Calsina"/>
    <s v="-"/>
  </r>
  <r>
    <s v="Consorci Museu d'Art Contemporani de Barcelona (MACBA)"/>
    <x v="0"/>
    <n v="59477"/>
    <n v="2022"/>
    <s v="Suport tècnic especialista so muntatge i activitats 8 i 9_11_2022 inauguració sala 2A."/>
    <n v="544.5"/>
    <d v="2022-11-24T00:00:00"/>
    <m/>
    <s v="Jordi Salvado Isern"/>
    <s v="-"/>
  </r>
  <r>
    <s v="Consorci Museu d'Art Contemporani de Barcelona (MACBA)"/>
    <x v="0"/>
    <n v="59618"/>
    <n v="2022"/>
    <s v="Carrie Mae Weems. Edició vídeo &quot;La Veu&quot;"/>
    <n v="1452"/>
    <d v="2022-11-24T00:00:00"/>
    <m/>
    <s v="Jorge Croissier Brito"/>
    <s v="-"/>
  </r>
  <r>
    <s v="Consorci Museu d'Art Contemporani de Barcelona (MACBA)"/>
    <x v="0"/>
    <n v="58975"/>
    <n v="2022"/>
    <s v="Revisió i seguiment feines de manteniment i inversions d'instal·lacions 3on trimestre 2022"/>
    <n v="3632.15"/>
    <d v="2022-10-13T00:00:00"/>
    <m/>
    <s v="Jorge Jacas Benages"/>
    <s v="-"/>
  </r>
  <r>
    <s v="Consorci Museu d'Art Contemporani de Barcelona (MACBA)"/>
    <x v="0"/>
    <n v="60073"/>
    <n v="2022"/>
    <s v="Revisió i seguiment feines de manteniment i inversions d'instal·lacions 4t trimestre 2022"/>
    <n v="1928.18"/>
    <d v="2022-12-19T00:00:00"/>
    <m/>
    <s v="Jorge Jacas Benages"/>
    <s v="-"/>
  </r>
  <r>
    <s v="Consorci Museu d'Art Contemporani de Barcelona (MACBA)"/>
    <x v="1"/>
    <n v="59361"/>
    <n v="2022"/>
    <s v="Honoraris altres. Performer MJArjona_ZAPATA, José Alberto_AIR"/>
    <n v="6897"/>
    <d v="2022-11-11T00:00:00"/>
    <m/>
    <s v="Jose Alberto Zapata Abellan"/>
    <s v="-"/>
  </r>
  <r>
    <s v="Consorci Museu d'Art Contemporani de Barcelona (MACBA)"/>
    <x v="1"/>
    <n v="59780"/>
    <n v="2022"/>
    <s v="Honoraris altres. Expo MTH_Audicio Graner:José Alberto Zapata"/>
    <n v="142.36000000000001"/>
    <d v="2022-12-22T00:00:00"/>
    <m/>
    <s v="Jose Alberto Zapata Abellan"/>
    <s v="-"/>
  </r>
  <r>
    <s v="Consorci Museu d'Art Contemporani de Barcelona (MACBA)"/>
    <x v="1"/>
    <n v="58950"/>
    <n v="2022"/>
    <s v="Honorarios participación en el seminario Mi deseo es hablar contigo. Reflexiones sobre la práctica de Maria Teresa Hincapié"/>
    <n v="363"/>
    <d v="2022-10-14T00:00:00"/>
    <m/>
    <s v="Jose Alejandro Restrepo Hernandez"/>
    <s v="-"/>
  </r>
  <r>
    <s v="Consorci Museu d'Art Contemporani de Barcelona (MACBA)"/>
    <x v="1"/>
    <n v="59544"/>
    <n v="2022"/>
    <s v="Fees others. Audició Graner 8 i 9 octubre 2022_Expo MTH_AIR"/>
    <n v="142.36000000000001"/>
    <d v="2022-12-22T00:00:00"/>
    <m/>
    <s v="José Antonio Delgado García"/>
    <s v="-"/>
  </r>
  <r>
    <s v="Consorci Museu d'Art Contemporani de Barcelona (MACBA)"/>
    <x v="1"/>
    <n v="58780"/>
    <n v="2022"/>
    <s v="Honorarios participación en el seminario Mi deseo es hablar contigo. Reflexiones sobre la práctica de Maria Teresa Hincapié"/>
    <n v="1210"/>
    <d v="2022-10-05T00:00:00"/>
    <m/>
    <s v="José Antonio Sánchez Martínez"/>
    <s v="-"/>
  </r>
  <r>
    <s v="Consorci Museu d'Art Contemporani de Barcelona (MACBA)"/>
    <x v="1"/>
    <n v="58841"/>
    <n v="2022"/>
    <s v="Honoraris altres. CORREU Supervisió muntatge de Hacer Hincapie_expo MTH"/>
    <n v="544.5"/>
    <d v="2022-11-08T00:00:00"/>
    <m/>
    <s v="Jose Ignacio Rincón Cardona"/>
    <s v="-"/>
  </r>
  <r>
    <s v="Consorci Museu d'Art Contemporani de Barcelona (MACBA)"/>
    <x v="0"/>
    <n v="59351"/>
    <n v="2022"/>
    <s v="Caixa Nova Jaume Morera_Leandre Cristòfl)"/>
    <n v="787.71"/>
    <d v="2022-11-10T00:00:00"/>
    <m/>
    <s v="Josearte SL"/>
    <s v="B97327175"/>
  </r>
  <r>
    <s v="Consorci Museu d'Art Contemporani de Barcelona (MACBA)"/>
    <x v="1"/>
    <n v="59542"/>
    <n v="2022"/>
    <s v="Magatzem en cambra de seguretat i manipulacions associades"/>
    <n v="12100"/>
    <d v="2022-11-21T00:00:00"/>
    <m/>
    <s v="Josearte SL"/>
    <s v="B97327175"/>
  </r>
  <r>
    <s v="Consorci Museu d'Art Contemporani de Barcelona (MACBA)"/>
    <x v="1"/>
    <n v="59580"/>
    <n v="2022"/>
    <s v="Lloguer Tous en cambra de seguretat"/>
    <n v="1582.2"/>
    <d v="2022-11-22T00:00:00"/>
    <m/>
    <s v="Josearte SL"/>
    <s v="B97327175"/>
  </r>
  <r>
    <s v="Consorci Museu d'Art Contemporani de Barcelona (MACBA)"/>
    <x v="0"/>
    <n v="60331"/>
    <n v="2022"/>
    <s v="Assessorament i consultes prèvies per a l'expo de Manel Clot"/>
    <n v="174.53"/>
    <d v="2022-12-28T00:00:00"/>
    <m/>
    <s v="Juan Antonio de Nieves Lamas"/>
    <s v="-"/>
  </r>
  <r>
    <s v="Consorci Museu d'Art Contemporani de Barcelona (MACBA)"/>
    <x v="1"/>
    <n v="60247"/>
    <n v="2022"/>
    <s v="Honoraris conceptualización y sesiones taller familiar Cabayo"/>
    <n v="1452"/>
    <d v="2022-12-20T00:00:00"/>
    <m/>
    <s v="Juan Diego Peña Bucheli"/>
    <s v="-"/>
  </r>
  <r>
    <s v="Consorci Museu d'Art Contemporani de Barcelona (MACBA)"/>
    <x v="1"/>
    <n v="59424"/>
    <n v="2022"/>
    <s v="Catàlegs Kbr"/>
    <n v="2877.2400000000002"/>
    <d v="2022-11-14T00:00:00"/>
    <m/>
    <s v="Juan Naranjo SL"/>
    <s v="B66249509"/>
  </r>
  <r>
    <s v="Consorci Museu d'Art Contemporani de Barcelona (MACBA)"/>
    <x v="1"/>
    <n v="59475"/>
    <n v="2022"/>
    <s v="Honoraris per participació en el Parlem de... A família em desordem de Cinthia Marcelle"/>
    <n v="150"/>
    <d v="2022-11-18T00:00:00"/>
    <m/>
    <s v="Judit Díez Sebastià"/>
    <s v="-"/>
  </r>
  <r>
    <s v="Consorci Museu d'Art Contemporani de Barcelona (MACBA)"/>
    <x v="1"/>
    <n v="58948"/>
    <n v="2022"/>
    <s v="Correu obra Hacer Hincapie_tècnic so_Julián Guerrero"/>
    <n v="544.5"/>
    <d v="2022-12-15T00:00:00"/>
    <m/>
    <s v="Julian Felipe Guerrero Arias"/>
    <s v="-"/>
  </r>
  <r>
    <s v="Consorci Museu d'Art Contemporani de Barcelona (MACBA)"/>
    <x v="1"/>
    <n v="58877"/>
    <n v="2022"/>
    <s v="Honorarios por participación en el seminario Mi deseo es hablar contigo. Reflexiones sobre la práctica de Maria Teresa Hincapié"/>
    <n v="363"/>
    <d v="2022-10-14T00:00:00"/>
    <m/>
    <s v="Juliana Emilia Fusco"/>
    <s v="-"/>
  </r>
  <r>
    <s v="Consorci Museu d'Art Contemporani de Barcelona (MACBA)"/>
    <x v="2"/>
    <n v="59910"/>
    <n v="2022"/>
    <s v="Làmpares LED de mà - restauració"/>
    <n v="321.86"/>
    <d v="2022-12-13T00:00:00"/>
    <m/>
    <s v="Kaiser + Kraft SA Unipersonal"/>
    <s v="A58649351"/>
  </r>
  <r>
    <s v="Consorci Museu d'Art Contemporani de Barcelona (MACBA)"/>
    <x v="0"/>
    <n v="58785"/>
    <n v="2022"/>
    <s v="Enregistrament La Cuina 6_10_2022"/>
    <n v="266.2"/>
    <d v="2022-10-05T00:00:00"/>
    <m/>
    <s v="Krik Krak Productions SL"/>
    <s v="B67532226"/>
  </r>
  <r>
    <s v="Consorci Museu d'Art Contemporani de Barcelona (MACBA)"/>
    <x v="0"/>
    <n v="58887"/>
    <n v="2022"/>
    <s v="Enregistrament Cuina oberta 13_10_2022"/>
    <n v="266.2"/>
    <d v="2022-10-19T00:00:00"/>
    <m/>
    <s v="Krik Krak Productions SL"/>
    <s v="B67532226"/>
  </r>
  <r>
    <s v="Consorci Museu d'Art Contemporani de Barcelona (MACBA)"/>
    <x v="0"/>
    <n v="59331"/>
    <n v="2022"/>
    <s v="Duplicats fotogràfics, videogràfics, fotocòpies, etc_MTJH_enregistrament Performers Novembre 2022_Krik krak_AIR"/>
    <n v="266.2"/>
    <d v="2022-12-05T00:00:00"/>
    <m/>
    <s v="Krik Krak Productions SL"/>
    <s v="B67532226"/>
  </r>
  <r>
    <s v="Consorci Museu d'Art Contemporani de Barcelona (MACBA)"/>
    <x v="0"/>
    <n v="59476"/>
    <n v="2022"/>
    <s v="Enregistraments vídeo 9_11_2022 Activitats tarda inauguració 2A."/>
    <n v="266.2"/>
    <d v="2022-11-22T00:00:00"/>
    <m/>
    <s v="Krik Krak Productions SL"/>
    <s v="B67532226"/>
  </r>
  <r>
    <s v="Consorci Museu d'Art Contemporani de Barcelona (MACBA)"/>
    <x v="0"/>
    <n v="59786"/>
    <n v="2022"/>
    <s v="Honoraris altres. Reportatge videogràfic Performance MJA_expo MTH_novembre 2022"/>
    <n v="266.2"/>
    <d v="2022-12-09T00:00:00"/>
    <m/>
    <s v="Krik Krak Productions SL"/>
    <s v="B67532226"/>
  </r>
  <r>
    <s v="Consorci Museu d'Art Contemporani de Barcelona (MACBA)"/>
    <x v="0"/>
    <n v="59873"/>
    <n v="2022"/>
    <s v="Tècnic enregistrament de vídeo RP Col·lecció 13_12_2022"/>
    <n v="266.2"/>
    <d v="2022-12-13T00:00:00"/>
    <m/>
    <s v="Krik Krak Productions SL"/>
    <s v="B67532226"/>
  </r>
  <r>
    <s v="Consorci Museu d'Art Contemporani de Barcelona (MACBA)"/>
    <x v="0"/>
    <n v="59947"/>
    <n v="2022"/>
    <s v="GG/Enregistraments per campanya i xarxes"/>
    <n v="1694"/>
    <d v="2022-12-26T00:00:00"/>
    <m/>
    <s v="Krik Krak Productions SL"/>
    <s v="B67532226"/>
  </r>
  <r>
    <s v="Consorci Museu d'Art Contemporani de Barcelona (MACBA)"/>
    <x v="2"/>
    <n v="59186"/>
    <n v="2022"/>
    <s v="Novetats biblioteca + bibliografia activitat La Cuina"/>
    <n v="1047.4000000000001"/>
    <d v="2022-10-28T00:00:00"/>
    <m/>
    <s v="La Caníbal SCCL"/>
    <s v="F66133679"/>
  </r>
  <r>
    <s v="Consorci Museu d'Art Contemporani de Barcelona (MACBA)"/>
    <x v="2"/>
    <n v="59170"/>
    <n v="2022"/>
    <s v="Compra fanzines Gelen Jeleton"/>
    <n v="750"/>
    <d v="2022-10-27T00:00:00"/>
    <m/>
    <s v="La Caníbal SCCL"/>
    <s v="F66133679"/>
  </r>
  <r>
    <s v="Consorci Museu d'Art Contemporani de Barcelona (MACBA)"/>
    <x v="0"/>
    <n v="58162"/>
    <n v="2022"/>
    <s v="Tiquets sopar per col·laboradors externs"/>
    <n v="74.19"/>
    <d v="2022-10-05T00:00:00"/>
    <m/>
    <s v="La Confiteria 1912 SL"/>
    <s v="B66326455"/>
  </r>
  <r>
    <s v="Consorci Museu d'Art Contemporani de Barcelona (MACBA)"/>
    <x v="0"/>
    <n v="58159"/>
    <n v="2022"/>
    <s v="Tiquets dinar per col·laboradors externs"/>
    <n v="28.400000000000002"/>
    <d v="2022-10-05T00:00:00"/>
    <m/>
    <s v="La Confiteria 1912 SL"/>
    <s v="B66326455"/>
  </r>
  <r>
    <s v="Consorci Museu d'Art Contemporani de Barcelona (MACBA)"/>
    <x v="0"/>
    <n v="58820"/>
    <n v="2022"/>
    <s v="Tiquets sopar per artistes projecte Mixe"/>
    <n v="600.05000000000007"/>
    <d v="2022-12-19T00:00:00"/>
    <m/>
    <s v="La Confiteria 1912 SL"/>
    <s v="B66326455"/>
  </r>
  <r>
    <s v="Consorci Museu d'Art Contemporani de Barcelona (MACBA)"/>
    <x v="0"/>
    <n v="58819"/>
    <n v="2022"/>
    <s v="Tiquets dinar per artistes projecte Mixe"/>
    <n v="346.48"/>
    <d v="2022-12-19T00:00:00"/>
    <m/>
    <s v="La Confiteria 1912 SL"/>
    <s v="B66326455"/>
  </r>
  <r>
    <s v="Consorci Museu d'Art Contemporani de Barcelona (MACBA)"/>
    <x v="0"/>
    <n v="58990"/>
    <n v="2022"/>
    <s v="Tiquets dinar per col·laboradors externs"/>
    <n v="251.06"/>
    <d v="2022-10-14T00:00:00"/>
    <m/>
    <s v="La Confiteria 1912 SL"/>
    <s v="B66326455"/>
  </r>
  <r>
    <s v="Consorci Museu d'Art Contemporani de Barcelona (MACBA)"/>
    <x v="0"/>
    <n v="59005"/>
    <n v="2022"/>
    <s v="Tiquets sopar per col·laboradors externs"/>
    <n v="24"/>
    <n v="44851"/>
    <m/>
    <s v="La Confiteria 1912 SL"/>
    <s v="B66326455"/>
  </r>
  <r>
    <s v="Consorci Museu d'Art Contemporani de Barcelona (MACBA)"/>
    <x v="0"/>
    <n v="59003"/>
    <n v="2022"/>
    <s v="Tiquets dinar per col·laboradors externs"/>
    <n v="12.5"/>
    <n v="44851"/>
    <m/>
    <s v="La Confiteria 1912 SL"/>
    <s v="B66326455"/>
  </r>
  <r>
    <s v="Consorci Museu d'Art Contemporani de Barcelona (MACBA)"/>
    <x v="0"/>
    <n v="59043"/>
    <n v="2022"/>
    <s v="Tiquets dinar per col·laboradors externs"/>
    <n v="24.990000000000002"/>
    <n v="44859"/>
    <m/>
    <s v="La Confiteria 1912 SL"/>
    <s v="B66326455"/>
  </r>
  <r>
    <s v="Consorci Museu d'Art Contemporani de Barcelona (MACBA)"/>
    <x v="0"/>
    <n v="59054"/>
    <n v="2022"/>
    <s v="Jornada EVENTOPLUS 11/10/22"/>
    <n v="141.12"/>
    <n v="44922"/>
    <m/>
    <s v="La Confiteria 1912 SL"/>
    <s v="B66326455"/>
  </r>
  <r>
    <s v="Consorci Museu d'Art Contemporani de Barcelona (MACBA)"/>
    <x v="0"/>
    <n v="59129"/>
    <n v="2022"/>
    <s v="Dinars/sopars de treball. SOPAR INAUGURACIO_Expo MTH_AIR"/>
    <n v="1197.9000000000001"/>
    <n v="44860"/>
    <m/>
    <s v="La Confiteria 1912 SL"/>
    <s v="B66326455"/>
  </r>
  <r>
    <s v="Consorci Museu d'Art Contemporani de Barcelona (MACBA)"/>
    <x v="0"/>
    <n v="59152"/>
    <n v="2022"/>
    <s v="Tiquets sopar per col·laboradors externs"/>
    <n v="26.18"/>
    <n v="44860"/>
    <m/>
    <s v="La Confiteria 1912 SL"/>
    <s v="B66326455"/>
  </r>
  <r>
    <s v="Consorci Museu d'Art Contemporani de Barcelona (MACBA)"/>
    <x v="0"/>
    <n v="59151"/>
    <n v="2022"/>
    <s v="Tiquets dinar per col·laboradors externs"/>
    <n v="13.63"/>
    <n v="44860"/>
    <m/>
    <s v="La Confiteria 1912 SL"/>
    <s v="B66326455"/>
  </r>
  <r>
    <s v="Consorci Museu d'Art Contemporani de Barcelona (MACBA)"/>
    <x v="0"/>
    <n v="59323"/>
    <n v="2022"/>
    <s v="Tiquets dinar per col·laboradors externs"/>
    <n v="99.97"/>
    <n v="44875"/>
    <m/>
    <s v="La Confiteria 1912 SL"/>
    <s v="B66326455"/>
  </r>
  <r>
    <s v="Consorci Museu d'Art Contemporani de Barcelona (MACBA)"/>
    <x v="0"/>
    <n v="59322"/>
    <n v="2022"/>
    <s v="Tiquets sopar per col·laboradors externs"/>
    <n v="192.02"/>
    <n v="44875"/>
    <m/>
    <s v="La Confiteria 1912 SL"/>
    <s v="B66326455"/>
  </r>
  <r>
    <s v="Consorci Museu d'Art Contemporani de Barcelona (MACBA)"/>
    <x v="0"/>
    <n v="59376"/>
    <n v="2022"/>
    <s v="Dietes rodatge spot Dissabtes MACBA 2"/>
    <n v="153.84"/>
    <n v="44875"/>
    <m/>
    <s v="La Confiteria 1912 SL"/>
    <s v="B66326455"/>
  </r>
  <r>
    <s v="Consorci Museu d'Art Contemporani de Barcelona (MACBA)"/>
    <x v="0"/>
    <n v="59386"/>
    <n v="2022"/>
    <s v="Tiquets dinar per col·laboradors externs"/>
    <n v="12.5"/>
    <n v="44876"/>
    <m/>
    <s v="La Confiteria 1912 SL"/>
    <s v="B66326455"/>
  </r>
  <r>
    <s v="Consorci Museu d'Art Contemporani de Barcelona (MACBA)"/>
    <x v="0"/>
    <n v="59427"/>
    <n v="2022"/>
    <s v="Copa celebració Nadal i visita Col.lecció amb la directora amb els Amics del MACBA 15.12.22"/>
    <n v="302.5"/>
    <n v="44914"/>
    <m/>
    <s v="La Confiteria 1912 SL"/>
    <s v="B66326455"/>
  </r>
  <r>
    <s v="Consorci Museu d'Art Contemporani de Barcelona (MACBA)"/>
    <x v="0"/>
    <n v="59447"/>
    <n v="2022"/>
    <s v="Tiquets pendents 4 dinars 1 sopar - Yaiza Hernández - 14-18/02"/>
    <n v="24"/>
    <n v="44880"/>
    <m/>
    <s v="La Confiteria 1912 SL"/>
    <s v="B66326455"/>
  </r>
  <r>
    <s v="Consorci Museu d'Art Contemporani de Barcelona (MACBA)"/>
    <x v="0"/>
    <n v="59506"/>
    <n v="2022"/>
    <s v="Tiquets dinar per col·laboradors externs"/>
    <n v="12.5"/>
    <n v="44882"/>
    <m/>
    <s v="La Confiteria 1912 SL"/>
    <s v="B66326455"/>
  </r>
  <r>
    <s v="Consorci Museu d'Art Contemporani de Barcelona (MACBA)"/>
    <x v="0"/>
    <n v="59659"/>
    <n v="2022"/>
    <s v="Dinar inauguració Mixe"/>
    <n v="559.55000000000007"/>
    <n v="44914"/>
    <m/>
    <s v="La Confiteria 1912 SL"/>
    <s v="B66326455"/>
  </r>
  <r>
    <s v="Consorci Museu d'Art Contemporani de Barcelona (MACBA)"/>
    <x v="0"/>
    <n v="59970"/>
    <n v="2022"/>
    <s v="Dinars/sopars de treball"/>
    <n v="1119.0899999999999"/>
    <n v="44923"/>
    <m/>
    <s v="La Confiteria 1912 SL"/>
    <s v="B66326455"/>
  </r>
  <r>
    <s v="Consorci Museu d'Art Contemporani de Barcelona (MACBA)"/>
    <x v="0"/>
    <n v="60330"/>
    <n v="2022"/>
    <s v="221222. Compra complementària xocolatada Espai Familiar"/>
    <n v="61.6"/>
    <n v="44917"/>
    <m/>
    <s v="La Confiteria 1912 SL"/>
    <s v="B66326455"/>
  </r>
  <r>
    <s v="Consorci Museu d'Art Contemporani de Barcelona (MACBA)"/>
    <x v="0"/>
    <n v="60224"/>
    <n v="2022"/>
    <s v="221222. Xocolatada Espai Familiar"/>
    <n v="338.8"/>
    <n v="44922"/>
    <m/>
    <s v="La Confiteria 1912 SL"/>
    <s v="B66326455"/>
  </r>
  <r>
    <s v="Consorci Museu d'Art Contemporani de Barcelona (MACBA)"/>
    <x v="0"/>
    <n v="58992"/>
    <n v="2022"/>
    <s v="MTH/ Edició i traducció textos"/>
    <n v="896.36"/>
    <n v="44851"/>
    <m/>
    <s v="La Correccional Serveis Textuals SL_x0009_"/>
    <s v="B66095381"/>
  </r>
  <r>
    <s v="Consorci Museu d'Art Contemporani de Barcelona (MACBA)"/>
    <x v="0"/>
    <n v="59203"/>
    <n v="2022"/>
    <s v="Traduccions escrites_LA CORRECCIONAL"/>
    <n v="1633.8"/>
    <n v="44862"/>
    <m/>
    <s v="La Correccional Serveis Textuals SL_x0009_"/>
    <s v="B66095381"/>
  </r>
  <r>
    <s v="Consorci Museu d'Art Contemporani de Barcelona (MACBA)"/>
    <x v="0"/>
    <n v="59188"/>
    <n v="2022"/>
    <s v="Traduccions escrites"/>
    <n v="588"/>
    <n v="44862"/>
    <m/>
    <s v="La Correccional Serveis Textuals SL_x0009_"/>
    <s v="B66095381"/>
  </r>
  <r>
    <s v="Consorci Museu d'Art Contemporani de Barcelona (MACBA)"/>
    <x v="0"/>
    <n v="59584"/>
    <n v="2022"/>
    <s v="Traduccions textos vinil capella renaixentista_CMW"/>
    <n v="98.75"/>
    <n v="44887"/>
    <m/>
    <s v="La Correccional Serveis Textuals SL_x0009_"/>
    <s v="B66095381"/>
  </r>
  <r>
    <s v="Consorci Museu d'Art Contemporani de Barcelona (MACBA)"/>
    <x v="3"/>
    <n v="58945"/>
    <n v="2022"/>
    <s v="Substitució dels vidres dels lluernaris del passadís de sales de planta 2ª de l'edifici Meier"/>
    <n v="48298.31"/>
    <n v="44848"/>
    <m/>
    <s v="La Veneciana SA"/>
    <s v="A28016335"/>
  </r>
  <r>
    <s v="Consorci Museu d'Art Contemporani de Barcelona (MACBA)"/>
    <x v="0"/>
    <n v="59171"/>
    <n v="2022"/>
    <s v="Produccio Obra dinamica expo CM"/>
    <n v="1379.4"/>
    <n v="44861"/>
    <m/>
    <s v="LaBonita SCCL"/>
    <s v="F65667883"/>
  </r>
  <r>
    <s v="Consorci Museu d'Art Contemporani de Barcelona (MACBA)"/>
    <x v="0"/>
    <n v="59431"/>
    <n v="2022"/>
    <s v="Producció 42 còpies fotogràfiques d'environaments Grau-Garriga"/>
    <n v="805.86"/>
    <n v="44879"/>
    <m/>
    <s v="Laboratori blanc i negre Còpia SL"/>
    <s v="B58529645"/>
  </r>
  <r>
    <s v="Consorci Museu d'Art Contemporani de Barcelona (MACBA)"/>
    <x v="0"/>
    <n v="59669"/>
    <n v="2022"/>
    <s v="còpies fotogràfiques per vitrina"/>
    <n v="153.31"/>
    <n v="44894"/>
    <m/>
    <s v="Laboratori blanc i negre Còpia SL"/>
    <s v="B58529645"/>
  </r>
  <r>
    <s v="Consorci Museu d'Art Contemporani de Barcelona (MACBA)"/>
    <x v="1"/>
    <n v="58765"/>
    <n v="2022"/>
    <s v="Honoraris Laia Barres participació a La Cuina oberta, dedicada a la sobirania alimientaria i el coneixement desplaçat"/>
    <n v="363"/>
    <n v="44839"/>
    <m/>
    <s v="Laia Barres Gonzalez"/>
    <s v="-"/>
  </r>
  <r>
    <s v="Consorci Museu d'Art Contemporani de Barcelona (MACBA)"/>
    <x v="1"/>
    <n v="60081"/>
    <n v="2022"/>
    <s v="Honoraris assistència Laia Estruch"/>
    <n v="108.9"/>
    <n v="44916"/>
    <m/>
    <s v="Laia Estruch Mata"/>
    <s v="-"/>
  </r>
  <r>
    <s v="Consorci Museu d'Art Contemporani de Barcelona (MACBA)"/>
    <x v="0"/>
    <n v="59029"/>
    <n v="2022"/>
    <s v="Obsequi Laie Sopar Estiu. 16/09/22"/>
    <n v="27.3"/>
    <n v="44852"/>
    <m/>
    <s v="Laietana de Llibreteria SL"/>
    <s v="B08549784"/>
  </r>
  <r>
    <s v="Consorci Museu d'Art Contemporani de Barcelona (MACBA)"/>
    <x v="2"/>
    <n v="59177"/>
    <n v="2022"/>
    <s v="Fanzine El Naufraguito núm. 128 i 129"/>
    <n v="5.08"/>
    <n v="44861"/>
    <m/>
    <s v="Laietana de Llibreteria SL"/>
    <s v="B08549784"/>
  </r>
  <r>
    <s v="Consorci Museu d'Art Contemporani de Barcelona (MACBA)"/>
    <x v="2"/>
    <n v="59175"/>
    <n v="2022"/>
    <s v="Llibre &quot;Michalis Pichler: Thirteen Years&quot;"/>
    <n v="25.5"/>
    <n v="44861"/>
    <m/>
    <s v="Laietana de Llibreteria SL"/>
    <s v="B08549784"/>
  </r>
  <r>
    <s v="Consorci Museu d'Art Contemporani de Barcelona (MACBA)"/>
    <x v="0"/>
    <n v="59191"/>
    <n v="2022"/>
    <s v="Compra material primer spot Dissabtes Macba"/>
    <n v="137.12"/>
    <n v="44914"/>
    <m/>
    <s v="Laietana de Llibreteria SL"/>
    <s v="B08549784"/>
  </r>
  <r>
    <s v="Consorci Museu d'Art Contemporani de Barcelona (MACBA)"/>
    <x v="2"/>
    <n v="59330"/>
    <n v="2022"/>
    <s v="Novetats editorials Biblioteca maig-octubre 2022"/>
    <n v="1690.61"/>
    <n v="44873"/>
    <m/>
    <s v="Laietana de Llibreteria SL"/>
    <s v="B08549784"/>
  </r>
  <r>
    <s v="Consorci Museu d'Art Contemporani de Barcelona (MACBA)"/>
    <x v="2"/>
    <n v="59324"/>
    <n v="2022"/>
    <s v="Novetats Biblioteca i últims números de revistes"/>
    <n v="417.7"/>
    <n v="44873"/>
    <m/>
    <s v="Laietana de Llibreteria SL"/>
    <s v="B08549784"/>
  </r>
  <r>
    <s v="Consorci Museu d'Art Contemporani de Barcelona (MACBA)"/>
    <x v="0"/>
    <n v="59420"/>
    <n v="2022"/>
    <s v="Compra material primer spot Dissabtes MACBA 2"/>
    <n v="30.47"/>
    <n v="44879"/>
    <m/>
    <s v="Laietana de Llibreteria SL"/>
    <s v="B08549784"/>
  </r>
  <r>
    <s v="Consorci Museu d'Art Contemporani de Barcelona (MACBA)"/>
    <x v="2"/>
    <n v="59862"/>
    <n v="2022"/>
    <s v="Novetats editorials maig-desembre i bibliofragies d'exposicions"/>
    <n v="2017.8400000000001"/>
    <n v="44908"/>
    <m/>
    <s v="Laietana de Llibreteria SL"/>
    <s v="B08549784"/>
  </r>
  <r>
    <s v="Consorci Museu d'Art Contemporani de Barcelona (MACBA)"/>
    <x v="2"/>
    <n v="59914"/>
    <n v="2022"/>
    <s v="Fanzine &quot;El Naufraguito&quot; núm. 130"/>
    <n v="2.54"/>
    <n v="44908"/>
    <m/>
    <s v="Laietana de Llibreteria SL"/>
    <s v="B08549784"/>
  </r>
  <r>
    <s v="Consorci Museu d'Art Contemporani de Barcelona (MACBA)"/>
    <x v="2"/>
    <n v="59975"/>
    <n v="2022"/>
    <s v="Llibres espais de lectura infantil i adults exposició &quot;Col·lecció MACBA. Intenció poètica&quot; + Novetats Biblioteca"/>
    <n v="887.42000000000007"/>
    <n v="44910"/>
    <m/>
    <s v="Laietana de Llibreteria SL"/>
    <s v="B08549784"/>
  </r>
  <r>
    <s v="Consorci Museu d'Art Contemporani de Barcelona (MACBA)"/>
    <x v="1"/>
    <n v="59751"/>
    <n v="2022"/>
    <s v="Honoraris Conceptualització i sessions del taller familiar Podem provar de ser una mateixa cosa per una estona"/>
    <n v="1452"/>
    <n v="44910"/>
    <m/>
    <s v="Lara Ortiz Marrón"/>
    <s v="-"/>
  </r>
  <r>
    <s v="Consorci Museu d'Art Contemporani de Barcelona (MACBA)"/>
    <x v="1"/>
    <n v="59473"/>
    <n v="2022"/>
    <s v="Honoraris per participació en el Parlem de... A família em desordem de Cinthia Marcelle"/>
    <n v="150"/>
    <n v="44883"/>
    <m/>
    <s v="Laura Cardinale Burli"/>
    <s v="-"/>
  </r>
  <r>
    <s v="Consorci Museu d'Art Contemporani de Barcelona (MACBA)"/>
    <x v="1"/>
    <n v="59591"/>
    <n v="2022"/>
    <s v="Honoraris per participació en l'activitat en col·laboració Relatos Lunbumg"/>
    <n v="363"/>
    <n v="44895"/>
    <m/>
    <s v="Laura Huerga Ayza"/>
    <s v="-"/>
  </r>
  <r>
    <s v="Consorci Museu d'Art Contemporani de Barcelona (MACBA)"/>
    <x v="0"/>
    <n v="60159"/>
    <n v="2022"/>
    <s v="Extra campanya Col·lecció. Intenció poètica"/>
    <n v="2498.65"/>
    <n v="44916"/>
    <m/>
    <s v="Laura Isabella Santarelli"/>
    <s v="-"/>
  </r>
  <r>
    <s v="Consorci Museu d'Art Contemporani de Barcelona (MACBA)"/>
    <x v="0"/>
    <n v="60189"/>
    <n v="2022"/>
    <s v="Ideació i adaptacions campanya any nou"/>
    <n v="786.5"/>
    <n v="44918"/>
    <m/>
    <s v="Laura Isabella Santarelli"/>
    <s v="-"/>
  </r>
  <r>
    <s v="Consorci Museu d'Art Contemporani de Barcelona (MACBA)"/>
    <x v="1"/>
    <n v="58805"/>
    <n v="2022"/>
    <s v="Honoraris Violeta Ospina_Sonem"/>
    <n v="453.75"/>
    <n v="44841"/>
    <m/>
    <s v="Laura Violeta Ospina Domínguez"/>
    <s v="-"/>
  </r>
  <r>
    <s v="Consorci Museu d'Art Contemporani de Barcelona (MACBA)"/>
    <x v="0"/>
    <n v="58960"/>
    <n v="2022"/>
    <s v="guió i producció SON(I)A Nicole L'Huillier"/>
    <n v="544.5"/>
    <n v="44845"/>
    <m/>
    <s v="Laura Violeta Ospina Domínguez"/>
    <s v="-"/>
  </r>
  <r>
    <s v="Consorci Museu d'Art Contemporani de Barcelona (MACBA)"/>
    <x v="0"/>
    <n v="59538"/>
    <n v="2022"/>
    <s v="Entrevista, intro, estructura narrativa i producció podcast SON(I)A Maria José Arjona"/>
    <n v="605"/>
    <n v="44888"/>
    <m/>
    <s v="Laura Violeta Ospina Domínguez"/>
    <s v="-"/>
  </r>
  <r>
    <s v="Consorci Museu d'Art Contemporani de Barcelona (MACBA)"/>
    <x v="0"/>
    <n v="59714"/>
    <n v="2022"/>
    <s v="producción podcast Núria Güell"/>
    <n v="242"/>
    <n v="44895"/>
    <m/>
    <s v="Laura Violeta Ospina Domínguez"/>
    <s v="-"/>
  </r>
  <r>
    <s v="Consorci Museu d'Art Contemporani de Barcelona (MACBA)"/>
    <x v="2"/>
    <n v="59037"/>
    <n v="2022"/>
    <s v="Nou ordinador estació d'edició per escaner profesional Libnova. Processador i7, 1,5Tb de disc SSD i 16GB de RAM."/>
    <n v="2299"/>
    <n v="44853"/>
    <m/>
    <s v="Libnova SL"/>
    <s v="B85846319"/>
  </r>
  <r>
    <s v="Consorci Museu d'Art Contemporani de Barcelona (MACBA)"/>
    <x v="2"/>
    <n v="59173"/>
    <n v="2022"/>
    <s v="Adquisició llibres d'artista i revistes"/>
    <n v="2403.6"/>
    <n v="44861"/>
    <m/>
    <s v="Libros del Labrador SL"/>
    <s v="B42784389"/>
  </r>
  <r>
    <s v="Consorci Museu d'Art Contemporani de Barcelona (MACBA)"/>
    <x v="2"/>
    <n v="59799"/>
    <n v="2022"/>
    <s v="Llibres d'artista per a infants Intenció Poètica"/>
    <n v="218.1"/>
    <n v="44900"/>
    <m/>
    <s v="Libros del Labrador SL"/>
    <s v="B42784389"/>
  </r>
  <r>
    <s v="Consorci Museu d'Art Contemporani de Barcelona (MACBA)"/>
    <x v="2"/>
    <n v="60253"/>
    <n v="2022"/>
    <s v="Compra de novetats de llibres d'artista"/>
    <n v="651.04"/>
    <n v="44924"/>
    <m/>
    <s v="Libros del Labrador SL"/>
    <s v="B42784389"/>
  </r>
  <r>
    <s v="Consorci Museu d'Art Contemporani de Barcelona (MACBA)"/>
    <x v="0"/>
    <n v="59268"/>
    <n v="2022"/>
    <s v="Disseny planells situació, directori ascensor i planell visitant. Exp. Setembre, octubre i novembre (CMW, MTH, Mixe, Col.lecció)"/>
    <n v="302.5"/>
    <n v="44868"/>
    <m/>
    <s v="Lina María Carmona Aristizabal"/>
    <s v="-"/>
  </r>
  <r>
    <s v="Consorci Museu d'Art Contemporani de Barcelona (MACBA)"/>
    <x v="0"/>
    <n v="59440"/>
    <n v="2022"/>
    <s v="Maquetació Trimestral CAT CAST /octubre i desembre"/>
    <n v="1331"/>
    <n v="44880"/>
    <m/>
    <s v="Lina María Carmona Aristizabal"/>
    <s v="-"/>
  </r>
  <r>
    <s v="Consorci Museu d'Art Contemporani de Barcelona (MACBA)"/>
    <x v="0"/>
    <n v="59421"/>
    <n v="2022"/>
    <s v="Redisseny actualització vinils senyalística CED"/>
    <n v="302.5"/>
    <n v="44879"/>
    <m/>
    <s v="Lina María Carmona Aristizabal"/>
    <s v="-"/>
  </r>
  <r>
    <s v="Consorci Museu d'Art Contemporani de Barcelona (MACBA)"/>
    <x v="0"/>
    <n v="60158"/>
    <n v="2022"/>
    <s v="Disseny i maquetació presentació"/>
    <n v="145.20000000000002"/>
    <n v="44916"/>
    <m/>
    <s v="Lina María Carmona Aristizabal"/>
    <s v="-"/>
  </r>
  <r>
    <s v="Consorci Museu d'Art Contemporani de Barcelona (MACBA)"/>
    <x v="0"/>
    <n v="59074"/>
    <n v="2022"/>
    <s v="Truduccio canvi textos aarea OCT22"/>
    <n v="68.260000000000005"/>
    <n v="44855"/>
    <m/>
    <s v="Linguaserve Internacionalización de Servicios SA"/>
    <s v="A82615972"/>
  </r>
  <r>
    <s v="Consorci Museu d'Art Contemporani de Barcelona (MACBA)"/>
    <x v="0"/>
    <n v="59430"/>
    <n v="2022"/>
    <s v="Traducció títols obra Grau-Garriga"/>
    <n v="104.12"/>
    <n v="44915"/>
    <m/>
    <s v="Linguaserve Internacionalización de Servicios SA"/>
    <s v="A82615972"/>
  </r>
  <r>
    <s v="Consorci Museu d'Art Contemporani de Barcelona (MACBA)"/>
    <x v="0"/>
    <n v="59541"/>
    <n v="2022"/>
    <s v="Traduccions escrites de documents legals"/>
    <n v="239.92000000000002"/>
    <n v="44886"/>
    <m/>
    <s v="Linguaserve Internacionalización de Servicios SA"/>
    <s v="A82615972"/>
  </r>
  <r>
    <s v="Consorci Museu d'Art Contemporani de Barcelona (MACBA)"/>
    <x v="2"/>
    <n v="59940"/>
    <n v="2022"/>
    <s v="Compra llibres espai infantil Intenció poètica"/>
    <n v="1332.29"/>
    <n v="44918"/>
    <m/>
    <s v="Llibreria Sendak SCCL"/>
    <s v="F67106542"/>
  </r>
  <r>
    <s v="Consorci Museu d'Art Contemporani de Barcelona (MACBA)"/>
    <x v="2"/>
    <n v="60234"/>
    <n v="2022"/>
    <s v="Llibres d'artista per a infants"/>
    <n v="403.33"/>
    <n v="44922"/>
    <m/>
    <s v="Llibreria Sendak SCCL"/>
    <s v="F67106542"/>
  </r>
  <r>
    <s v="Consorci Museu d'Art Contemporani de Barcelona (MACBA)"/>
    <x v="0"/>
    <n v="59018"/>
    <n v="2022"/>
    <s v="CMW/Maquetació fulls mà (versió mòbil/web)"/>
    <n v="387.2"/>
    <n v="44851"/>
    <m/>
    <s v="Luis Tiago Castro Gomez de Pina"/>
    <s v="-"/>
  </r>
  <r>
    <s v="Consorci Museu d'Art Contemporani de Barcelona (MACBA)"/>
    <x v="0"/>
    <n v="59881"/>
    <n v="2022"/>
    <s v="Disseny Fons audiovisual Dora García"/>
    <n v="217.8"/>
    <n v="44907"/>
    <m/>
    <s v="Luis Tiago Castro Gomez de Pina"/>
    <s v="-"/>
  </r>
  <r>
    <s v="Consorci Museu d'Art Contemporani de Barcelona (MACBA)"/>
    <x v="0"/>
    <n v="60143"/>
    <n v="2022"/>
    <s v="Redisseny trimestral/agenda museu"/>
    <n v="3025"/>
    <n v="44916"/>
    <m/>
    <s v="Luis Tiago Castro Gomez de Pina"/>
    <s v="-"/>
  </r>
  <r>
    <s v="Consorci Museu d'Art Contemporani de Barcelona (MACBA)"/>
    <x v="2"/>
    <n v="59547"/>
    <n v="2022"/>
    <s v="Compra de tires de LED per vitrines de sala 1A (Col·lecció)"/>
    <n v="934.18000000000006"/>
    <n v="44886"/>
    <m/>
    <s v="Luz Negra SL"/>
    <s v="B60155959"/>
  </r>
  <r>
    <s v="Consorci Museu d'Art Contemporani de Barcelona (MACBA)"/>
    <x v="2"/>
    <n v="59024"/>
    <n v="2022"/>
    <s v="Comanda reposició material oficina"/>
    <n v="1887.77"/>
    <n v="44853"/>
    <m/>
    <s v="Lyreco España SA"/>
    <s v="A79206223"/>
  </r>
  <r>
    <s v="Consorci Museu d'Art Contemporani de Barcelona (MACBA)"/>
    <x v="2"/>
    <n v="59573"/>
    <n v="2022"/>
    <s v="Compra llibretes A-5 quadriculada"/>
    <n v="297.66000000000003"/>
    <n v="44890"/>
    <m/>
    <s v="Lyreco España SA"/>
    <s v="A79206223"/>
  </r>
  <r>
    <s v="Consorci Museu d'Art Contemporani de Barcelona (MACBA)"/>
    <x v="2"/>
    <n v="59934"/>
    <n v="2022"/>
    <s v="Reposició material oficina magatzem"/>
    <n v="3586.23"/>
    <n v="44909"/>
    <m/>
    <s v="Lyreco España SA"/>
    <s v="A79206223"/>
  </r>
  <r>
    <s v="Consorci Museu d'Art Contemporani de Barcelona (MACBA)"/>
    <x v="2"/>
    <n v="60134"/>
    <n v="2022"/>
    <s v="Bàscula per pesar cartes"/>
    <n v="95.95"/>
    <n v="44922"/>
    <m/>
    <s v="Lyreco España SA"/>
    <s v="A79206223"/>
  </r>
  <r>
    <s v="Consorci Museu d'Art Contemporani de Barcelona (MACBA)"/>
    <x v="0"/>
    <n v="59423"/>
    <n v="2022"/>
    <s v="Disseny de la memòria anual 2021 (Català i Castellà)"/>
    <n v="6655"/>
    <n v="44879"/>
    <m/>
    <s v="Mª Àngels Gallifa Rovira"/>
    <s v="-"/>
  </r>
  <r>
    <s v="Consorci Museu d'Art Contemporani de Barcelona (MACBA)"/>
    <x v="0"/>
    <n v="58914"/>
    <n v="2022"/>
    <s v="Traducció peli Mixe anglès"/>
    <n v="175"/>
    <n v="44844"/>
    <m/>
    <s v="Mª Teresa Lorés Bergua"/>
    <s v="-"/>
  </r>
  <r>
    <s v="Consorci Museu d'Art Contemporani de Barcelona (MACBA)"/>
    <x v="0"/>
    <n v="58944"/>
    <n v="2022"/>
    <s v="Traduccions textos loc general app anglès"/>
    <n v="150"/>
    <n v="44845"/>
    <m/>
    <s v="Mª Teresa Lorés Bergua"/>
    <s v="-"/>
  </r>
  <r>
    <s v="Consorci Museu d'Art Contemporani de Barcelona (MACBA)"/>
    <x v="0"/>
    <n v="58938"/>
    <n v="2022"/>
    <s v="Traduccions escrites anglès fulla mà CMW"/>
    <n v="85"/>
    <n v="44847"/>
    <m/>
    <s v="Mª Teresa Lorés Bergua"/>
    <s v="-"/>
  </r>
  <r>
    <s v="Consorci Museu d'Art Contemporani de Barcelona (MACBA)"/>
    <x v="0"/>
    <n v="59092"/>
    <n v="2022"/>
    <s v="Traduccions anglès octubre/novembre"/>
    <n v="40"/>
    <n v="44858"/>
    <m/>
    <s v="Mª Teresa Lorés Bergua"/>
    <s v="-"/>
  </r>
  <r>
    <s v="Consorci Museu d'Art Contemporani de Barcelona (MACBA)"/>
    <x v="0"/>
    <n v="59185"/>
    <n v="2022"/>
    <s v="Trad cat a ang, Text Anna C L'Internationale"/>
    <n v="150"/>
    <n v="44861"/>
    <m/>
    <s v="Mª Teresa Lorés Bergua"/>
    <s v="-"/>
  </r>
  <r>
    <s v="Consorci Museu d'Art Contemporani de Barcelona (MACBA)"/>
    <x v="0"/>
    <n v="59183"/>
    <n v="2022"/>
    <s v="Traduccions Col·leccionable Graham i performance"/>
    <n v="75"/>
    <n v="44861"/>
    <m/>
    <s v="Mª Teresa Lorés Bergua"/>
    <s v="-"/>
  </r>
  <r>
    <s v="Consorci Museu d'Art Contemporani de Barcelona (MACBA)"/>
    <x v="0"/>
    <n v="59182"/>
    <n v="2022"/>
    <s v="Traduccions bio Grau-Garriga Col"/>
    <n v="70"/>
    <n v="44861"/>
    <m/>
    <s v="Mª Teresa Lorés Bergua"/>
    <s v="-"/>
  </r>
  <r>
    <s v="Consorci Museu d'Art Contemporani de Barcelona (MACBA)"/>
    <x v="0"/>
    <n v="59197"/>
    <n v="2022"/>
    <s v="traducció ENG text fitxa exposició GG per web"/>
    <n v="35"/>
    <n v="44862"/>
    <m/>
    <s v="Mª Teresa Lorés Bergua"/>
    <s v="-"/>
  </r>
  <r>
    <s v="Consorci Museu d'Art Contemporani de Barcelona (MACBA)"/>
    <x v="0"/>
    <n v="59461"/>
    <n v="2022"/>
    <s v="MIXE/ Traduccions anglès"/>
    <n v="190"/>
    <n v="44880"/>
    <m/>
    <s v="Mª Teresa Lorés Bergua"/>
    <s v="-"/>
  </r>
  <r>
    <s v="Consorci Museu d'Art Contemporani de Barcelona (MACBA)"/>
    <x v="0"/>
    <n v="59483"/>
    <n v="2022"/>
    <s v="Traduccions escritesŽ.Traducció nota de premsa exposició Ayuujkjä'äy ëy Konk"/>
    <n v="125"/>
    <n v="44881"/>
    <m/>
    <s v="Mª Teresa Lorés Bergua"/>
    <s v="-"/>
  </r>
  <r>
    <s v="Consorci Museu d'Art Contemporani de Barcelona (MACBA)"/>
    <x v="0"/>
    <n v="59634"/>
    <n v="2022"/>
    <s v="Traduccions cartel·les anglés"/>
    <n v="1710"/>
    <n v="44890"/>
    <m/>
    <s v="Mª Teresa Lorés Bergua"/>
    <s v="-"/>
  </r>
  <r>
    <s v="Consorci Museu d'Art Contemporani de Barcelona (MACBA)"/>
    <x v="0"/>
    <n v="59630"/>
    <n v="2022"/>
    <s v="Traduccions escrites. Traducció anglès nota de premsa exposició Grau Garriga"/>
    <n v="160"/>
    <n v="44890"/>
    <m/>
    <s v="Mª Teresa Lorés Bergua"/>
    <s v="-"/>
  </r>
  <r>
    <s v="Consorci Museu d'Art Contemporani de Barcelona (MACBA)"/>
    <x v="0"/>
    <n v="59668"/>
    <n v="2022"/>
    <s v="traducció anglesa títols d'obra addicionals"/>
    <n v="30"/>
    <n v="44894"/>
    <m/>
    <s v="Mª Teresa Lorés Bergua"/>
    <s v="-"/>
  </r>
  <r>
    <s v="Consorci Museu d'Art Contemporani de Barcelona (MACBA)"/>
    <x v="0"/>
    <n v="59667"/>
    <n v="2022"/>
    <s v="GG/ Traduccions anglès"/>
    <n v="260"/>
    <n v="44896"/>
    <m/>
    <s v="Mª Teresa Lorés Bergua"/>
    <s v="-"/>
  </r>
  <r>
    <s v="Consorci Museu d'Art Contemporani de Barcelona (MACBA)"/>
    <x v="0"/>
    <n v="59707"/>
    <n v="2022"/>
    <s v="Traducció ang Col·leccionable Meier"/>
    <n v="48.4"/>
    <n v="44895"/>
    <m/>
    <s v="Mª Teresa Lorés Bergua"/>
    <s v="-"/>
  </r>
  <r>
    <s v="Consorci Museu d'Art Contemporani de Barcelona (MACBA)"/>
    <x v="0"/>
    <n v="59787"/>
    <n v="2022"/>
    <s v="Traducció a l'anglès del text obra Richard Meier."/>
    <n v="40"/>
    <n v="44900"/>
    <m/>
    <s v="Mª Teresa Lorés Bergua"/>
    <s v="-"/>
  </r>
  <r>
    <s v="Consorci Museu d'Art Contemporani de Barcelona (MACBA)"/>
    <x v="0"/>
    <n v="59980"/>
    <n v="2022"/>
    <s v="Traduccions escrites_Cartel·les últimes i vinils de sales"/>
    <n v="370"/>
    <n v="44909"/>
    <m/>
    <s v="Mª Teresa Lorés Bergua"/>
    <s v="-"/>
  </r>
  <r>
    <s v="Consorci Museu d'Art Contemporani de Barcelona (MACBA)"/>
    <x v="0"/>
    <n v="59969"/>
    <n v="2022"/>
    <s v="Traduccions escrites"/>
    <n v="1095"/>
    <n v="44909"/>
    <m/>
    <s v="Mª Teresa Lorés Bergua"/>
    <s v="-"/>
  </r>
  <r>
    <s v="Consorci Museu d'Art Contemporani de Barcelona (MACBA)"/>
    <x v="0"/>
    <n v="59948"/>
    <n v="2022"/>
    <s v="Col·lecció/Traduccions textos"/>
    <n v="270"/>
    <n v="44909"/>
    <m/>
    <s v="Mª Teresa Lorés Bergua"/>
    <s v="-"/>
  </r>
  <r>
    <s v="Consorci Museu d'Art Contemporani de Barcelona (MACBA)"/>
    <x v="0"/>
    <n v="60005"/>
    <n v="2022"/>
    <s v="Traduccions escrites anglès Col·leccionables"/>
    <n v="422"/>
    <n v="44910"/>
    <m/>
    <s v="Mª Teresa Lorés Bergua"/>
    <s v="-"/>
  </r>
  <r>
    <s v="Consorci Museu d'Art Contemporani de Barcelona (MACBA)"/>
    <x v="0"/>
    <n v="60313"/>
    <n v="2022"/>
    <s v="Traduccions Espai lectura Intenció poètica i Museu Possible"/>
    <n v="65"/>
    <n v="44914"/>
    <m/>
    <s v="Mª Teresa Lorés Bergua"/>
    <s v="-"/>
  </r>
  <r>
    <s v="Consorci Museu d'Art Contemporani de Barcelona (MACBA)"/>
    <x v="1"/>
    <n v="60219"/>
    <n v="2022"/>
    <s v="Suport SSGG"/>
    <n v="6897.06"/>
    <n v="44921"/>
    <m/>
    <s v="MagmaCultura SL"/>
    <s v="B61949764"/>
  </r>
  <r>
    <s v="Consorci Museu d'Art Contemporani de Barcelona (MACBA)"/>
    <x v="0"/>
    <n v="60291"/>
    <n v="2022"/>
    <s v="Producció, instal·lació i retirada 20 opis, campanya Col·lecció, Laura Lima i Nancy Holt"/>
    <n v="1034.55"/>
    <n v="44914"/>
    <m/>
    <s v="Main Imagen Global Corporativa SA"/>
    <s v="A60904687"/>
  </r>
  <r>
    <s v="Consorci Museu d'Art Contemporani de Barcelona (MACBA)"/>
    <x v="0"/>
    <n v="60221"/>
    <n v="2022"/>
    <s v="Expo Laura Lima/ Exterior / 20 OPI FGC / 3 setmanes + 1 setmana sense càrrec"/>
    <n v="8143.3"/>
    <n v="44922"/>
    <m/>
    <s v="Main Imagen Global Corporativa SA"/>
    <s v="A60904687"/>
  </r>
  <r>
    <s v="Consorci Museu d'Art Contemporani de Barcelona (MACBA)"/>
    <x v="0"/>
    <n v="60220"/>
    <n v="2022"/>
    <s v="Expo Col·lecció/ Exterior / 20 OPI FGC / 3 setmanes + 1 setmana sense càrrec"/>
    <n v="8143.3"/>
    <n v="44918"/>
    <m/>
    <s v="Main Imagen Global Corporativa SA"/>
    <s v="A60904687"/>
  </r>
  <r>
    <s v="Consorci Museu d'Art Contemporani de Barcelona (MACBA)"/>
    <x v="0"/>
    <n v="59067"/>
    <n v="2022"/>
    <s v="MTH/Conceptualització campanya + adaptacions"/>
    <n v="9220.2000000000007"/>
    <n v="44855"/>
    <m/>
    <s v="Malva Rosa Garcia Sawada"/>
    <s v="-"/>
  </r>
  <r>
    <s v="Consorci Museu d'Art Contemporani de Barcelona (MACBA)"/>
    <x v="0"/>
    <n v="59128"/>
    <n v="2022"/>
    <s v="Col·lecció MACBA/Campanya nova presentació (ideació i adaptacions)"/>
    <n v="7744"/>
    <n v="44868"/>
    <m/>
    <s v="Malva Rosa Garcia Sawada"/>
    <s v="-"/>
  </r>
  <r>
    <s v="Consorci Museu d'Art Contemporani de Barcelona (MACBA)"/>
    <x v="1"/>
    <n v="59863"/>
    <n v="2022"/>
    <s v="Fees others. Audició Graner 8 i 9 octubre 2022_AIR"/>
    <n v="142.36000000000001"/>
    <n v="44916"/>
    <m/>
    <s v="Mamadou Diallo Balde"/>
    <s v="-"/>
  </r>
  <r>
    <s v="Consorci Museu d'Art Contemporani de Barcelona (MACBA)"/>
    <x v="2"/>
    <n v="58801"/>
    <n v="2022"/>
    <s v="Material ferreteria agost"/>
    <n v="222.68"/>
    <n v="44837"/>
    <m/>
    <s v="Manel Pérez García"/>
    <s v="-"/>
  </r>
  <r>
    <s v="Consorci Museu d'Art Contemporani de Barcelona (MACBA)"/>
    <x v="2"/>
    <n v="58798"/>
    <n v="2022"/>
    <s v="Material fungible conservació ferreteria"/>
    <n v="5.25"/>
    <n v="44837"/>
    <m/>
    <s v="Manel Pérez García"/>
    <s v="-"/>
  </r>
  <r>
    <s v="Consorci Museu d'Art Contemporani de Barcelona (MACBA)"/>
    <x v="0"/>
    <n v="58796"/>
    <n v="2022"/>
    <s v="Materials ferreteria Hincapié"/>
    <n v="126.11"/>
    <n v="44838"/>
    <m/>
    <s v="Manel Pérez García"/>
    <s v="-"/>
  </r>
  <r>
    <s v="Consorci Museu d'Art Contemporani de Barcelona (MACBA)"/>
    <x v="2"/>
    <n v="59266"/>
    <n v="2022"/>
    <s v="Ferreteria octubre_2022"/>
    <n v="312.45999999999998"/>
    <n v="44868"/>
    <m/>
    <s v="Manel Pérez García"/>
    <s v="-"/>
  </r>
  <r>
    <s v="Consorci Museu d'Art Contemporani de Barcelona (MACBA)"/>
    <x v="2"/>
    <n v="59259"/>
    <n v="2022"/>
    <s v="Material ferreteria octubre conservació-restauració"/>
    <n v="119.03"/>
    <n v="44869"/>
    <m/>
    <s v="Manel Pérez García"/>
    <s v="-"/>
  </r>
  <r>
    <s v="Consorci Museu d'Art Contemporani de Barcelona (MACBA)"/>
    <x v="2"/>
    <n v="59283"/>
    <n v="2022"/>
    <s v="Material ferreteria Octubre"/>
    <n v="1018.0500000000001"/>
    <n v="44874"/>
    <m/>
    <s v="Manel Pérez García"/>
    <s v="-"/>
  </r>
  <r>
    <s v="Consorci Museu d'Art Contemporani de Barcelona (MACBA)"/>
    <x v="0"/>
    <n v="59490"/>
    <n v="2022"/>
    <s v="Cinta de pintor diferents diàmetres"/>
    <n v="8.91"/>
    <n v="44886"/>
    <m/>
    <s v="Manel Pérez García"/>
    <s v="-"/>
  </r>
  <r>
    <s v="Consorci Museu d'Art Contemporani de Barcelona (MACBA)"/>
    <x v="2"/>
    <n v="59499"/>
    <n v="2022"/>
    <s v="Material ferreteria restauració 14/11/22"/>
    <n v="6.4"/>
    <n v="44882"/>
    <m/>
    <s v="Manel Pérez García"/>
    <s v="-"/>
  </r>
  <r>
    <s v="Consorci Museu d'Art Contemporani de Barcelona (MACBA)"/>
    <x v="2"/>
    <n v="59493"/>
    <n v="2022"/>
    <s v="Material fungible conservació instal·lació Lua Coderch"/>
    <n v="195.77"/>
    <n v="44882"/>
    <m/>
    <s v="Manel Pérez García"/>
    <s v="-"/>
  </r>
  <r>
    <s v="Consorci Museu d'Art Contemporani de Barcelona (MACBA)"/>
    <x v="0"/>
    <n v="59562"/>
    <n v="2022"/>
    <s v="Material ferreteria Mixe"/>
    <n v="64.12"/>
    <n v="44887"/>
    <m/>
    <s v="Manel Pérez García"/>
    <s v="-"/>
  </r>
  <r>
    <s v="Consorci Museu d'Art Contemporani de Barcelona (MACBA)"/>
    <x v="2"/>
    <n v="59774"/>
    <n v="2022"/>
    <s v="Caixeta de Caudals pel Departament de Programes Públics"/>
    <n v="18.900000000000002"/>
    <n v="44899"/>
    <m/>
    <s v="Manel Pérez García"/>
    <s v="-"/>
  </r>
  <r>
    <s v="Consorci Museu d'Art Contemporani de Barcelona (MACBA)"/>
    <x v="2"/>
    <n v="59763"/>
    <n v="2022"/>
    <s v="Varis ferreteria Col. 35 (inclou elements per penjar projectors demanats per arquitectura)"/>
    <n v="600.64"/>
    <n v="44897"/>
    <m/>
    <s v="Manel Pérez García"/>
    <s v="-"/>
  </r>
  <r>
    <s v="Consorci Museu d'Art Contemporani de Barcelona (MACBA)"/>
    <x v="0"/>
    <n v="59762"/>
    <n v="2022"/>
    <s v="Ferreteria 11/2022"/>
    <n v="164.6"/>
    <n v="44897"/>
    <m/>
    <s v="Manel Pérez García"/>
    <s v="-"/>
  </r>
  <r>
    <s v="Consorci Museu d'Art Contemporani de Barcelona (MACBA)"/>
    <x v="2"/>
    <n v="59815"/>
    <n v="2022"/>
    <s v="Material ferretería novembre conservació-restauració"/>
    <n v="36"/>
    <n v="44902"/>
    <m/>
    <s v="Manel Pérez García"/>
    <s v="-"/>
  </r>
  <r>
    <s v="Consorci Museu d'Art Contemporani de Barcelona (MACBA)"/>
    <x v="0"/>
    <n v="59856"/>
    <n v="2022"/>
    <s v="Pinces de subjecció per transport dibuixos Grau-Garriga"/>
    <n v="11.92"/>
    <n v="44911"/>
    <m/>
    <s v="Manel Pérez García"/>
    <s v="-"/>
  </r>
  <r>
    <s v="Consorci Museu d'Art Contemporani de Barcelona (MACBA)"/>
    <x v="2"/>
    <n v="59943"/>
    <n v="2022"/>
    <s v="Material ferreteria nov22"/>
    <n v="301.79000000000002"/>
    <n v="44908"/>
    <m/>
    <s v="Manel Pérez García"/>
    <s v="-"/>
  </r>
  <r>
    <s v="Consorci Museu d'Art Contemporani de Barcelona (MACBA)"/>
    <x v="0"/>
    <n v="59931"/>
    <n v="2022"/>
    <s v="Material educació"/>
    <n v="26.45"/>
    <n v="44908"/>
    <m/>
    <s v="Manel Pérez García"/>
    <s v="-"/>
  </r>
  <r>
    <s v="Consorci Museu d'Art Contemporani de Barcelona (MACBA)"/>
    <x v="2"/>
    <n v="60252"/>
    <n v="2022"/>
    <s v="Material ferreteria desembre 2"/>
    <n v="548.29"/>
    <n v="44923"/>
    <m/>
    <s v="Manel Pérez García"/>
    <s v="-"/>
  </r>
  <r>
    <s v="Consorci Museu d'Art Contemporani de Barcelona (MACBA)"/>
    <x v="2"/>
    <n v="60251"/>
    <n v="2022"/>
    <s v="Material ferreteria desembre 1"/>
    <n v="562.41999999999996"/>
    <n v="44923"/>
    <m/>
    <s v="Manel Pérez García"/>
    <s v="-"/>
  </r>
  <r>
    <s v="Consorci Museu d'Art Contemporani de Barcelona (MACBA)"/>
    <x v="0"/>
    <n v="59723"/>
    <n v="2022"/>
    <s v="Redacció textos Falca ràdio MTH i Col·lecció, Vídeo tardor i extra Dissabtes MACBA (x4)"/>
    <n v="1089"/>
    <n v="44896"/>
    <m/>
    <s v="Manuel Victor Croissier Brito"/>
    <s v="-"/>
  </r>
  <r>
    <s v="Consorci Museu d'Art Contemporani de Barcelona (MACBA)"/>
    <x v="0"/>
    <n v="60287"/>
    <n v="2022"/>
    <s v="Ideació de claims"/>
    <n v="1210"/>
    <n v="44914"/>
    <m/>
    <s v="Manuel Victor Croissier Brito"/>
    <s v="-"/>
  </r>
  <r>
    <s v="Consorci Museu d'Art Contemporani de Barcelona (MACBA)"/>
    <x v="1"/>
    <n v="58976"/>
    <n v="2022"/>
    <s v="Conceptualització i execució del projecte Els nens i les nenes del barri amb Marc Larré ( curs 2022-2023)"/>
    <n v="4767.4000000000005"/>
    <n v="44873"/>
    <m/>
    <s v="Marc Larré Miranda"/>
    <s v="-"/>
  </r>
  <r>
    <s v="Consorci Museu d'Art Contemporani de Barcelona (MACBA)"/>
    <x v="1"/>
    <n v="59320"/>
    <n v="2022"/>
    <s v="Honoraris creadors En Residència"/>
    <n v="1021.49"/>
    <n v="44881"/>
    <m/>
    <s v="Marc Vives Muñoz"/>
    <s v="-"/>
  </r>
  <r>
    <s v="Consorci Museu d'Art Contemporani de Barcelona (MACBA)"/>
    <x v="0"/>
    <n v="60161"/>
    <n v="2022"/>
    <s v="Reproducció d'obres de l'exposició Intenció Poètica"/>
    <n v="6930.7"/>
    <n v="44923"/>
    <m/>
    <s v="Marçal Folch Leva"/>
    <s v="-"/>
  </r>
  <r>
    <s v="Consorci Museu d'Art Contemporani de Barcelona (MACBA)"/>
    <x v="1"/>
    <n v="58837"/>
    <n v="2022"/>
    <s v="Honoraris Marla Jacarilla_Artefacte"/>
    <n v="786.5"/>
    <n v="44844"/>
    <m/>
    <s v="Marcela Jacarilla Jordá"/>
    <s v="-"/>
  </r>
  <r>
    <s v="Consorci Museu d'Art Contemporani de Barcelona (MACBA)"/>
    <x v="0"/>
    <n v="59498"/>
    <n v="2022"/>
    <s v="Vinils Mixe"/>
    <n v="726"/>
    <n v="44882"/>
    <m/>
    <s v="María Belén García Redondo"/>
    <s v="-"/>
  </r>
  <r>
    <s v="Consorci Museu d'Art Contemporani de Barcelona (MACBA)"/>
    <x v="0"/>
    <n v="59497"/>
    <n v="2022"/>
    <s v="Senyalística informacions generals porta ppal + rotonda MACBA Store Laie"/>
    <n v="208.12"/>
    <n v="44882"/>
    <m/>
    <s v="María Belén García Redondo"/>
    <s v="-"/>
  </r>
  <r>
    <s v="Consorci Museu d'Art Contemporani de Barcelona (MACBA)"/>
    <x v="0"/>
    <n v="59555"/>
    <n v="2022"/>
    <s v="Vinils exposició + Dora Garcia + Ignasi Aballí"/>
    <n v="2622.2400000000002"/>
    <n v="44914"/>
    <m/>
    <s v="María Belén García Redondo"/>
    <s v="-"/>
  </r>
  <r>
    <s v="Consorci Museu d'Art Contemporani de Barcelona (MACBA)"/>
    <x v="0"/>
    <n v="59561"/>
    <n v="2022"/>
    <s v="Producció i instal·lació mapa conceptual i vinils_CMW"/>
    <n v="1703.68"/>
    <n v="44887"/>
    <m/>
    <s v="María Belén García Redondo"/>
    <s v="-"/>
  </r>
  <r>
    <s v="Consorci Museu d'Art Contemporani de Barcelona (MACBA)"/>
    <x v="0"/>
    <n v="59617"/>
    <n v="2022"/>
    <s v="GG/ Elements comunicatius (vitrina i banderola interior)"/>
    <n v="412.83"/>
    <n v="44889"/>
    <m/>
    <s v="María Belén García Redondo"/>
    <s v="-"/>
  </r>
  <r>
    <s v="Consorci Museu d'Art Contemporani de Barcelona (MACBA)"/>
    <x v="0"/>
    <n v="59681"/>
    <n v="2022"/>
    <s v="Senyalística temporal &quot;en muntatge&quot; Ced"/>
    <n v="326.7"/>
    <n v="44896"/>
    <m/>
    <s v="María Belén García Redondo"/>
    <s v="-"/>
  </r>
  <r>
    <s v="Consorci Museu d'Art Contemporani de Barcelona (MACBA)"/>
    <x v="0"/>
    <n v="59670"/>
    <n v="2022"/>
    <s v="Producció vnil de sales i vinil de crèdits"/>
    <n v="427.87"/>
    <n v="44894"/>
    <m/>
    <s v="María Belén García Redondo"/>
    <s v="-"/>
  </r>
  <r>
    <s v="Consorci Museu d'Art Contemporani de Barcelona (MACBA)"/>
    <x v="0"/>
    <n v="60041"/>
    <n v="2022"/>
    <s v="Producció i instal·lació CED (Col·lecció MACBA. Intenció poètica)"/>
    <n v="4878.33"/>
    <n v="44914"/>
    <m/>
    <s v="María Belén García Redondo"/>
    <s v="-"/>
  </r>
  <r>
    <s v="Consorci Museu d'Art Contemporani de Barcelona (MACBA)"/>
    <x v="0"/>
    <n v="60040"/>
    <n v="2022"/>
    <s v="Producció i instal·lació Jardi Ambulant"/>
    <n v="1045.44"/>
    <n v="44914"/>
    <m/>
    <s v="María Belén García Redondo"/>
    <s v="-"/>
  </r>
  <r>
    <s v="Consorci Museu d'Art Contemporani de Barcelona (MACBA)"/>
    <x v="0"/>
    <n v="60102"/>
    <n v="2022"/>
    <s v="Producció elements comunicatius (6 unitats de màstil)"/>
    <n v="1067.22"/>
    <n v="44915"/>
    <m/>
    <s v="María Belén García Redondo"/>
    <s v="-"/>
  </r>
  <r>
    <s v="Consorci Museu d'Art Contemporani de Barcelona (MACBA)"/>
    <x v="0"/>
    <n v="60101"/>
    <n v="2022"/>
    <s v="Producció elements comunicatius (6 vitrines plaça Àngels)"/>
    <n v="1197.9000000000001"/>
    <n v="44915"/>
    <m/>
    <s v="María Belén García Redondo"/>
    <s v="-"/>
  </r>
  <r>
    <s v="Consorci Museu d'Art Contemporani de Barcelona (MACBA)"/>
    <x v="0"/>
    <n v="59504"/>
    <n v="2022"/>
    <s v="Manteniment de l'aplicació per a les actualitzacions dels sistemes operatius d'Android i iOS + Allotjament i gestió del servidor + 6 actualitzacions"/>
    <n v="12705"/>
    <n v="44882"/>
    <m/>
    <s v="Maria Carmen Garcia Fabon"/>
    <s v="-"/>
  </r>
  <r>
    <s v="Consorci Museu d'Art Contemporani de Barcelona (MACBA)"/>
    <x v="0"/>
    <n v="59503"/>
    <n v="2022"/>
    <s v="Actualitzacions dels continguts Pl.1 | Canvis operativa col·lecció permanent/exposicions"/>
    <n v="484"/>
    <n v="44882"/>
    <m/>
    <s v="Maria Carmen Garcia Fabon"/>
    <s v="-"/>
  </r>
  <r>
    <s v="Consorci Museu d'Art Contemporani de Barcelona (MACBA)"/>
    <x v="2"/>
    <n v="60269"/>
    <n v="2022"/>
    <s v="Compra publicacions especials amb original.Dalton Paula y Rosana Paulino"/>
    <n v="1979.8"/>
    <n v="44921"/>
    <m/>
    <s v="Maria Correa do Lago Garcia Comunicacao Visual"/>
    <s v="BR14152733000156"/>
  </r>
  <r>
    <s v="Consorci Museu d'Art Contemporani de Barcelona (MACBA)"/>
    <x v="2"/>
    <n v="60246"/>
    <n v="2022"/>
    <s v="Llibres Familia Editions"/>
    <n v="1043.8"/>
    <n v="44922"/>
    <m/>
    <s v="Maria Correa do Lago Garcia Comunicacao Visual"/>
    <s v="BR14152733000156"/>
  </r>
  <r>
    <s v="Consorci Museu d'Art Contemporani de Barcelona (MACBA)"/>
    <x v="1"/>
    <n v="59474"/>
    <n v="2022"/>
    <s v="Honoraris per participació en el Parlem de... A família em desordem de Cinthia Marcelle"/>
    <n v="150"/>
    <n v="44883"/>
    <m/>
    <s v="Maria González Duch"/>
    <s v="-"/>
  </r>
  <r>
    <s v="Consorci Museu d'Art Contemporani de Barcelona (MACBA)"/>
    <x v="1"/>
    <n v="58842"/>
    <n v="2022"/>
    <s v="Honoraris per encàrrec d'obra d'art. María José ARJONA. Performance &quot;En silencio pero juntos&quot; para expo MTHINCAPIE_AIR"/>
    <n v="3300"/>
    <n v="44853"/>
    <m/>
    <s v="Maria Jose Arjona Duque"/>
    <s v="-"/>
  </r>
  <r>
    <s v="Consorci Museu d'Art Contemporani de Barcelona (MACBA)"/>
    <x v="1"/>
    <n v="58882"/>
    <n v="2022"/>
    <s v="impartir el taller P2P dirigido a profesorado y educadores"/>
    <n v="544.5"/>
    <n v="44844"/>
    <m/>
    <s v="Maria Jose Arjona Duque"/>
    <s v="-"/>
  </r>
  <r>
    <s v="Consorci Museu d'Art Contemporani de Barcelona (MACBA)"/>
    <x v="1"/>
    <n v="58947"/>
    <n v="2022"/>
    <s v="Honorarios participación en el seminario Mi deseo es hablar contigo. Reflexiones sobre la práctica de Maria Teresa Hincapié"/>
    <n v="363"/>
    <n v="44848"/>
    <m/>
    <s v="Maria Jose Arjona Duque"/>
    <s v="-"/>
  </r>
  <r>
    <s v="Consorci Museu d'Art Contemporani de Barcelona (MACBA)"/>
    <x v="1"/>
    <n v="59816"/>
    <n v="2022"/>
    <s v="Honoraris altres. Audició graner_MTH_Villafaina, M.J."/>
    <n v="142.36000000000001"/>
    <n v="44917"/>
    <m/>
    <s v="Maria Jose Villafaina Martinez"/>
    <s v="-"/>
  </r>
  <r>
    <s v="Consorci Museu d'Art Contemporani de Barcelona (MACBA)"/>
    <x v="1"/>
    <n v="59624"/>
    <n v="2022"/>
    <s v="Tere Recarens_Honoraris"/>
    <n v="8250"/>
    <n v="44890"/>
    <m/>
    <s v="Maria Teresa Recarens"/>
    <s v="-"/>
  </r>
  <r>
    <s v="Consorci Museu d'Art Contemporani de Barcelona (MACBA)"/>
    <x v="1"/>
    <n v="59622"/>
    <n v="2022"/>
    <s v="Honoraris per a la producció de la correspondència &quot;Tere Postdata&quot; del projecte Postdata edició  (20 cartes enviades durant el curs 2022-2023)"/>
    <n v="605"/>
    <n v="44897"/>
    <m/>
    <s v="Maria Teresa Recarens"/>
    <s v="-"/>
  </r>
  <r>
    <s v="Consorci Museu d'Art Contemporani de Barcelona (MACBA)"/>
    <x v="1"/>
    <n v="58986"/>
    <n v="2022"/>
    <s v="Honoraris per taller Barcelona dibuixa"/>
    <n v="1452"/>
    <n v="44862"/>
    <m/>
    <s v="María Teresa Rubio Jiménez"/>
    <s v="-"/>
  </r>
  <r>
    <s v="Consorci Museu d'Art Contemporani de Barcelona (MACBA)"/>
    <x v="1"/>
    <n v="59098"/>
    <n v="2022"/>
    <s v="Honoraris per l'acompanyament del grup de treball &quot;tenia coses adormides&quot; i relatoria del procés de treball a final de curs."/>
    <n v="1815"/>
    <n v="44874"/>
    <m/>
    <s v="María Teresa Rubio Jiménez"/>
    <s v="-"/>
  </r>
  <r>
    <s v="Consorci Museu d'Art Contemporani de Barcelona (MACBA)"/>
    <x v="1"/>
    <n v="59545"/>
    <n v="2022"/>
    <s v="Honoraris artista Mariana Botey"/>
    <n v="1100"/>
    <n v="44889"/>
    <m/>
    <s v="Mariana Razo Botey Wardwell"/>
    <s v="-"/>
  </r>
  <r>
    <s v="Consorci Museu d'Art Contemporani de Barcelona (MACBA)"/>
    <x v="1"/>
    <n v="59567"/>
    <n v="2022"/>
    <s v="Honorarios por Participación en la conversación de presentación del Proyecto Mixe"/>
    <n v="363"/>
    <n v="44895"/>
    <m/>
    <s v="Mariana Razo Botey Wardwell"/>
    <s v="-"/>
  </r>
  <r>
    <s v="Consorci Museu d'Art Contemporani de Barcelona (MACBA)"/>
    <x v="0"/>
    <n v="59568"/>
    <n v="2022"/>
    <s v="Traduccions escrites L'Internationale OME"/>
    <n v="750"/>
    <n v="44887"/>
    <m/>
    <s v="Mariia Beburiia"/>
    <s v="-"/>
  </r>
  <r>
    <s v="Consorci Museu d'Art Contemporani de Barcelona (MACBA)"/>
    <x v="1"/>
    <n v="59600"/>
    <n v="2022"/>
    <s v="Honoraris publicació programa familiar 2022"/>
    <n v="242"/>
    <n v="44895"/>
    <m/>
    <s v="Marina Rubio Marco"/>
    <s v="-"/>
  </r>
  <r>
    <s v="Consorci Museu d'Art Contemporani de Barcelona (MACBA)"/>
    <x v="1"/>
    <n v="59051"/>
    <n v="2022"/>
    <s v="Fees others_AUDIC. GRANER_Begué, Marta_AIR"/>
    <n v="142.36000000000001"/>
    <n v="44917"/>
    <m/>
    <s v="Marta Begué Gené"/>
    <s v="-"/>
  </r>
  <r>
    <s v="Consorci Museu d'Art Contemporani de Barcelona (MACBA)"/>
    <x v="1"/>
    <n v="59403"/>
    <n v="2022"/>
    <s v="Honoraris altres. Performance &quot;En silencio pero Juntos&quot; de María José Arjona_Exposición María Teresa Hincapié"/>
    <n v="3297.0000000000014"/>
    <n v="44915"/>
    <m/>
    <s v="Marta Begué Gené"/>
    <s v="-"/>
  </r>
  <r>
    <s v="Consorci Museu d'Art Contemporani de Barcelona (MACBA)"/>
    <x v="0"/>
    <n v="58105"/>
    <n v="2022"/>
    <s v="Fotografie Esther Ferrer"/>
    <n v="288.8"/>
    <n v="44875"/>
    <m/>
    <s v="Marta Fàbregas Aragall"/>
    <s v="-"/>
  </r>
  <r>
    <s v="Consorci Museu d'Art Contemporani de Barcelona (MACBA)"/>
    <x v="1"/>
    <n v="59099"/>
    <n v="2022"/>
    <s v="Honoraris per la memòria del procés de treball del projecte Apadrina - tranquila, es solo arena - amb l'IES Consell de Cent"/>
    <n v="242"/>
    <n v="44868"/>
    <m/>
    <s v="Marta Sesé Fuentes"/>
    <s v="-"/>
  </r>
  <r>
    <s v="Consorci Museu d'Art Contemporani de Barcelona (MACBA)"/>
    <x v="0"/>
    <n v="58307"/>
    <n v="2022"/>
    <s v="Assessors - serveis d'assessoria com a tribunal del concurs de Dir de Conservació i Recerca"/>
    <n v="363"/>
    <n v="44839"/>
    <m/>
    <s v="Martí Manen Farrero"/>
    <s v="-"/>
  </r>
  <r>
    <s v="Consorci Museu d'Art Contemporani de Barcelona (MACBA)"/>
    <x v="1"/>
    <n v="57777"/>
    <n v="2022"/>
    <s v="Honoraris comissari MARTÍ PERAN x expo Jordi Colomer 2024, comanda complementària a la 50509 (AC)"/>
    <n v="9680"/>
    <n v="44839"/>
    <m/>
    <s v="Martí Peran Rafart"/>
    <s v="-"/>
  </r>
  <r>
    <s v="Consorci Museu d'Art Contemporani de Barcelona (MACBA)"/>
    <x v="2"/>
    <n v="59073"/>
    <n v="2022"/>
    <s v="Recanvi per equip codificador de vídeo per sreaming."/>
    <n v="111.55"/>
    <n v="44912"/>
    <m/>
    <s v="Más Que Vídeo Profesional SA"/>
    <s v="A60573276"/>
  </r>
  <r>
    <s v="Consorci Museu d'Art Contemporani de Barcelona (MACBA)"/>
    <x v="2"/>
    <n v="59469"/>
    <n v="2022"/>
    <s v="Recanvi adicional per equip codificador de vídeo per streaming."/>
    <n v="111.55"/>
    <n v="44898"/>
    <m/>
    <s v="Más Que Vídeo Profesional SA"/>
    <s v="A60573276"/>
  </r>
  <r>
    <s v="Consorci Museu d'Art Contemporani de Barcelona (MACBA)"/>
    <x v="0"/>
    <n v="60025"/>
    <n v="2022"/>
    <s v="Càpsules pei - producció i enregistrament"/>
    <n v="726"/>
    <n v="44911"/>
    <m/>
    <s v="Matias Fernando Rossi González"/>
    <s v="-"/>
  </r>
  <r>
    <s v="Consorci Museu d'Art Contemporani de Barcelona (MACBA)"/>
    <x v="0"/>
    <n v="60209"/>
    <n v="2022"/>
    <s v="Producció i edició sonora càpsules Descobrir per a l'app MACBA."/>
    <n v="1210"/>
    <n v="44918"/>
    <m/>
    <s v="Matias Fernando Rossi González"/>
    <s v="-"/>
  </r>
  <r>
    <s v="Consorci Museu d'Art Contemporani de Barcelona (MACBA)"/>
    <x v="1"/>
    <n v="59241"/>
    <n v="2022"/>
    <s v="Honoraris altres. Mauricio SIERRA_Performance MJArjona en expo MTH"/>
    <n v="6897"/>
    <n v="44874"/>
    <m/>
    <s v="Mauricio Sierra Castrillón"/>
    <s v="-"/>
  </r>
  <r>
    <s v="Consorci Museu d'Art Contemporani de Barcelona (MACBA)"/>
    <x v="1"/>
    <n v="59779"/>
    <n v="2022"/>
    <s v="Honoraris altres. Expo MTH_Audicio Graner_Mauricio Sierra"/>
    <n v="142.36000000000001"/>
    <n v="44917"/>
    <m/>
    <s v="Mauricio Sierra Castrillón"/>
    <s v="-"/>
  </r>
  <r>
    <s v="Consorci Museu d'Art Contemporani de Barcelona (MACBA)"/>
    <x v="2"/>
    <n v="58896"/>
    <n v="2022"/>
    <s v="3 Caixetins de directe per activitats"/>
    <n v="346.06"/>
    <n v="44840"/>
    <m/>
    <s v="Mayday Maintenance SL"/>
    <s v="B60349503"/>
  </r>
  <r>
    <s v="Consorci Museu d'Art Contemporani de Barcelona (MACBA)"/>
    <x v="2"/>
    <n v="58895"/>
    <n v="2022"/>
    <s v="Adaptador a senyals balancejades expo CMW"/>
    <n v="221.43"/>
    <n v="44840"/>
    <m/>
    <s v="Mayday Maintenance SL"/>
    <s v="B60349503"/>
  </r>
  <r>
    <s v="Consorci Museu d'Art Contemporani de Barcelona (MACBA)"/>
    <x v="2"/>
    <n v="59154"/>
    <n v="2022"/>
    <s v="4 Accessoris per suports de projectors d' altaveus ref. 8000-420B."/>
    <n v="217.8"/>
    <n v="44860"/>
    <m/>
    <s v="Mayday Maintenance SL"/>
    <s v="B60349503"/>
  </r>
  <r>
    <s v="Consorci Museu d'Art Contemporani de Barcelona (MACBA)"/>
    <x v="0"/>
    <n v="59377"/>
    <n v="2022"/>
    <s v="Lloguer de 2 projectors Vivitek DW275 per la expo Col·lecció 35"/>
    <n v="1258.4000000000001"/>
    <n v="44875"/>
    <m/>
    <s v="Mayday Maintenance SL"/>
    <s v="B60349503"/>
  </r>
  <r>
    <s v="Consorci Museu d'Art Contemporani de Barcelona (MACBA)"/>
    <x v="2"/>
    <n v="59372"/>
    <n v="2022"/>
    <s v="9 altaveus Genelec model 4020 i 2 altaveus model 7040APM per l'expo Col·lecció 35"/>
    <n v="5817.68"/>
    <n v="44875"/>
    <m/>
    <s v="Mayday Maintenance SL"/>
    <s v="B60349503"/>
  </r>
  <r>
    <s v="Consorci Museu d'Art Contemporani de Barcelona (MACBA)"/>
    <x v="2"/>
    <n v="59428"/>
    <n v="2022"/>
    <s v="4 Accessoris per suports de projectors d' altaveus ref. 8000-420B per Col·lecció 35."/>
    <n v="232.32"/>
    <n v="44896"/>
    <m/>
    <s v="Mayday Maintenance SL"/>
    <s v="B60349503"/>
  </r>
  <r>
    <s v="Consorci Museu d'Art Contemporani de Barcelona (MACBA)"/>
    <x v="2"/>
    <n v="59516"/>
    <n v="2022"/>
    <s v="2 distribuïdors d'àudio per expo Col·lecció 35."/>
    <n v="1602.04"/>
    <n v="44885"/>
    <m/>
    <s v="Mayday Maintenance SL"/>
    <s v="B60349503"/>
  </r>
  <r>
    <s v="Consorci Museu d'Art Contemporani de Barcelona (MACBA)"/>
    <x v="0"/>
    <n v="60092"/>
    <n v="2022"/>
    <s v="Servei d'nstal·lació i cablejat nou equip d'altaveus, connexió i configuració matriu digital de vídeo i noves presses del patch de llums de l'Auditori Meier (no inclou equipament)."/>
    <n v="4901.71"/>
    <n v="44914"/>
    <m/>
    <s v="Mayday Maintenance SL"/>
    <s v="B60349503"/>
  </r>
  <r>
    <s v="Consorci Museu d'Art Contemporani de Barcelona (MACBA)"/>
    <x v="0"/>
    <n v="60263"/>
    <n v="2022"/>
    <s v="Aplicació informàtica per mesurar l'impacte de les campanyes de comunicació i monitoritzar la reputació"/>
    <n v="9075"/>
    <n v="44925"/>
    <m/>
    <s v="Meltwater Deutschland GMBH"/>
    <s v="DE243303197"/>
  </r>
  <r>
    <s v="Consorci Museu d'Art Contemporani de Barcelona (MACBA)"/>
    <x v="0"/>
    <n v="60133"/>
    <n v="2022"/>
    <s v="Mudança Berlín-BCN (M Berríos)"/>
    <n v="5619.42"/>
    <n v="44916"/>
    <m/>
    <s v="Mercer Consulting SLU"/>
    <s v="B83160317"/>
  </r>
  <r>
    <s v="Consorci Museu d'Art Contemporani de Barcelona (MACBA)"/>
    <x v="2"/>
    <n v="59411"/>
    <n v="2022"/>
    <s v="Factura renovació revista Metropolis M"/>
    <n v="71.56"/>
    <n v="44879"/>
    <m/>
    <s v="Metropolis M"/>
    <s v="NL800130054B01"/>
  </r>
  <r>
    <s v="Consorci Museu d'Art Contemporani de Barcelona (MACBA)"/>
    <x v="0"/>
    <n v="60293"/>
    <n v="2022"/>
    <s v="Articket - Il·lustracions campanya Nadal"/>
    <n v="2928.2000000000003"/>
    <n v="44925"/>
    <m/>
    <s v="Miguel Pang Ly"/>
    <s v="-"/>
  </r>
  <r>
    <s v="Consorci Museu d'Art Contemporani de Barcelona (MACBA)"/>
    <x v="2"/>
    <n v="59145"/>
    <n v="2022"/>
    <s v="Sofà Knoll oficines"/>
    <n v="6364.6"/>
    <n v="44862"/>
    <m/>
    <s v="Minim Arquitectura Interior SL"/>
    <s v="B62127618"/>
  </r>
  <r>
    <s v="Consorci Museu d'Art Contemporani de Barcelona (MACBA)"/>
    <x v="2"/>
    <n v="59829"/>
    <n v="2022"/>
    <s v="Tauletes Auxiliars per Activitas"/>
    <n v="4382.62"/>
    <n v="44907"/>
    <m/>
    <s v="Minim Arquitectura Interior SL"/>
    <s v="B62127618"/>
  </r>
  <r>
    <s v="Consorci Museu d'Art Contemporani de Barcelona (MACBA)"/>
    <x v="0"/>
    <n v="59353"/>
    <n v="2022"/>
    <s v="Reportatge inauguració Projecte Mixe"/>
    <n v="278.3"/>
    <n v="44874"/>
    <m/>
    <s v="Miquel Coll Molas"/>
    <s v="-"/>
  </r>
  <r>
    <s v="Consorci Museu d'Art Contemporani de Barcelona (MACBA)"/>
    <x v="0"/>
    <n v="59352"/>
    <n v="2022"/>
    <s v="Reportatge inauguració María Teresa Hincapié"/>
    <n v="278.3"/>
    <n v="44874"/>
    <m/>
    <s v="Miquel Coll Molas"/>
    <s v="-"/>
  </r>
  <r>
    <s v="Consorci Museu d'Art Contemporani de Barcelona (MACBA)"/>
    <x v="0"/>
    <n v="59494"/>
    <n v="2022"/>
    <s v="Reportatge fotos i clips activitats museu (6 sessions)"/>
    <n v="2178"/>
    <n v="44887"/>
    <m/>
    <s v="Miquel Coll Molas"/>
    <s v="-"/>
  </r>
  <r>
    <s v="Consorci Museu d'Art Contemporani de Barcelona (MACBA)"/>
    <x v="0"/>
    <n v="58783"/>
    <n v="2022"/>
    <s v="Processament varietat textos"/>
    <n v="145"/>
    <n v="44837"/>
    <m/>
    <s v="Mireia Carulla Mur"/>
    <s v="-"/>
  </r>
  <r>
    <s v="Consorci Museu d'Art Contemporani de Barcelona (MACBA)"/>
    <x v="0"/>
    <n v="58782"/>
    <n v="2022"/>
    <s v="Processament textos Educació (text marc + contribucions)"/>
    <n v="473"/>
    <n v="44837"/>
    <m/>
    <s v="Mireia Carulla Mur"/>
    <s v="-"/>
  </r>
  <r>
    <s v="Consorci Museu d'Art Contemporani de Barcelona (MACBA)"/>
    <x v="0"/>
    <n v="58855"/>
    <n v="2022"/>
    <s v="Traducció cat i cast obra Zoe Leonard"/>
    <n v="46"/>
    <n v="44838"/>
    <m/>
    <s v="Mireia Carulla Mur"/>
    <s v="-"/>
  </r>
  <r>
    <s v="Consorci Museu d'Art Contemporani de Barcelona (MACBA)"/>
    <x v="0"/>
    <n v="58876"/>
    <n v="2022"/>
    <s v="Traducció textos app de Cinthia Marcelle en català i castellà"/>
    <n v="235.95000000000002"/>
    <n v="44844"/>
    <m/>
    <s v="Mireia Carulla Mur"/>
    <s v="-"/>
  </r>
  <r>
    <s v="Consorci Museu d'Art Contemporani de Barcelona (MACBA)"/>
    <x v="0"/>
    <n v="58913"/>
    <n v="2022"/>
    <s v="Traduccio peli Mixe catala"/>
    <n v="135"/>
    <n v="44844"/>
    <m/>
    <s v="Mireia Carulla Mur"/>
    <s v="-"/>
  </r>
  <r>
    <s v="Consorci Museu d'Art Contemporani de Barcelona (MACBA)"/>
    <x v="0"/>
    <n v="59036"/>
    <n v="2022"/>
    <s v="CMW/Traduccions i processament elements comunicatius"/>
    <n v="267"/>
    <n v="44855"/>
    <m/>
    <s v="Mireia Carulla Mur"/>
    <s v="-"/>
  </r>
  <r>
    <s v="Consorci Museu d'Art Contemporani de Barcelona (MACBA)"/>
    <x v="0"/>
    <n v="59069"/>
    <n v="2022"/>
    <s v="Traduccions cat/cas i coordinació anglès d'obres de la Col·lecció"/>
    <n v="709"/>
    <n v="44861"/>
    <m/>
    <s v="Mireia Carulla Mur"/>
    <s v="-"/>
  </r>
  <r>
    <s v="Consorci Museu d'Art Contemporani de Barcelona (MACBA)"/>
    <x v="0"/>
    <n v="59209"/>
    <n v="2022"/>
    <s v="Traduccions escrites_Textos cartel·les"/>
    <n v="1296"/>
    <n v="44865"/>
    <m/>
    <s v="Mireia Carulla Mur"/>
    <s v="-"/>
  </r>
  <r>
    <s v="Consorci Museu d'Art Contemporani de Barcelona (MACBA)"/>
    <x v="0"/>
    <n v="59444"/>
    <n v="2022"/>
    <s v="Traduccions escrites. traducció català/castellà i revisió nota de premsa de l'exposició del Projecte Mixe"/>
    <n v="133"/>
    <n v="44880"/>
    <m/>
    <s v="Mireia Carulla Mur"/>
    <s v="-"/>
  </r>
  <r>
    <s v="Consorci Museu d'Art Contemporani de Barcelona (MACBA)"/>
    <x v="0"/>
    <n v="59434"/>
    <n v="2022"/>
    <s v="MIXE/Traduccions i processament elements comunicatius"/>
    <n v="364"/>
    <n v="44880"/>
    <m/>
    <s v="Mireia Carulla Mur"/>
    <s v="-"/>
  </r>
  <r>
    <s v="Consorci Museu d'Art Contemporani de Barcelona (MACBA)"/>
    <x v="0"/>
    <n v="59706"/>
    <n v="2022"/>
    <s v="edició i traducció bio/obra Grau-garriga i Meier"/>
    <n v="84.7"/>
    <n v="44895"/>
    <m/>
    <s v="Mireia Carulla Mur"/>
    <s v="-"/>
  </r>
  <r>
    <s v="Consorci Museu d'Art Contemporani de Barcelona (MACBA)"/>
    <x v="0"/>
    <n v="59705"/>
    <n v="2022"/>
    <s v="app textos col·lecció 35"/>
    <n v="394.46000000000004"/>
    <n v="44896"/>
    <m/>
    <s v="Mireia Carulla Mur"/>
    <s v="-"/>
  </r>
  <r>
    <s v="Consorci Museu d'Art Contemporani de Barcelona (MACBA)"/>
    <x v="0"/>
    <n v="59704"/>
    <n v="2022"/>
    <s v="app audio CMW"/>
    <n v="82.28"/>
    <n v="44895"/>
    <m/>
    <s v="Mireia Carulla Mur"/>
    <s v="-"/>
  </r>
  <r>
    <s v="Consorci Museu d'Art Contemporani de Barcelona (MACBA)"/>
    <x v="0"/>
    <n v="59703"/>
    <n v="2022"/>
    <s v="app locució Mixe"/>
    <n v="53.24"/>
    <n v="44895"/>
    <m/>
    <s v="Mireia Carulla Mur"/>
    <s v="-"/>
  </r>
  <r>
    <s v="Consorci Museu d'Art Contemporani de Barcelona (MACBA)"/>
    <x v="0"/>
    <n v="59844"/>
    <n v="2022"/>
    <s v="GG/ Traduccions i processament elements comunicatius"/>
    <n v="700"/>
    <n v="44902"/>
    <m/>
    <s v="Mireia Carulla Mur"/>
    <s v="-"/>
  </r>
  <r>
    <s v="Consorci Museu d'Art Contemporani de Barcelona (MACBA)"/>
    <x v="0"/>
    <n v="59972"/>
    <n v="2022"/>
    <s v="Traduccions escrites"/>
    <n v="136"/>
    <n v="44909"/>
    <m/>
    <s v="Mireia Carulla Mur"/>
    <s v="-"/>
  </r>
  <r>
    <s v="Consorci Museu d'Art Contemporani de Barcelona (MACBA)"/>
    <x v="0"/>
    <n v="59954"/>
    <n v="2022"/>
    <s v="Traduccions escrites"/>
    <n v="1233"/>
    <n v="44909"/>
    <m/>
    <s v="Mireia Carulla Mur"/>
    <s v="-"/>
  </r>
  <r>
    <s v="Consorci Museu d'Art Contemporani de Barcelona (MACBA)"/>
    <x v="0"/>
    <n v="60083"/>
    <n v="2022"/>
    <s v="Col·lecció MACBA/ Edició i traducció textos català  i castellà"/>
    <n v="505"/>
    <n v="44915"/>
    <m/>
    <s v="Mireia Carulla Mur"/>
    <s v="-"/>
  </r>
  <r>
    <s v="Consorci Museu d'Art Contemporani de Barcelona (MACBA)"/>
    <x v="0"/>
    <n v="60193"/>
    <n v="2022"/>
    <s v="Suport tècnic de so i imatge per a produccions audiovisuals."/>
    <n v="1815"/>
    <n v="44918"/>
    <m/>
    <s v="Mireia Sallarès Casas"/>
    <s v="-"/>
  </r>
  <r>
    <s v="Consorci Museu d'Art Contemporani de Barcelona (MACBA)"/>
    <x v="0"/>
    <n v="60192"/>
    <n v="2022"/>
    <s v="Enregistrament, producció i coordinació del projecte Fons de vídeo."/>
    <n v="6050"/>
    <n v="44918"/>
    <m/>
    <s v="Mireia Sallarès Casas"/>
    <s v="-"/>
  </r>
  <r>
    <s v="Consorci Museu d'Art Contemporani de Barcelona (MACBA)"/>
    <x v="0"/>
    <n v="59181"/>
    <n v="2022"/>
    <s v="Assessors - assessorament i gestions laborals per la contractació d'una persona extrangera"/>
    <n v="5950"/>
    <n v="44914"/>
    <m/>
    <s v="Mirla Ivonne Angulo Torres"/>
    <s v="-"/>
  </r>
  <r>
    <s v="Consorci Museu d'Art Contemporani de Barcelona (MACBA)"/>
    <x v="1"/>
    <n v="58754"/>
    <n v="2022"/>
    <s v="Honoraris restaurador reforç exposicions temporals, Mª Teresa Hincapié, Grau-Garriga, Col·lecció 35"/>
    <n v="3993"/>
    <n v="44840"/>
    <m/>
    <s v="Mmont SCP"/>
    <s v="J05489216"/>
  </r>
  <r>
    <s v="Consorci Museu d'Art Contemporani de Barcelona (MACBA)"/>
    <x v="1"/>
    <n v="59916"/>
    <n v="2022"/>
    <s v="Honoraris restaurador daurat de l'obra de Dora Garcia. Col·lecció 35"/>
    <n v="193.6"/>
    <n v="44911"/>
    <m/>
    <s v="Mmont SCP"/>
    <s v="J05489216"/>
  </r>
  <r>
    <s v="Consorci Museu d'Art Contemporani de Barcelona (MACBA)"/>
    <x v="1"/>
    <n v="59915"/>
    <n v="2022"/>
    <s v="Honoraris restaurador reforç col·lecció 35."/>
    <n v="968"/>
    <n v="44911"/>
    <m/>
    <s v="Mmont SCP"/>
    <s v="J05489216"/>
  </r>
  <r>
    <s v="Consorci Museu d'Art Contemporani de Barcelona (MACBA)"/>
    <x v="0"/>
    <n v="59358"/>
    <n v="2022"/>
    <s v="Dinars/sopars de treball. CATERING AUDICIO GRANER_PERF MJARJONA_AIR"/>
    <n v="333.96"/>
    <n v="44874"/>
    <m/>
    <s v="Monica Hernandez Leiva"/>
    <s v="-"/>
  </r>
  <r>
    <s v="Consorci Museu d'Art Contemporani de Barcelona (MACBA)"/>
    <x v="0"/>
    <n v="59794"/>
    <n v="2022"/>
    <s v="Dinars/sopars de treball. Catering 2on dia Audició Graner_diumenge 9 octubre 2022"/>
    <n v="333.96"/>
    <n v="44900"/>
    <m/>
    <s v="Monica Hernandez Leiva"/>
    <s v="-"/>
  </r>
  <r>
    <s v="Consorci Museu d'Art Contemporani de Barcelona (MACBA)"/>
    <x v="2"/>
    <n v="58873"/>
    <n v="2022"/>
    <s v="Comprar paquet cartolines CED"/>
    <n v="6.3"/>
    <n v="44839"/>
    <m/>
    <s v="Montserrat Rodés i Mercadé"/>
    <s v="-"/>
  </r>
  <r>
    <s v="Consorci Museu d'Art Contemporani de Barcelona (MACBA)"/>
    <x v="0"/>
    <n v="58860"/>
    <n v="2022"/>
    <s v="Material Paperarm - Sara Pérez"/>
    <n v="15.200000000000001"/>
    <n v="44839"/>
    <m/>
    <s v="Montserrat Rodés i Mercadé"/>
    <s v="-"/>
  </r>
  <r>
    <s v="Consorci Museu d'Art Contemporani de Barcelona (MACBA)"/>
    <x v="2"/>
    <n v="58859"/>
    <n v="2022"/>
    <s v="Compra segell datador per a l'Ona"/>
    <n v="20.190000000000001"/>
    <n v="44844"/>
    <m/>
    <s v="Montserrat Rodés i Mercadé"/>
    <s v="-"/>
  </r>
  <r>
    <s v="Consorci Museu d'Art Contemporani de Barcelona (MACBA)"/>
    <x v="0"/>
    <n v="59040"/>
    <n v="2022"/>
    <s v="Material Paperarm - Sara Pérez"/>
    <n v="13.040000000000001"/>
    <n v="44853"/>
    <m/>
    <s v="Montserrat Rodés i Mercadé"/>
    <s v="-"/>
  </r>
  <r>
    <s v="Consorci Museu d'Art Contemporani de Barcelona (MACBA)"/>
    <x v="2"/>
    <n v="59391"/>
    <n v="2022"/>
    <s v="Compra material oficina fora catàleg"/>
    <n v="19.75"/>
    <n v="44876"/>
    <m/>
    <s v="Montserrat Rodés i Mercadé"/>
    <s v="-"/>
  </r>
  <r>
    <s v="Consorci Museu d'Art Contemporani de Barcelona (MACBA)"/>
    <x v="0"/>
    <n v="59771"/>
    <n v="2022"/>
    <s v="Material Paperam Octubre"/>
    <n v="287.21000000000004"/>
    <n v="44897"/>
    <m/>
    <s v="Montserrat Rodés i Mercadé"/>
    <s v="-"/>
  </r>
  <r>
    <s v="Consorci Museu d'Art Contemporani de Barcelona (MACBA)"/>
    <x v="2"/>
    <n v="59841"/>
    <n v="2022"/>
    <s v="Compra material d'oficina fora de catàleg - novembre"/>
    <n v="10.06"/>
    <n v="44904"/>
    <m/>
    <s v="Montserrat Rodés i Mercadé"/>
    <s v="-"/>
  </r>
  <r>
    <s v="Consorci Museu d'Art Contemporani de Barcelona (MACBA)"/>
    <x v="0"/>
    <n v="59891"/>
    <n v="2022"/>
    <s v="Paperam - Educació"/>
    <n v="19.36"/>
    <n v="44907"/>
    <m/>
    <s v="Montserrat Rodés i Mercadé"/>
    <s v="-"/>
  </r>
  <r>
    <s v="Consorci Museu d'Art Contemporani de Barcelona (MACBA)"/>
    <x v="2"/>
    <n v="59867"/>
    <n v="2022"/>
    <s v="Material_oficina_Registre"/>
    <n v="12.450000000000001"/>
    <n v="44907"/>
    <m/>
    <s v="Montserrat Rodés i Mercadé"/>
    <s v="-"/>
  </r>
  <r>
    <s v="Consorci Museu d'Art Contemporani de Barcelona (MACBA)"/>
    <x v="0"/>
    <n v="60113"/>
    <n v="2022"/>
    <s v="Material Paperam educació desembre"/>
    <n v="21.900000000000002"/>
    <n v="44915"/>
    <m/>
    <s v="Montserrat Rodés i Mercadé"/>
    <s v="-"/>
  </r>
  <r>
    <s v="Consorci Museu d'Art Contemporani de Barcelona (MACBA)"/>
    <x v="2"/>
    <n v="60094"/>
    <n v="2022"/>
    <s v="Cordons per a portaacreditacions"/>
    <n v="43.2"/>
    <n v="44915"/>
    <m/>
    <s v="Montserrat Rodés i Mercadé"/>
    <s v="-"/>
  </r>
  <r>
    <s v="Consorci Museu d'Art Contemporani de Barcelona (MACBA)"/>
    <x v="0"/>
    <n v="58771"/>
    <n v="2022"/>
    <s v="Assistència a la il·luminació per MTH. Inclou pre-il·luminació. Dies 28/09, 13 i 14/10"/>
    <n v="816.75"/>
    <n v="44838"/>
    <m/>
    <s v="Moonlight Iluminación W. SL"/>
    <s v="B61164927"/>
  </r>
  <r>
    <s v="Consorci Museu d'Art Contemporani de Barcelona (MACBA)"/>
    <x v="0"/>
    <n v="59035"/>
    <n v="2022"/>
    <s v="Assistència tècnica il·luminació sala 2A. Projecte MIXE"/>
    <n v="326.7"/>
    <n v="44852"/>
    <m/>
    <s v="Moonlight Iluminación W. SL"/>
    <s v="B61164927"/>
  </r>
  <r>
    <s v="Consorci Museu d'Art Contemporani de Barcelona (MACBA)"/>
    <x v="0"/>
    <n v="59288"/>
    <n v="2022"/>
    <s v="Lloguer maquinària d'Il·luminació per a inauguració Projecte MIXE"/>
    <n v="2138.31"/>
    <n v="44874"/>
    <m/>
    <s v="Moonlight Iluminación W. SL"/>
    <s v="B61164927"/>
  </r>
  <r>
    <s v="Consorci Museu d'Art Contemporani de Barcelona (MACBA)"/>
    <x v="0"/>
    <n v="59340"/>
    <n v="2022"/>
    <s v="Il.luminació façana dia del Sida (01122022)"/>
    <n v="181.5"/>
    <n v="44879"/>
    <m/>
    <s v="Moonlight Iluminación W. SL"/>
    <s v="B61164927"/>
  </r>
  <r>
    <s v="Consorci Museu d'Art Contemporani de Barcelona (MACBA)"/>
    <x v="0"/>
    <n v="59636"/>
    <n v="2022"/>
    <s v="Tècnic il·luminador per a la Torre i 1E. Expo Grau Garriga"/>
    <n v="326.7"/>
    <n v="44894"/>
    <m/>
    <s v="Moonlight Iluminación W. SL"/>
    <s v="B61164927"/>
  </r>
  <r>
    <s v="Consorci Museu d'Art Contemporani de Barcelona (MACBA)"/>
    <x v="1"/>
    <n v="59149"/>
    <n v="2022"/>
    <s v="Intervenció de conservació-restauració de l'obra Diàleg de llum 1-3 de Grau Garriga"/>
    <n v="4882.3500000000004"/>
    <n v="44868"/>
    <m/>
    <s v="Morata-Masdeu SCP"/>
    <s v="J60476983"/>
  </r>
  <r>
    <s v="Consorci Museu d'Art Contemporani de Barcelona (MACBA)"/>
    <x v="0"/>
    <n v="59688"/>
    <n v="2022"/>
    <s v="Correccions texts anglès"/>
    <n v="246.36"/>
    <n v="44890"/>
    <m/>
    <s v="Neil Anthony Fawle"/>
    <s v="-"/>
  </r>
  <r>
    <s v="Consorci Museu d'Art Contemporani de Barcelona (MACBA)"/>
    <x v="1"/>
    <n v="59599"/>
    <n v="2022"/>
    <s v="Honoraris publicació programa familiar 2022"/>
    <n v="242"/>
    <n v="44895"/>
    <m/>
    <s v="Neus Frigola Bagué"/>
    <s v="-"/>
  </r>
  <r>
    <s v="Consorci Museu d'Art Contemporani de Barcelona (MACBA)"/>
    <x v="0"/>
    <n v="59168"/>
    <n v="2022"/>
    <s v="Retolació de Sales. Expo MTH_Gràfica_ Vinils i cartel3les_ AIR"/>
    <n v="3337"/>
    <n v="44862"/>
    <m/>
    <s v="New Image Texture SL"/>
    <s v="B66594730"/>
  </r>
  <r>
    <s v="Consorci Museu d'Art Contemporani de Barcelona (MACBA)"/>
    <x v="0"/>
    <n v="59200"/>
    <n v="2022"/>
    <s v="Duplicats fotogràfics, videogràfics, fotocòpies, etc_repor FOTOS_NIT_MTH_AIR"/>
    <n v="2174.67"/>
    <n v="44862"/>
    <m/>
    <s v="New Image Texture SL"/>
    <s v="B66594730"/>
  </r>
  <r>
    <s v="Consorci Museu d'Art Contemporani de Barcelona (MACBA)"/>
    <x v="0"/>
    <n v="59281"/>
    <n v="2022"/>
    <s v="Còpies Diapositives_Ivan Argote"/>
    <n v="1404.57"/>
    <n v="44872"/>
    <m/>
    <s v="New Image Texture SL"/>
    <s v="B66594730"/>
  </r>
  <r>
    <s v="Consorci Museu d'Art Contemporani de Barcelona (MACBA)"/>
    <x v="0"/>
    <n v="59764"/>
    <n v="2022"/>
    <s v="Retolació de Sales_vinils correccions i cartel·les_MTH_AIR"/>
    <n v="112.3"/>
    <n v="44897"/>
    <m/>
    <s v="New Image Texture SL"/>
    <s v="B66594730"/>
  </r>
  <r>
    <s v="Consorci Museu d'Art Contemporani de Barcelona (MACBA)"/>
    <x v="1"/>
    <n v="59107"/>
    <n v="2022"/>
    <s v="Honoraris altres. Nicolas POGGI. Performance MJArjona _expo MTH_AIR"/>
    <n v="6897"/>
    <n v="44874"/>
    <m/>
    <s v="Nicolás Poggi"/>
    <s v="-"/>
  </r>
  <r>
    <s v="Consorci Museu d'Art Contemporani de Barcelona (MACBA)"/>
    <x v="0"/>
    <n v="59334"/>
    <n v="2022"/>
    <s v="Honoraris altres. Assessorament sobre performance MJA_Nicolás POGGI_AIR"/>
    <n v="1657.7"/>
    <n v="44907"/>
    <m/>
    <s v="Nicolás Poggi"/>
    <s v="-"/>
  </r>
  <r>
    <s v="Consorci Museu d'Art Contemporani de Barcelona (MACBA)"/>
    <x v="1"/>
    <n v="60017"/>
    <n v="2022"/>
    <s v="Traduccions escrites. Traducció anglés Doss itinerancia. Des2022"/>
    <n v="166.46"/>
    <n v="44914"/>
    <m/>
    <s v="Nicolás Poggi"/>
    <s v="-"/>
  </r>
  <r>
    <s v="Consorci Museu d'Art Contemporani de Barcelona (MACBA)"/>
    <x v="0"/>
    <n v="59448"/>
    <n v="2022"/>
    <s v="Consultoria dels processos de selecció"/>
    <n v="10890"/>
    <n v="44889"/>
    <m/>
    <s v="Nkip Consulting SL"/>
    <s v="B66494865"/>
  </r>
  <r>
    <s v="Consorci Museu d'Art Contemporani de Barcelona (MACBA)"/>
    <x v="0"/>
    <n v="59738"/>
    <n v="2022"/>
    <s v="Assessors - Implant - per validació de candidats pla estabilitat"/>
    <n v="7258.79"/>
    <n v="44915"/>
    <m/>
    <s v="Nkip Consulting SL"/>
    <s v="B66494865"/>
  </r>
  <r>
    <s v="Consorci Museu d'Art Contemporani de Barcelona (MACBA)"/>
    <x v="0"/>
    <n v="59257"/>
    <n v="2022"/>
    <s v="Producció videos Reels exposicions"/>
    <n v="1028.5"/>
    <n v="44868"/>
    <m/>
    <s v="Nordia Digital SL"/>
    <s v="B67097592"/>
  </r>
  <r>
    <s v="Consorci Museu d'Art Contemporani de Barcelona (MACBA)"/>
    <x v="0"/>
    <n v="60079"/>
    <n v="2022"/>
    <s v="Activación campañas y otras tareas marketing digital"/>
    <n v="4319.7"/>
    <n v="44914"/>
    <m/>
    <s v="Nordia Digital SL"/>
    <s v="B67097592"/>
  </r>
  <r>
    <s v="Consorci Museu d'Art Contemporani de Barcelona (MACBA)"/>
    <x v="0"/>
    <n v="60249"/>
    <n v="2022"/>
    <s v="Consultoria análisis y definición TikTok"/>
    <n v="3000.8"/>
    <n v="44923"/>
    <m/>
    <s v="Nordia Digital SL"/>
    <s v="B67097592"/>
  </r>
  <r>
    <s v="Consorci Museu d'Art Contemporani de Barcelona (MACBA)"/>
    <x v="0"/>
    <n v="59167"/>
    <n v="2022"/>
    <s v="Impressió dels 840 exemplars de María Teresa Hincapié a la impremta Norprint"/>
    <n v="16398.89"/>
    <n v="44861"/>
    <m/>
    <s v="Norprint SL"/>
    <s v="B61285367"/>
  </r>
  <r>
    <s v="Consorci Museu d'Art Contemporani de Barcelona (MACBA)"/>
    <x v="0"/>
    <n v="59712"/>
    <n v="2022"/>
    <s v="Articket 2022 - Sobrecoberta Passaports"/>
    <n v="555.39"/>
    <n v="44896"/>
    <m/>
    <s v="Norprint SL"/>
    <s v="B61285367"/>
  </r>
  <r>
    <s v="Consorci Museu d'Art Contemporani de Barcelona (MACBA)"/>
    <x v="2"/>
    <n v="59104"/>
    <n v="2022"/>
    <s v="Renovació revista Revue &amp; Corrigée 134-137"/>
    <n v="52"/>
    <n v="44858"/>
    <m/>
    <s v="Nota Bene"/>
    <s v="FR96397788589"/>
  </r>
  <r>
    <s v="Consorci Museu d'Art Contemporani de Barcelona (MACBA)"/>
    <x v="0"/>
    <n v="59802"/>
    <n v="2022"/>
    <s v="Traducció anglès i francès obra Ayuda Humanitaria de l'artista Núria Güell"/>
    <n v="97.29"/>
    <n v="44910"/>
    <m/>
    <s v="Núria Güell Serra"/>
    <s v="-"/>
  </r>
  <r>
    <s v="Consorci Museu d'Art Contemporani de Barcelona (MACBA)"/>
    <x v="1"/>
    <n v="60078"/>
    <n v="2022"/>
    <s v="Núria Güell_Assistència al muntatge i compres"/>
    <n v="1477.59"/>
    <n v="44914"/>
    <m/>
    <s v="Núria Güell Serra"/>
    <s v="-"/>
  </r>
  <r>
    <s v="Consorci Museu d'Art Contemporani de Barcelona (MACBA)"/>
    <x v="0"/>
    <n v="59495"/>
    <n v="2022"/>
    <s v="Traducció i revisió newsletter Ràdio Web MACBA Anglès"/>
    <n v="157.20000000000002"/>
    <n v="44882"/>
    <m/>
    <s v="Nuria Rodriguez Riestra"/>
    <s v="-"/>
  </r>
  <r>
    <s v="Consorci Museu d'Art Contemporani de Barcelona (MACBA)"/>
    <x v="0"/>
    <n v="59937"/>
    <n v="2022"/>
    <s v="Traduccions escrites"/>
    <n v="100"/>
    <n v="44908"/>
    <m/>
    <s v="Nuria Rodriguez Riestra"/>
    <s v="-"/>
  </r>
  <r>
    <s v="Consorci Museu d'Art Contemporani de Barcelona (MACBA)"/>
    <x v="0"/>
    <n v="59582"/>
    <n v="2022"/>
    <s v="Manteniment servidors azure Active Directory i aplicacions"/>
    <n v="3388"/>
    <n v="44887"/>
    <m/>
    <s v="Optima Professional Solutions SL"/>
    <s v="B66440603"/>
  </r>
  <r>
    <s v="Consorci Museu d'Art Contemporani de Barcelona (MACBA)"/>
    <x v="1"/>
    <n v="57529"/>
    <n v="2022"/>
    <s v="Honoraris comissari expo"/>
    <n v="1210"/>
    <n v="44841"/>
    <m/>
    <s v="Pablo Arredondo Vera"/>
    <s v="-"/>
  </r>
  <r>
    <s v="Consorci Museu d'Art Contemporani de Barcelona (MACBA)"/>
    <x v="1"/>
    <n v="58750"/>
    <n v="2022"/>
    <s v="Honorarios de participación en la conversación de presentación del Proyecto Mixe"/>
    <n v="363"/>
    <n v="44868"/>
    <m/>
    <s v="Pablo Arredondo Vera"/>
    <s v="-"/>
  </r>
  <r>
    <s v="Consorci Museu d'Art Contemporani de Barcelona (MACBA)"/>
    <x v="0"/>
    <n v="58898"/>
    <n v="2022"/>
    <s v="Reimpressió vitrina Dissabtes MACBA"/>
    <n v="210.53"/>
    <n v="44840"/>
    <m/>
    <s v="Palosanto Comunicación Gráfica SL"/>
    <s v="B67135491"/>
  </r>
  <r>
    <s v="Consorci Museu d'Art Contemporani de Barcelona (MACBA)"/>
    <x v="0"/>
    <n v="58883"/>
    <n v="2022"/>
    <s v="Pegasus La Mercè 2022"/>
    <n v="242"/>
    <n v="44841"/>
    <m/>
    <s v="Palosanto Comunicación Gráfica SL"/>
    <s v="B67135491"/>
  </r>
  <r>
    <s v="Consorci Museu d'Art Contemporani de Barcelona (MACBA)"/>
    <x v="0"/>
    <n v="58991"/>
    <n v="2022"/>
    <s v="CMW/Producció materials comunicació (banderoles capella, vitrina, senyalística)"/>
    <n v="1233.3900000000001"/>
    <n v="44848"/>
    <m/>
    <s v="Palosanto Comunicación Gráfica SL"/>
    <s v="B67135491"/>
  </r>
  <r>
    <s v="Consorci Museu d'Art Contemporani de Barcelona (MACBA)"/>
    <x v="0"/>
    <n v="59153"/>
    <n v="2022"/>
    <s v="Retolació de Sales. Vinil CME"/>
    <n v="1525.47"/>
    <n v="44860"/>
    <m/>
    <s v="Palosanto Comunicación Gráfica SL"/>
    <s v="B67135491"/>
  </r>
  <r>
    <s v="Consorci Museu d'Art Contemporani de Barcelona (MACBA)"/>
    <x v="0"/>
    <n v="59466"/>
    <n v="2022"/>
    <s v="MIXE/Elements comunicatius (vitrina i màstil)"/>
    <n v="365.64"/>
    <n v="44881"/>
    <m/>
    <s v="Palosanto Comunicación Gráfica SL"/>
    <s v="B67135491"/>
  </r>
  <r>
    <s v="Consorci Museu d'Art Contemporani de Barcelona (MACBA)"/>
    <x v="1"/>
    <n v="60093"/>
    <n v="2022"/>
    <s v="Workshop with the RWM Working Group"/>
    <n v="242"/>
    <n v="44917"/>
    <m/>
    <s v="Pantea Armanfar"/>
    <s v="-"/>
  </r>
  <r>
    <s v="Consorci Museu d'Art Contemporani de Barcelona (MACBA)"/>
    <x v="0"/>
    <n v="60157"/>
    <n v="2022"/>
    <s v="Nancy Holt- Conceptualització i disseny campanya i peces audiovisuals (teaser + Veu)"/>
    <n v="10285"/>
    <n v="44916"/>
    <m/>
    <s v="Paradise Falls Contenidos Audiovisuales SL"/>
    <s v="B66755711"/>
  </r>
  <r>
    <s v="Consorci Museu d'Art Contemporani de Barcelona (MACBA)"/>
    <x v="2"/>
    <n v="59057"/>
    <n v="2022"/>
    <s v="Compra material d'il·luminació ERCO (60ml de rail) pel passadís de sala 2 A a sala 2B"/>
    <n v="3163.91"/>
    <n v="44858"/>
    <m/>
    <s v="Patrimonial de Blas SL"/>
    <s v="B64134687"/>
  </r>
  <r>
    <s v="Consorci Museu d'Art Contemporani de Barcelona (MACBA)"/>
    <x v="2"/>
    <n v="59680"/>
    <n v="2022"/>
    <s v="Base empotrada ERCO (pastillas) 15 uds"/>
    <n v="871.2"/>
    <n v="44894"/>
    <m/>
    <s v="Patrimonial de Blas SL"/>
    <s v="B64134687"/>
  </r>
  <r>
    <s v="Consorci Museu d'Art Contemporani de Barcelona (MACBA)"/>
    <x v="2"/>
    <n v="59783"/>
    <n v="2022"/>
    <s v="Connectors ERCO per a bombetes suspeses Espai PB Ced - Col35"/>
    <n v="1494.3500000000001"/>
    <n v="44897"/>
    <m/>
    <s v="Patrimonial de Blas SL"/>
    <s v="B64134687"/>
  </r>
  <r>
    <s v="Consorci Museu d'Art Contemporani de Barcelona (MACBA)"/>
    <x v="0"/>
    <n v="59102"/>
    <n v="2022"/>
    <s v="Hands Talking Galleries (3 i 4 d'octubre)"/>
    <n v="240.95000000000002"/>
    <n v="44858"/>
    <m/>
    <s v="Penny Wise SL"/>
    <s v="B61122263"/>
  </r>
  <r>
    <s v="Consorci Museu d'Art Contemporani de Barcelona (MACBA)"/>
    <x v="0"/>
    <n v="59123"/>
    <n v="2022"/>
    <s v="Hands- Projecte Mixe (24102022)"/>
    <n v="222.07"/>
    <n v="44859"/>
    <m/>
    <s v="Penny Wise SL"/>
    <s v="B61122263"/>
  </r>
  <r>
    <s v="Consorci Museu d'Art Contemporani de Barcelona (MACBA)"/>
    <x v="0"/>
    <n v="59121"/>
    <n v="2022"/>
    <s v="Hands- baixada mobiliari MTH (17102022)"/>
    <n v="222.07"/>
    <n v="44860"/>
    <m/>
    <s v="Penny Wise SL"/>
    <s v="B61122263"/>
  </r>
  <r>
    <s v="Consorci Museu d'Art Contemporani de Barcelona (MACBA)"/>
    <x v="0"/>
    <n v="59120"/>
    <n v="2022"/>
    <s v="Hand- Mobiliari MTH (11102022)"/>
    <n v="146.57"/>
    <n v="44876"/>
    <m/>
    <s v="Penny Wise SL"/>
    <s v="B61122263"/>
  </r>
  <r>
    <s v="Consorci Museu d'Art Contemporani de Barcelona (MACBA)"/>
    <x v="0"/>
    <n v="59117"/>
    <n v="2022"/>
    <s v="Hands- Bcn Dibuixa (22 i 24 d'octubre)"/>
    <n v="165.44"/>
    <n v="44859"/>
    <m/>
    <s v="Penny Wise SL"/>
    <s v="B61122263"/>
  </r>
  <r>
    <s v="Consorci Museu d'Art Contemporani de Barcelona (MACBA)"/>
    <x v="0"/>
    <n v="59116"/>
    <n v="2022"/>
    <s v="Hand Inauguració MTH (19102022)"/>
    <n v="54.730000000000004"/>
    <n v="44859"/>
    <m/>
    <s v="Penny Wise SL"/>
    <s v="B61122263"/>
  </r>
  <r>
    <s v="Consorci Museu d'Art Contemporani de Barcelona (MACBA)"/>
    <x v="0"/>
    <n v="59103"/>
    <n v="2022"/>
    <s v="Hands- recollida final mobiliari MTH (18102022)"/>
    <n v="222.64000000000001"/>
    <n v="44860"/>
    <m/>
    <s v="Penny Wise SL"/>
    <s v="B61122263"/>
  </r>
  <r>
    <s v="Consorci Museu d'Art Contemporani de Barcelona (MACBA)"/>
    <x v="0"/>
    <n v="59148"/>
    <n v="2022"/>
    <s v="Reforç departament octubre"/>
    <n v="377.52"/>
    <n v="44868"/>
    <m/>
    <s v="Penny Wise SL"/>
    <s v="B61122263"/>
  </r>
  <r>
    <s v="Consorci Museu d'Art Contemporani de Barcelona (MACBA)"/>
    <x v="0"/>
    <n v="59190"/>
    <n v="2022"/>
    <s v="Hand- Parlem A. Plademunt"/>
    <n v="127.69"/>
    <n v="44862"/>
    <m/>
    <s v="Penny Wise SL"/>
    <s v="B61122263"/>
  </r>
  <r>
    <s v="Consorci Museu d'Art Contemporani de Barcelona (MACBA)"/>
    <x v="2"/>
    <n v="58826"/>
    <n v="2022"/>
    <s v="Cables altaveu AV expo MTH"/>
    <n v="133.71"/>
    <n v="44838"/>
    <m/>
    <s v="Permanyer Griño Connexions SLU"/>
    <s v="B63063408"/>
  </r>
  <r>
    <s v="Consorci Museu d'Art Contemporani de Barcelona (MACBA)"/>
    <x v="2"/>
    <n v="59049"/>
    <n v="2022"/>
    <s v="Cable xarxa expo AV 2A"/>
    <n v="160.22"/>
    <n v="44854"/>
    <m/>
    <s v="Permanyer Griño Connexions SLU"/>
    <s v="B63063408"/>
  </r>
  <r>
    <s v="Consorci Museu d'Art Contemporani de Barcelona (MACBA)"/>
    <x v="2"/>
    <n v="59076"/>
    <n v="2022"/>
    <s v="Cablejat segon equip de streaming."/>
    <n v="196.35"/>
    <n v="44855"/>
    <m/>
    <s v="Permanyer Griño Connexions SLU"/>
    <s v="B63063408"/>
  </r>
  <r>
    <s v="Consorci Museu d'Art Contemporani de Barcelona (MACBA)"/>
    <x v="2"/>
    <n v="59333"/>
    <n v="2022"/>
    <s v="Cables d'àudio balancejats per exposició Col·lecció 2022-2023"/>
    <n v="225.06"/>
    <n v="44875"/>
    <m/>
    <s v="Permanyer Griño Connexions SLU"/>
    <s v="B63063408"/>
  </r>
  <r>
    <s v="Consorci Museu d'Art Contemporani de Barcelona (MACBA)"/>
    <x v="2"/>
    <n v="59552"/>
    <n v="2022"/>
    <s v="Connectors àudio expo Col·lecció 35."/>
    <n v="70.89"/>
    <n v="44886"/>
    <m/>
    <s v="Permanyer Griño Connexions SLU"/>
    <s v="B63063408"/>
  </r>
  <r>
    <s v="Consorci Museu d'Art Contemporani de Barcelona (MACBA)"/>
    <x v="1"/>
    <n v="58807"/>
    <n v="2022"/>
    <s v="Conceptualització i execució del projecte Grup de joves. Fer el pont. Adreçat a joves a partir de 12 anys"/>
    <n v="4767.4000000000005"/>
    <n v="44853"/>
    <m/>
    <s v="Peru 230 SCP"/>
    <s v="J67623454"/>
  </r>
  <r>
    <s v="Consorci Museu d'Art Contemporani de Barcelona (MACBA)"/>
    <x v="0"/>
    <n v="58931"/>
    <n v="2022"/>
    <s v="edició i producció SON(I)A Anthea Caddy"/>
    <n v="544.5"/>
    <n v="44844"/>
    <m/>
    <s v="Peru 230 SCP"/>
    <s v="J67623454"/>
  </r>
  <r>
    <s v="Consorci Museu d'Art Contemporani de Barcelona (MACBA)"/>
    <x v="0"/>
    <n v="59068"/>
    <n v="2022"/>
    <s v="producció SON(I)A Andrea Soto Calderón"/>
    <n v="242"/>
    <n v="44855"/>
    <m/>
    <s v="Peru 230 SCP"/>
    <s v="J67623454"/>
  </r>
  <r>
    <s v="Consorci Museu d'Art Contemporani de Barcelona (MACBA)"/>
    <x v="0"/>
    <n v="59835"/>
    <n v="2022"/>
    <s v="entrevista, guió i producció SON(I)A Pantea"/>
    <n v="544.5"/>
    <n v="44902"/>
    <m/>
    <s v="Peru 230 SCP"/>
    <s v="J67623454"/>
  </r>
  <r>
    <s v="Consorci Museu d'Art Contemporani de Barcelona (MACBA)"/>
    <x v="2"/>
    <n v="58930"/>
    <n v="2022"/>
    <s v="Material dissecció acer."/>
    <n v="321.86"/>
    <n v="44844"/>
    <m/>
    <s v="Pidiscat SL"/>
    <s v="B61700381"/>
  </r>
  <r>
    <s v="Consorci Museu d'Art Contemporani de Barcelona (MACBA)"/>
    <x v="2"/>
    <n v="59470"/>
    <n v="2022"/>
    <s v="Material fungible conservació específic quirúrgic"/>
    <n v="781.99"/>
    <n v="44914"/>
    <m/>
    <s v="Pidiscat SL"/>
    <s v="B61700381"/>
  </r>
  <r>
    <s v="Consorci Museu d'Art Contemporani de Barcelona (MACBA)"/>
    <x v="1"/>
    <n v="57721"/>
    <n v="2022"/>
    <s v="Participació a la presentació del llibre  Germinal de l' artista Fina Miralles"/>
    <n v="242"/>
    <n v="44873"/>
    <m/>
    <s v="Pilar Bonet Julve"/>
    <s v="-"/>
  </r>
  <r>
    <s v="Consorci Museu d'Art Contemporani de Barcelona (MACBA)"/>
    <x v="1"/>
    <n v="59269"/>
    <n v="2022"/>
    <s v="Contribució en el quadern de programes educatius 2022-2023"/>
    <n v="121"/>
    <n v="44886"/>
    <m/>
    <s v="Pilar Cruz Ramón"/>
    <s v="-"/>
  </r>
  <r>
    <s v="Consorci Museu d'Art Contemporani de Barcelona (MACBA)"/>
    <x v="0"/>
    <n v="59942"/>
    <n v="2022"/>
    <s v="Marcs obres Lola Lasurt, Kostadionva i Daniela Ortiz"/>
    <n v="2011.5800000000002"/>
    <n v="44908"/>
    <m/>
    <s v="Pilar Vendrell Montserrat"/>
    <s v="-"/>
  </r>
  <r>
    <s v="Consorci Museu d'Art Contemporani de Barcelona (MACBA)"/>
    <x v="0"/>
    <n v="59978"/>
    <n v="2022"/>
    <s v="Marcs Angela Ferreira, Joan Jonas i Daniela Ortiz"/>
    <n v="4161.32"/>
    <n v="44910"/>
    <m/>
    <s v="Pilar Vendrell Montserrat"/>
    <s v="-"/>
  </r>
  <r>
    <s v="Consorci Museu d'Art Contemporani de Barcelona (MACBA)"/>
    <x v="2"/>
    <n v="60033"/>
    <n v="2022"/>
    <s v="Cartró de conservació específic obra Barceló"/>
    <n v="238.16"/>
    <n v="44911"/>
    <m/>
    <s v="Pilar Vendrell Montserrat"/>
    <s v="-"/>
  </r>
  <r>
    <s v="Consorci Museu d'Art Contemporani de Barcelona (MACBA)"/>
    <x v="0"/>
    <n v="60185"/>
    <n v="2022"/>
    <s v="Emmarcament_Marcs préstec col. 35"/>
    <n v="509.6"/>
    <n v="44917"/>
    <m/>
    <s v="Pilar Vendrell Montserrat"/>
    <s v="-"/>
  </r>
  <r>
    <s v="Consorci Museu d'Art Contemporani de Barcelona (MACBA)"/>
    <x v="0"/>
    <n v="59543"/>
    <n v="2022"/>
    <s v="Empapelado de varias zonas de papel en salas B y C, con doble capa de papel verjurado al aire de 60 y 100 gramos."/>
    <n v="1056.77"/>
    <n v="44886"/>
    <m/>
    <s v="Pinta-Croma SL"/>
    <s v="B62254180"/>
  </r>
  <r>
    <s v="Consorci Museu d'Art Contemporani de Barcelona (MACBA)"/>
    <x v="0"/>
    <n v="59982"/>
    <n v="2022"/>
    <s v="Empaperat 5 tires de paper a l'aire, accés 2B, accés 2C i accés 2D"/>
    <n v="141.44"/>
    <n v="44910"/>
    <m/>
    <s v="Pinta-Croma SL"/>
    <s v="B62254180"/>
  </r>
  <r>
    <s v="Consorci Museu d'Art Contemporani de Barcelona (MACBA)"/>
    <x v="0"/>
    <n v="59981"/>
    <n v="2022"/>
    <s v="Empaperat parer anys 70 capella 1c5 instal·lació Núria Güell"/>
    <n v="1188.0899999999999"/>
    <n v="44910"/>
    <m/>
    <s v="Pinta-Croma SL"/>
    <s v="B62254180"/>
  </r>
  <r>
    <s v="Consorci Museu d'Art Contemporani de Barcelona (MACBA)"/>
    <x v="2"/>
    <n v="59551"/>
    <n v="2022"/>
    <s v="Renovació revista Marges n. 36-37 (2023)"/>
    <n v="37.94"/>
    <n v="44886"/>
    <m/>
    <s v="Presses Universitaires De Vincennes"/>
    <s v="FR68199318270"/>
  </r>
  <r>
    <s v="Consorci Museu d'Art Contemporani de Barcelona (MACBA)"/>
    <x v="0"/>
    <n v="58812"/>
    <n v="2022"/>
    <s v="PdM/Exit Mail (Producciones de Arte y Pensamiento S.L.)/nova presentació Col·lecció"/>
    <n v="484"/>
    <n v="44838"/>
    <m/>
    <s v="Producciones de Arte y Pensamiento SL"/>
    <s v="B87266961"/>
  </r>
  <r>
    <s v="Consorci Museu d'Art Contemporani de Barcelona (MACBA)"/>
    <x v="2"/>
    <n v="59178"/>
    <n v="2022"/>
    <s v="Renovació revista Exit 2023"/>
    <n v="100.15"/>
    <n v="44880"/>
    <m/>
    <s v="Producciones de Arte y Pensamiento SL"/>
    <s v="B87266961"/>
  </r>
  <r>
    <s v="Consorci Museu d'Art Contemporani de Barcelona (MACBA)"/>
    <x v="0"/>
    <n v="58964"/>
    <n v="2022"/>
    <s v="Subministre, confecció i muntatge de dues cortines, una d'elles amb aïllament acústic interior. Tot fet amb tela ignífuga.MTH"/>
    <n v="1949.92"/>
    <n v="44847"/>
    <m/>
    <s v="Productions Grandslam SL"/>
    <s v="B61039004"/>
  </r>
  <r>
    <s v="Consorci Museu d'Art Contemporani de Barcelona (MACBA)"/>
    <x v="0"/>
    <n v="59314"/>
    <n v="2022"/>
    <s v="Desmuntatge i embolicat de cortina sala 1B"/>
    <n v="726"/>
    <n v="44873"/>
    <m/>
    <s v="Productions Grandslam SL"/>
    <s v="B61039004"/>
  </r>
  <r>
    <s v="Consorci Museu d'Art Contemporani de Barcelona (MACBA)"/>
    <x v="0"/>
    <n v="59640"/>
    <n v="2022"/>
    <s v="Cortina per murete Ricarda"/>
    <n v="1608.33"/>
    <n v="44893"/>
    <m/>
    <s v="Productions Grandslam SL"/>
    <s v="B61039004"/>
  </r>
  <r>
    <s v="Consorci Museu d'Art Contemporani de Barcelona (MACBA)"/>
    <x v="0"/>
    <n v="59959"/>
    <n v="2022"/>
    <s v="Fundes per pufs de Col·lecció"/>
    <n v="1089"/>
    <n v="44910"/>
    <m/>
    <s v="Productions Grandslam SL"/>
    <s v="B61039004"/>
  </r>
  <r>
    <s v="Consorci Museu d'Art Contemporani de Barcelona (MACBA)"/>
    <x v="2"/>
    <n v="59508"/>
    <n v="2022"/>
    <s v="HMG cola de Paraloid B 72"/>
    <n v="159.12"/>
    <n v="44882"/>
    <m/>
    <s v="Productos de Conservación SA"/>
    <s v="A78510179"/>
  </r>
  <r>
    <s v="Consorci Museu d'Art Contemporani de Barcelona (MACBA)"/>
    <x v="0"/>
    <n v="58958"/>
    <n v="2022"/>
    <s v="PdM/ Marc Martí / impressió i distribució pirulís MTH"/>
    <n v="1616.56"/>
    <n v="44847"/>
    <m/>
    <s v="Publiciutat SL"/>
    <s v="B58743006"/>
  </r>
  <r>
    <s v="Consorci Museu d'Art Contemporani de Barcelona (MACBA)"/>
    <x v="0"/>
    <n v="59460"/>
    <n v="2022"/>
    <s v="MIXE/Campanya pirulí"/>
    <n v="1345.52"/>
    <n v="44880"/>
    <m/>
    <s v="Publiciutat SL"/>
    <s v="B58743006"/>
  </r>
  <r>
    <s v="Consorci Museu d'Art Contemporani de Barcelona (MACBA)"/>
    <x v="0"/>
    <n v="59484"/>
    <n v="2022"/>
    <s v="Col·lecció MACBA /Banderoles carrer"/>
    <n v="3847.8"/>
    <n v="44881"/>
    <m/>
    <s v="Publiservei SL"/>
    <s v="B59127431"/>
  </r>
  <r>
    <s v="Consorci Museu d'Art Contemporani de Barcelona (MACBA)"/>
    <x v="0"/>
    <n v="60200"/>
    <n v="2022"/>
    <s v="PdM/Campanya banderolas carrer Nancy Holt"/>
    <n v="3847.8"/>
    <n v="44918"/>
    <m/>
    <s v="Publiservei SL"/>
    <s v="B59127431"/>
  </r>
  <r>
    <s v="Consorci Museu d'Art Contemporani de Barcelona (MACBA)"/>
    <x v="0"/>
    <n v="60199"/>
    <n v="2022"/>
    <s v="PdM/Campanya banderolas carrer Laura Lima"/>
    <n v="3847.8"/>
    <n v="44918"/>
    <m/>
    <s v="Publiservei SL"/>
    <s v="B59127431"/>
  </r>
  <r>
    <s v="Consorci Museu d'Art Contemporani de Barcelona (MACBA)"/>
    <x v="0"/>
    <n v="60198"/>
    <n v="2022"/>
    <s v="PdM/Campanya banderolas carrer Bouchra Khalili"/>
    <n v="3847.8"/>
    <n v="44918"/>
    <m/>
    <s v="Publiservei SL"/>
    <s v="B59127431"/>
  </r>
  <r>
    <s v="Consorci Museu d'Art Contemporani de Barcelona (MACBA)"/>
    <x v="2"/>
    <n v="59225"/>
    <n v="2022"/>
    <s v="3 ordinadors micro per mostra Col·lecció desembre 2022"/>
    <n v="1998.13"/>
    <n v="44867"/>
    <m/>
    <s v="Punt Informàtic i Creatiu SL"/>
    <s v="B64161250"/>
  </r>
  <r>
    <s v="Consorci Museu d'Art Contemporani de Barcelona (MACBA)"/>
    <x v="2"/>
    <n v="60178"/>
    <n v="2022"/>
    <s v="5 portàtils per aules i audiovisuals"/>
    <n v="5384.5"/>
    <n v="44917"/>
    <m/>
    <s v="Punt Informàtic i Creatiu SL"/>
    <s v="B64161250"/>
  </r>
  <r>
    <s v="Consorci Museu d'Art Contemporani de Barcelona (MACBA)"/>
    <x v="2"/>
    <n v="60177"/>
    <n v="2022"/>
    <s v="25 monitors de 27 polsades per llocs estudiants en pràctiques"/>
    <n v="5475.25"/>
    <n v="44917"/>
    <m/>
    <s v="Punt Informàtic i Creatiu SL"/>
    <s v="B64161250"/>
  </r>
  <r>
    <s v="Consorci Museu d'Art Contemporani de Barcelona (MACBA)"/>
    <x v="2"/>
    <n v="60197"/>
    <n v="2022"/>
    <s v="25 candaus per portàtils de sales, auditoris i aules"/>
    <n v="2178"/>
    <n v="44918"/>
    <m/>
    <s v="Punt Informàtic i Creatiu SL"/>
    <s v="B64161250"/>
  </r>
  <r>
    <s v="Consorci Museu d'Art Contemporani de Barcelona (MACBA)"/>
    <x v="0"/>
    <n v="58511"/>
    <n v="2022"/>
    <s v="Honoraris Auditoria Ampliació Macba"/>
    <n v="6129.5"/>
    <n v="44770"/>
    <m/>
    <s v="Q Studio Management Consulting 29 SL"/>
    <s v="B67094912"/>
  </r>
  <r>
    <s v="Consorci Museu d'Art Contemporani de Barcelona (MACBA)"/>
    <x v="0"/>
    <n v="59596"/>
    <n v="2022"/>
    <s v="Desmuntatge final Col. 34 Planta 1, Tous"/>
    <n v="5767.83"/>
    <n v="44897"/>
    <m/>
    <s v="Queroche SL"/>
    <s v="B50227123"/>
  </r>
  <r>
    <s v="Consorci Museu d'Art Contemporani de Barcelona (MACBA)"/>
    <x v="0"/>
    <n v="59355"/>
    <n v="2022"/>
    <s v="Subtítols obra Núria Güell &quot;Ayuda Humanitaria&quot;"/>
    <n v="847"/>
    <n v="44874"/>
    <m/>
    <s v="Rafael Ruiz Ruiz"/>
    <s v="-"/>
  </r>
  <r>
    <s v="Consorci Museu d'Art Contemporani de Barcelona (MACBA)"/>
    <x v="0"/>
    <n v="59566"/>
    <n v="2022"/>
    <s v="Reedició obra Ayuda Humanitaria de Núria Güell"/>
    <n v="363"/>
    <n v="44887"/>
    <m/>
    <s v="Rafael Ruiz Ruiz"/>
    <s v="-"/>
  </r>
  <r>
    <s v="Consorci Museu d'Art Contemporani de Barcelona (MACBA)"/>
    <x v="0"/>
    <n v="58816"/>
    <n v="2022"/>
    <s v="Lloguer receptors traducció simultània per conversa  Carrie Mae Weems Pressupost Nº 100322B"/>
    <n v="356.95"/>
    <n v="44838"/>
    <m/>
    <s v="Raül Clapers Tabares"/>
    <s v="-"/>
  </r>
  <r>
    <s v="Consorci Museu d'Art Contemporani de Barcelona (MACBA)"/>
    <x v="0"/>
    <n v="59558"/>
    <n v="2022"/>
    <s v="Lloguer receptors traducció simultània per activitat Parlem de... Josep Grau-Garriga. El territori de les emocions"/>
    <n v="356.95"/>
    <n v="44887"/>
    <m/>
    <s v="Raül Clapers Tabares"/>
    <s v="-"/>
  </r>
  <r>
    <s v="Consorci Museu d'Art Contemporani de Barcelona (MACBA)"/>
    <x v="1"/>
    <n v="59650"/>
    <n v="2022"/>
    <s v="Honoraris assitent de recerca Panafricanismes"/>
    <n v="17557.099999999999"/>
    <n v="44910"/>
    <m/>
    <s v="Raúl Muñoz de la Vega"/>
    <s v="-"/>
  </r>
  <r>
    <s v="Consorci Museu d'Art Contemporani de Barcelona (MACBA)"/>
    <x v="1"/>
    <n v="59380"/>
    <n v="2022"/>
    <s v="Honoraris canvi de software On Air Cinthia Marcelle"/>
    <n v="1210"/>
    <n v="44897"/>
    <m/>
    <s v="Remoto Cultural LTDA"/>
    <s v="BR35797936000170"/>
  </r>
  <r>
    <s v="Consorci Museu d'Art Contemporani de Barcelona (MACBA)"/>
    <x v="0"/>
    <n v="59284"/>
    <n v="2022"/>
    <s v="Clipping mitjans"/>
    <n v="1911.5"/>
    <n v="44872"/>
    <m/>
    <s v="Reputational Intelligence Spain SLU"/>
    <s v="B04969218"/>
  </r>
  <r>
    <s v="Consorci Museu d'Art Contemporani de Barcelona (MACBA)"/>
    <x v="0"/>
    <n v="58881"/>
    <n v="2022"/>
    <s v="Disseny campanya Carrie Mae Weems"/>
    <n v="5275.6"/>
    <n v="44840"/>
    <m/>
    <s v="Ricardo Duque Posada"/>
    <s v="-"/>
  </r>
  <r>
    <s v="Consorci Museu d'Art Contemporani de Barcelona (MACBA)"/>
    <x v="0"/>
    <n v="59532"/>
    <n v="2022"/>
    <s v="Guió, intro i estructura narrativa podcast SON(I)A Sethembile Msezane"/>
    <n v="302.5"/>
    <n v="44883"/>
    <m/>
    <s v="Ricardo Esteban Cárdenas del Moral"/>
    <s v="-"/>
  </r>
  <r>
    <s v="Consorci Museu d'Art Contemporani de Barcelona (MACBA)"/>
    <x v="0"/>
    <n v="59531"/>
    <n v="2022"/>
    <s v="Guió, intro i estructura narrativa podcast SON(I)A Mariana Botey"/>
    <n v="302.5"/>
    <n v="44883"/>
    <m/>
    <s v="Ricardo Esteban Cárdenas del Moral"/>
    <s v="-"/>
  </r>
  <r>
    <s v="Consorci Museu d'Art Contemporani de Barcelona (MACBA)"/>
    <x v="1"/>
    <n v="59086"/>
    <n v="2022"/>
    <s v="Honoraris per la memòria del procés de treball del projecte Apadrina -  tranquila, es solo arena -   amb l'IES Consell de Cent"/>
    <n v="242"/>
    <n v="44862"/>
    <m/>
    <s v="Ricardo Pérez-Hita Carrasco"/>
    <s v="-"/>
  </r>
  <r>
    <s v="Consorci Museu d'Art Contemporani de Barcelona (MACBA)"/>
    <x v="0"/>
    <n v="59727"/>
    <n v="2022"/>
    <s v="Honoraris fotògraf reportatge fotogràfic Mixe"/>
    <n v="453.75"/>
    <n v="44900"/>
    <m/>
    <s v="Roberto Ruiz Arguedas"/>
    <s v="-"/>
  </r>
  <r>
    <s v="Consorci Museu d'Art Contemporani de Barcelona (MACBA)"/>
    <x v="0"/>
    <n v="59806"/>
    <n v="2022"/>
    <s v="Honoraris fotògraf. Reportatge fotogràfic epo MTH_ Roberto Ruiz"/>
    <n v="1149.5"/>
    <n v="44904"/>
    <m/>
    <s v="Roberto Ruiz Arguedas"/>
    <s v="-"/>
  </r>
  <r>
    <s v="Consorci Museu d'Art Contemporani de Barcelona (MACBA)"/>
    <x v="0"/>
    <n v="58844"/>
    <n v="2022"/>
    <s v="Manteniment aplicatiu Robotics octubre 2022- octubre 2023"/>
    <n v="4521.46"/>
    <n v="44838"/>
    <m/>
    <s v="Robotics SA"/>
    <s v="A08878118"/>
  </r>
  <r>
    <s v="Consorci Museu d'Art Contemporani de Barcelona (MACBA)"/>
    <x v="0"/>
    <n v="59124"/>
    <n v="2022"/>
    <s v="Implementació nou mòdul híbrid i activació fitxatges Visualtime"/>
    <n v="2410.2000000000003"/>
    <n v="44859"/>
    <m/>
    <s v="Robotics SA"/>
    <s v="A08878118"/>
  </r>
  <r>
    <s v="Consorci Museu d'Art Contemporani de Barcelona (MACBA)"/>
    <x v="0"/>
    <n v="59487"/>
    <n v="2022"/>
    <s v="Traducció i revisió textos newsletter Ràdio Web MACBA"/>
    <n v="50.72"/>
    <n v="44881"/>
    <m/>
    <s v="Roc Jiménez de Cisneros Banegas"/>
    <s v="-"/>
  </r>
  <r>
    <s v="Consorci Museu d'Art Contemporani de Barcelona (MACBA)"/>
    <x v="0"/>
    <n v="59533"/>
    <n v="2022"/>
    <s v="Entrevista, intro i estructura narrativa i producció podcast SON(I)A Martin Zeilinger/BEK"/>
    <n v="544.5"/>
    <n v="44883"/>
    <m/>
    <s v="Roc Jiménez de Cisneros Banegas"/>
    <s v="-"/>
  </r>
  <r>
    <s v="Consorci Museu d'Art Contemporani de Barcelona (MACBA)"/>
    <x v="0"/>
    <n v="59627"/>
    <n v="2022"/>
    <s v="Voice over ENGLISH x 6. Zeilinger, van der heide, Admiss, Mszenane, Caddy, Janvin"/>
    <n v="145.20000000000002"/>
    <n v="44890"/>
    <m/>
    <s v="Roc Jiménez de Cisneros Banegas"/>
    <s v="-"/>
  </r>
  <r>
    <s v="Consorci Museu d'Art Contemporani de Barcelona (MACBA)"/>
    <x v="0"/>
    <n v="59256"/>
    <n v="2022"/>
    <s v="Defensa judicial demanda Procediment Ordinari 405/2020 - E"/>
    <n v="635.86"/>
    <n v="44908"/>
    <m/>
    <s v="Roca Junyent SLP"/>
    <s v="B60985421"/>
  </r>
  <r>
    <s v="Consorci Museu d'Art Contemporani de Barcelona (MACBA)"/>
    <x v="0"/>
    <n v="59255"/>
    <n v="2022"/>
    <s v="Defensa judicial demanda Procediment Ordinari 651/2021-CV"/>
    <n v="3630"/>
    <n v="44908"/>
    <m/>
    <s v="Roca Junyent SLP"/>
    <s v="B60985421"/>
  </r>
  <r>
    <s v="Consorci Museu d'Art Contemporani de Barcelona (MACBA)"/>
    <x v="0"/>
    <n v="59341"/>
    <n v="2022"/>
    <s v="Defensa judicial demanda Procediment Ordinari 658/2021 - CV"/>
    <n v="4854.82"/>
    <n v="44908"/>
    <m/>
    <s v="Roca Junyent SLP"/>
    <s v="B60985421"/>
  </r>
  <r>
    <s v="Consorci Museu d'Art Contemporani de Barcelona (MACBA)"/>
    <x v="0"/>
    <n v="58846"/>
    <n v="2022"/>
    <s v="Tècnic programació AV QLab expo MTW"/>
    <n v="907.5"/>
    <n v="44841"/>
    <m/>
    <s v="Roger Gimenez Veciana"/>
    <s v="-"/>
  </r>
  <r>
    <s v="Consorci Museu d'Art Contemporani de Barcelona (MACBA)"/>
    <x v="0"/>
    <n v="58934"/>
    <n v="2022"/>
    <s v="Modificaió i revisió programació expo CMW"/>
    <n v="209.33"/>
    <n v="44862"/>
    <m/>
    <s v="Roger Gimenez Veciana"/>
    <s v="-"/>
  </r>
  <r>
    <s v="Consorci Museu d'Art Contemporani de Barcelona (MACBA)"/>
    <x v="0"/>
    <n v="60211"/>
    <n v="2022"/>
    <s v="Impermeabilització coberta escala de cargol"/>
    <n v="9493.630000000001"/>
    <n v="44910"/>
    <m/>
    <s v="Rope Safety SL"/>
    <s v="B66432022"/>
  </r>
  <r>
    <s v="Consorci Museu d'Art Contemporani de Barcelona (MACBA)"/>
    <x v="0"/>
    <n v="59253"/>
    <n v="2022"/>
    <s v="Revisió enfosquidors de P2ª"/>
    <n v="1797.0900000000001"/>
    <n v="44868"/>
    <m/>
    <s v="Ropeaccess SL"/>
    <s v="B63134597"/>
  </r>
  <r>
    <s v="Consorci Museu d'Art Contemporani de Barcelona (MACBA)"/>
    <x v="0"/>
    <n v="59360"/>
    <n v="2022"/>
    <s v="Retirada enfosquidors Torre per instal·lació de Grau Garriga"/>
    <n v="978.16"/>
    <n v="44874"/>
    <m/>
    <s v="Ropeaccess SL"/>
    <s v="B63134597"/>
  </r>
  <r>
    <s v="Consorci Museu d'Art Contemporani de Barcelona (MACBA)"/>
    <x v="0"/>
    <n v="59744"/>
    <n v="2022"/>
    <s v="Línies de vida provisionals Coberta Meier"/>
    <n v="988.63"/>
    <n v="44907"/>
    <m/>
    <s v="Ropeaccess SL"/>
    <s v="B63134597"/>
  </r>
  <r>
    <s v="Consorci Museu d'Art Contemporani de Barcelona (MACBA)"/>
    <x v="1"/>
    <n v="58838"/>
    <n v="2022"/>
    <s v="Honoraris Sally Fenaux_ Carrie Mae Wwms + Per amor a les arts"/>
    <n v="726"/>
    <n v="44841"/>
    <m/>
    <s v="Sally Amalia Fenaux"/>
    <s v="-"/>
  </r>
  <r>
    <s v="Consorci Museu d'Art Contemporani de Barcelona (MACBA)"/>
    <x v="1"/>
    <n v="58743"/>
    <n v="2022"/>
    <s v="Pòlissa assegurança responsabilitat civil AYGEP_Juny '22_Juny '23"/>
    <n v="7137.9000000000005"/>
    <n v="44852"/>
    <m/>
    <s v="Salomó&amp;Bonet-Godó Broker de Seguros, Sociedad Limitada"/>
    <s v="B66611260"/>
  </r>
  <r>
    <s v="Consorci Museu d'Art Contemporani de Barcelona (MACBA)"/>
    <x v="1"/>
    <n v="59165"/>
    <n v="2022"/>
    <s v="PERFORMANCE - MACBA (18/10/2022 - 26/02/2023)"/>
    <n v="217.38"/>
    <n v="44861"/>
    <m/>
    <s v="Salomó&amp;Bonet-Godó Broker de Seguros, Sociedad Limitada"/>
    <s v="B66611260"/>
  </r>
  <r>
    <s v="Consorci Museu d'Art Contemporani de Barcelona (MACBA)"/>
    <x v="1"/>
    <n v="59164"/>
    <n v="2022"/>
    <s v="SALA GRANER 20 ASEGURADOS (08/10/2022 - 14/10/2022)"/>
    <n v="162.28"/>
    <n v="44861"/>
    <m/>
    <s v="Salomó&amp;Bonet-Godó Broker de Seguros, Sociedad Limitada"/>
    <s v="B66611260"/>
  </r>
  <r>
    <s v="Consorci Museu d'Art Contemporani de Barcelona (MACBA)"/>
    <x v="1"/>
    <n v="59462"/>
    <n v="2022"/>
    <s v="LANCETA. Assegurança per transport a l'IVAM i retorn prestadors"/>
    <n v="195.05"/>
    <n v="44886"/>
    <m/>
    <s v="Salomó&amp;Bonet-Godó Broker de Seguros, Sociedad Limitada"/>
    <s v="B66611260"/>
  </r>
  <r>
    <s v="Consorci Museu d'Art Contemporani de Barcelona (MACBA)"/>
    <x v="0"/>
    <n v="58193"/>
    <n v="2022"/>
    <s v="Esmorzar per a la reunió amb la comissió assessora"/>
    <n v="119.48"/>
    <n v="44874"/>
    <m/>
    <s v="Sam Karin"/>
    <s v="-"/>
  </r>
  <r>
    <s v="Consorci Museu d'Art Contemporani de Barcelona (MACBA)"/>
    <x v="0"/>
    <n v="58942"/>
    <n v="2022"/>
    <s v="Trobada amb el Pla de Barris"/>
    <n v="242.61"/>
    <n v="44851"/>
    <m/>
    <s v="Sam Karin"/>
    <s v="-"/>
  </r>
  <r>
    <s v="Consorci Museu d'Art Contemporani de Barcelona (MACBA)"/>
    <x v="0"/>
    <n v="59046"/>
    <n v="2022"/>
    <s v="Cambrers inauguració MTH"/>
    <n v="490.05"/>
    <n v="44854"/>
    <m/>
    <s v="Sam Karin"/>
    <s v="-"/>
  </r>
  <r>
    <s v="Consorci Museu d'Art Contemporani de Barcelona (MACBA)"/>
    <x v="0"/>
    <n v="59354"/>
    <n v="2022"/>
    <s v="Cambrers Inauguració Mixe"/>
    <n v="326.7"/>
    <n v="44875"/>
    <m/>
    <s v="Sam Karin"/>
    <s v="-"/>
  </r>
  <r>
    <s v="Consorci Museu d'Art Contemporani de Barcelona (MACBA)"/>
    <x v="0"/>
    <n v="59743"/>
    <n v="2022"/>
    <s v="Cambrers Mixe"/>
    <n v="490.05"/>
    <n v="44900"/>
    <m/>
    <s v="Sam Karin"/>
    <s v="-"/>
  </r>
  <r>
    <s v="Consorci Museu d'Art Contemporani de Barcelona (MACBA)"/>
    <x v="0"/>
    <n v="59742"/>
    <n v="2022"/>
    <s v="Refrigeri  membres Pla de Treball"/>
    <n v="122.16"/>
    <n v="44900"/>
    <m/>
    <s v="Sam Karin"/>
    <s v="-"/>
  </r>
  <r>
    <s v="Consorci Museu d'Art Contemporani de Barcelona (MACBA)"/>
    <x v="1"/>
    <n v="59050"/>
    <n v="2022"/>
    <s v="Honorarios por activación de la pieza de Cinthia Marcelle de NO Air/ON Air"/>
    <n v="375"/>
    <n v="44862"/>
    <m/>
    <s v="Samuel Céspedes Cárdenas"/>
    <s v="-"/>
  </r>
  <r>
    <s v="Consorci Museu d'Art Contemporani de Barcelona (MACBA)"/>
    <x v="0"/>
    <n v="60257"/>
    <n v="2022"/>
    <s v="Grúa per elevació de vidres a la coberta de l'edifici Meier"/>
    <n v="3310.86"/>
    <n v="44924"/>
    <m/>
    <s v="Sanher Instalaciones SL"/>
    <s v="B67416750"/>
  </r>
  <r>
    <s v="Consorci Museu d'Art Contemporani de Barcelona (MACBA)"/>
    <x v="1"/>
    <n v="58981"/>
    <n v="2022"/>
    <s v="Honorarios de participación en el seminario Mi deseo es hablar contigo. Reflexiones sobre la práctica de Maria Teresa Hincapié"/>
    <n v="363"/>
    <n v="44851"/>
    <m/>
    <s v="Santiago Zuluaga Hincapié"/>
    <s v="-"/>
  </r>
  <r>
    <s v="Consorci Museu d'Art Contemporani de Barcelona (MACBA)"/>
    <x v="0"/>
    <n v="60278"/>
    <n v="2022"/>
    <s v="PdM/ Planificació pla de Mitjans (plus)"/>
    <n v="363"/>
    <n v="44914"/>
    <m/>
    <s v="Sara Jacue García"/>
    <s v="-"/>
  </r>
  <r>
    <s v="Consorci Museu d'Art Contemporani de Barcelona (MACBA)"/>
    <x v="0"/>
    <n v="60105"/>
    <n v="2022"/>
    <s v="PdM/ Planificació pla de Mitjans"/>
    <n v="2420"/>
    <n v="44915"/>
    <m/>
    <s v="Sara Jacue García"/>
    <s v="-"/>
  </r>
  <r>
    <s v="Consorci Museu d'Art Contemporani de Barcelona (MACBA)"/>
    <x v="0"/>
    <n v="60016"/>
    <n v="2022"/>
    <s v="Duplicats fotogràfics, videogràfics, fotocòpies, etc. Audio per a investigacio NH"/>
    <n v="48.4"/>
    <n v="44910"/>
    <m/>
    <s v="Scala Group SPA"/>
    <s v="IT04037920487"/>
  </r>
  <r>
    <s v="Consorci Museu d'Art Contemporani de Barcelona (MACBA)"/>
    <x v="0"/>
    <n v="59478"/>
    <n v="2022"/>
    <s v="Col·lecció MACBA / Campanya MUPIS - RENFE"/>
    <n v="4496.3599999999997"/>
    <n v="44881"/>
    <m/>
    <s v="SCP, Servicios de Comunicación y Publicidad"/>
    <s v="J60852795"/>
  </r>
  <r>
    <s v="Consorci Museu d'Art Contemporani de Barcelona (MACBA)"/>
    <x v="0"/>
    <n v="60201"/>
    <n v="2022"/>
    <s v="Laura Lima / Campanya MUPIS - RENFE"/>
    <n v="4496.3599999999997"/>
    <n v="44918"/>
    <m/>
    <s v="SCP, Servicios de Comunicación y Publicidad"/>
    <s v="J60852795"/>
  </r>
  <r>
    <s v="Consorci Museu d'Art Contemporani de Barcelona (MACBA)"/>
    <x v="1"/>
    <n v="59642"/>
    <n v="2022"/>
    <s v="Pagament a Loop de part dels honoraris del col.lectiu artístic Black Quantum Futurism"/>
    <n v="296.45"/>
    <n v="44894"/>
    <m/>
    <s v="Screen Projects SL"/>
    <s v="B63868079"/>
  </r>
  <r>
    <s v="Consorci Museu d'Art Contemporani de Barcelona (MACBA)"/>
    <x v="0"/>
    <n v="58906"/>
    <n v="2022"/>
    <s v="Subministrament i instalació de càmara lp d'alta definició per façanes exteriors"/>
    <n v="6307.97"/>
    <n v="44841"/>
    <m/>
    <s v="Securitas Seguridad España SA"/>
    <s v="A79252219"/>
  </r>
  <r>
    <s v="Consorci Museu d'Art Contemporani de Barcelona (MACBA)"/>
    <x v="0"/>
    <n v="59717"/>
    <n v="2022"/>
    <s v="Reparació videowall de 4 monitors"/>
    <n v="986.02"/>
    <n v="44896"/>
    <m/>
    <s v="Securitas Seguridad España SA"/>
    <s v="A79252219"/>
  </r>
  <r>
    <s v="Consorci Museu d'Art Contemporani de Barcelona (MACBA)"/>
    <x v="1"/>
    <n v="59849"/>
    <n v="2022"/>
    <s v="Fees others_AUDIC.GRANER PErformance MJARJOAN_( i 9 octubre 2022_AIR"/>
    <n v="142.36000000000001"/>
    <n v="44917"/>
    <m/>
    <s v="Selma Milagros Bozanic Castañeda"/>
    <s v="-"/>
  </r>
  <r>
    <s v="Consorci Museu d'Art Contemporani de Barcelona (MACBA)"/>
    <x v="1"/>
    <n v="59601"/>
    <n v="2022"/>
    <s v="Honoraris publicació programa familiar 2022"/>
    <n v="242"/>
    <n v="44895"/>
    <m/>
    <s v="Señor Guzmán SL"/>
    <s v="B67129270"/>
  </r>
  <r>
    <s v="Consorci Museu d'Art Contemporani de Barcelona (MACBA)"/>
    <x v="0"/>
    <n v="59577"/>
    <n v="2022"/>
    <s v="Material higienització de mans - octubre (del 26 al 31)"/>
    <n v="36.300000000000004"/>
    <n v="44893"/>
    <m/>
    <s v="Servicios Industriales Reunidos SAU"/>
    <s v="A08259541"/>
  </r>
  <r>
    <s v="Consorci Museu d'Art Contemporani de Barcelona (MACBA)"/>
    <x v="2"/>
    <n v="59675"/>
    <n v="2022"/>
    <s v="Material higenització de mans - novembre"/>
    <n v="181.5"/>
    <n v="44894"/>
    <m/>
    <s v="Servicios Industriales Reunidos SAU"/>
    <s v="A08259541"/>
  </r>
  <r>
    <s v="Consorci Museu d'Art Contemporani de Barcelona (MACBA)"/>
    <x v="0"/>
    <n v="59918"/>
    <n v="2022"/>
    <s v="Material higienització de mans - desembre"/>
    <n v="181.5"/>
    <n v="44910"/>
    <m/>
    <s v="Servicios Industriales Reunidos SAU"/>
    <s v="A08259541"/>
  </r>
  <r>
    <s v="Consorci Museu d'Art Contemporani de Barcelona (MACBA)"/>
    <x v="0"/>
    <n v="58952"/>
    <n v="2022"/>
    <s v="Segellat intumescent cambra tècnica soterrani CED (unificació llicències)"/>
    <n v="1664.96"/>
    <n v="44848"/>
    <m/>
    <s v="Servicios Integrales a la Construcción Viña SL"/>
    <s v="B67141747"/>
  </r>
  <r>
    <s v="Consorci Museu d'Art Contemporani de Barcelona (MACBA)"/>
    <x v="2"/>
    <n v="59388"/>
    <n v="2022"/>
    <s v="Taulells de protecció de la coberta per substitució vidres lluernaris"/>
    <n v="919.6"/>
    <n v="44876"/>
    <m/>
    <s v="Servicios Integrales a la Construcción Viña SL"/>
    <s v="B67141747"/>
  </r>
  <r>
    <s v="Consorci Museu d'Art Contemporani de Barcelona (MACBA)"/>
    <x v="0"/>
    <n v="60223"/>
    <n v="2022"/>
    <s v="Expo Nancy Holt/ Exterior / 20 OPI FGC / 3 setmanes + 1 setmana sense càrrec"/>
    <n v="8143.3"/>
    <n v="44922"/>
    <m/>
    <s v="Servicios Integrales Corporativos 3000 SL"/>
    <s v="B67093658"/>
  </r>
  <r>
    <s v="Consorci Museu d'Art Contemporani de Barcelona (MACBA)"/>
    <x v="1"/>
    <n v="59548"/>
    <n v="2022"/>
    <s v="Honoraris per conversa Podcast RDW amb _x0009_Sethembile Msezane"/>
    <n v="435.6"/>
    <n v="44895"/>
    <m/>
    <s v="Sethembile Msezane"/>
    <s v="-"/>
  </r>
  <r>
    <s v="Consorci Museu d'Art Contemporani de Barcelona (MACBA)"/>
    <x v="2"/>
    <n v="59271"/>
    <n v="2022"/>
    <s v="Custòdia documental externa 2023"/>
    <n v="2058.56"/>
    <n v="44897"/>
    <m/>
    <s v="Severiano Servicio Movil SA"/>
    <s v="A27010651"/>
  </r>
  <r>
    <s v="Consorci Museu d'Art Contemporani de Barcelona (MACBA)"/>
    <x v="2"/>
    <n v="58542"/>
    <n v="2022"/>
    <s v="Llibre de Dora García per a l,Arxiu"/>
    <n v="55.08"/>
    <n v="44868"/>
    <m/>
    <s v="Silvia Dauder SL"/>
    <s v="B65567091"/>
  </r>
  <r>
    <s v="Consorci Museu d'Art Contemporani de Barcelona (MACBA)"/>
    <x v="2"/>
    <n v="60238"/>
    <n v="2022"/>
    <s v="Llibres espai lectura Intenció poètica"/>
    <n v="216.1"/>
    <n v="44922"/>
    <m/>
    <s v="Silvia Dauder SL"/>
    <s v="B65567091"/>
  </r>
  <r>
    <s v="Consorci Museu d'Art Contemporani de Barcelona (MACBA)"/>
    <x v="0"/>
    <n v="58817"/>
    <n v="2022"/>
    <s v="Traducció simultània per a Conversa amb Carrie Mae Weems - Pressupost 208/22"/>
    <n v="1004.3000000000001"/>
    <n v="44868"/>
    <m/>
    <s v="Silvia Palà Llanas"/>
    <s v="-"/>
  </r>
  <r>
    <s v="Consorci Museu d'Art Contemporani de Barcelona (MACBA)"/>
    <x v="0"/>
    <n v="59557"/>
    <n v="2022"/>
    <s v="Traducció simultània per Conferència impartida per Ursula Biemann"/>
    <n v="508.2"/>
    <n v="44887"/>
    <m/>
    <s v="Silvia Palà Llanas"/>
    <s v="-"/>
  </r>
  <r>
    <s v="Consorci Museu d'Art Contemporani de Barcelona (MACBA)"/>
    <x v="0"/>
    <n v="59556"/>
    <n v="2022"/>
    <s v="Traducció simultània per a Conversa de l'activitat Parlem entre Joël Adrianomarisoa i Esther Grau"/>
    <n v="508.2"/>
    <n v="44887"/>
    <m/>
    <s v="Silvia Palà Llanas"/>
    <s v="-"/>
  </r>
  <r>
    <s v="Consorci Museu d'Art Contemporani de Barcelona (MACBA)"/>
    <x v="0"/>
    <n v="59716"/>
    <n v="2022"/>
    <s v="Reportatge fotogràfic Josep Grau-Garriga. Diàleg de llum"/>
    <n v="665.5"/>
    <n v="44908"/>
    <m/>
    <s v="Silvia Poch Garcia"/>
    <s v="-"/>
  </r>
  <r>
    <s v="Consorci Museu d'Art Contemporani de Barcelona (MACBA)"/>
    <x v="0"/>
    <n v="60039"/>
    <n v="2022"/>
    <s v="Reproducció 27 llibres obra El Palomar"/>
    <n v="605"/>
    <n v="44911"/>
    <m/>
    <s v="Silvia Poch Garcia"/>
    <s v="-"/>
  </r>
  <r>
    <s v="Consorci Museu d'Art Contemporani de Barcelona (MACBA)"/>
    <x v="0"/>
    <n v="60188"/>
    <n v="2022"/>
    <s v="Manteniment firewall sonicwall 3700 2x HA"/>
    <n v="7708.39"/>
    <n v="44917"/>
    <m/>
    <s v="Sinensia It Solutions SL"/>
    <s v="B87495024"/>
  </r>
  <r>
    <s v="Consorci Museu d'Art Contemporani de Barcelona (MACBA)"/>
    <x v="2"/>
    <n v="60187"/>
    <n v="2022"/>
    <s v="Firewall Sonicwall NSA 3700 2x HA"/>
    <n v="10429.51"/>
    <n v="44917"/>
    <m/>
    <s v="Sinensia It Solutions SL"/>
    <s v="B87495024"/>
  </r>
  <r>
    <s v="Consorci Museu d'Art Contemporani de Barcelona (MACBA)"/>
    <x v="0"/>
    <n v="59161"/>
    <n v="2022"/>
    <s v="Assessoria laboral: aspectes legals de la negociació"/>
    <n v="8712"/>
    <n v="44889"/>
    <m/>
    <s v="Sinergia, Dret i Medi Ambient SLP"/>
    <s v="B67007237"/>
  </r>
  <r>
    <s v="Consorci Museu d'Art Contemporani de Barcelona (MACBA)"/>
    <x v="0"/>
    <n v="59060"/>
    <n v="2022"/>
    <s v="Residència d'investigadors_Restrepo, José Alejandro"/>
    <n v="302.73"/>
    <n v="44900"/>
    <m/>
    <s v="Siresa Campus SL"/>
    <s v="B86458643"/>
  </r>
  <r>
    <s v="Consorci Museu d'Art Contemporani de Barcelona (MACBA)"/>
    <x v="0"/>
    <n v="59059"/>
    <n v="2022"/>
    <s v="Residència d'investigadors_Restrepo y Zuluaga"/>
    <n v="681.14"/>
    <n v="44900"/>
    <m/>
    <s v="Siresa Campus SL"/>
    <s v="B86458643"/>
  </r>
  <r>
    <s v="Consorci Museu d'Art Contemporani de Barcelona (MACBA)"/>
    <x v="0"/>
    <n v="59649"/>
    <n v="2022"/>
    <s v="Residència d'investigadors pels 5 artistes Mixe"/>
    <n v="4086.82"/>
    <n v="44900"/>
    <m/>
    <s v="Siresa Campus SL"/>
    <s v="B86458643"/>
  </r>
  <r>
    <s v="Consorci Museu d'Art Contemporani de Barcelona (MACBA)"/>
    <x v="2"/>
    <n v="60032"/>
    <n v="2022"/>
    <s v="Caja nueva Adquisición"/>
    <n v="2438.15"/>
    <n v="44911"/>
    <m/>
    <s v="Sit Expedición Arte y Seguridad SL"/>
    <s v="B28324176"/>
  </r>
  <r>
    <s v="Consorci Museu d'Art Contemporani de Barcelona (MACBA)"/>
    <x v="2"/>
    <n v="60115"/>
    <n v="2022"/>
    <s v="Compra de 2 nivells làsers per a la peça de Luz Broto"/>
    <n v="629.20000000000005"/>
    <n v="44916"/>
    <m/>
    <s v="Sit Expedición Arte y Seguridad SL"/>
    <s v="B28324176"/>
  </r>
  <r>
    <s v="Consorci Museu d'Art Contemporani de Barcelona (MACBA)"/>
    <x v="1"/>
    <n v="60207"/>
    <n v="2022"/>
    <s v="Honoraris manipuladors neteja 2 lockers Zona Franca"/>
    <n v="13140.6"/>
    <n v="44918"/>
    <m/>
    <s v="Sit Grupo Empresarial SL"/>
    <s v="B28139780"/>
  </r>
  <r>
    <s v="Consorci Museu d'Art Contemporani de Barcelona (MACBA)"/>
    <x v="1"/>
    <n v="59724"/>
    <n v="2022"/>
    <s v="Muntatge/desmuntatge Carrie Mae Weems"/>
    <n v="7966.64"/>
    <n v="44896"/>
    <m/>
    <s v="Sit Proyectos Diseño y Conservación SL"/>
    <s v="B81027724"/>
  </r>
  <r>
    <s v="Consorci Museu d'Art Contemporani de Barcelona (MACBA)"/>
    <x v="0"/>
    <n v="60090"/>
    <n v="2022"/>
    <s v="Eina online de monitorització web Siteimprove."/>
    <n v="15578.75"/>
    <n v="44914"/>
    <m/>
    <s v="Siteimprove Spain SL"/>
    <s v="B87610887"/>
  </r>
  <r>
    <s v="Consorci Museu d'Art Contemporani de Barcelona (MACBA)"/>
    <x v="1"/>
    <n v="59402"/>
    <n v="2022"/>
    <s v="Visites de la proposta artística per l'activitat educativa &quot;Com sona un museu?&quot;"/>
    <n v="12420.65"/>
    <n v="44844"/>
    <m/>
    <s v="Smart Ibérica de Impulso Empresarial Soc. Coop. And."/>
    <s v="F90065418"/>
  </r>
  <r>
    <s v="Consorci Museu d'Art Contemporani de Barcelona (MACBA)"/>
    <x v="1"/>
    <n v="59109"/>
    <n v="2022"/>
    <s v="Projecte Apadrina el teu equipament amb els grups de P-4 i de 2n de primària de l'Escola Drassanes de Barcelona"/>
    <n v="1361.25"/>
    <n v="44862"/>
    <m/>
    <s v="Smart Ibérica de Impulso Empresarial Soc. Coop. And."/>
    <s v="F90065418"/>
  </r>
  <r>
    <s v="Consorci Museu d'Art Contemporani de Barcelona (MACBA)"/>
    <x v="1"/>
    <n v="59251"/>
    <n v="2022"/>
    <s v="Honoraris del grup de treball Ara que encara tenim cos i del grup de treball al voltant de Com sona un museu"/>
    <n v="2178"/>
    <n v="44887"/>
    <m/>
    <s v="Smart Ibérica de Impulso Empresarial Soc. Coop. And."/>
    <s v="F90065418"/>
  </r>
  <r>
    <s v="Consorci Museu d'Art Contemporani de Barcelona (MACBA)"/>
    <x v="0"/>
    <n v="59077"/>
    <n v="2022"/>
    <s v="Actualització del gestor de continguts que suporta la web del museu de la versió Drupal 8 a la versió Drupal 9."/>
    <n v="6050"/>
    <n v="44868"/>
    <m/>
    <s v="Solucionex Consultoria y Desarrollo SL"/>
    <s v="B10341188"/>
  </r>
  <r>
    <s v="Consorci Museu d'Art Contemporani de Barcelona (MACBA)"/>
    <x v="0"/>
    <n v="59096"/>
    <n v="2022"/>
    <s v="Elaboració de les locucions per l'aplicació del MACBA del projecte expositiu de Maria Teresa Hincapié"/>
    <n v="2178"/>
    <n v="44858"/>
    <m/>
    <s v="Subtil Comunicació i Accessibilitat SCP"/>
    <s v="J64963390"/>
  </r>
  <r>
    <s v="Consorci Museu d'Art Contemporani de Barcelona (MACBA)"/>
    <x v="0"/>
    <n v="59820"/>
    <n v="2022"/>
    <s v="Locucions Col·lecció 35 app"/>
    <n v="2178"/>
    <n v="44905"/>
    <m/>
    <s v="Subtil Comunicació i Accessibilitat SCP"/>
    <s v="J64963390"/>
  </r>
  <r>
    <s v="Consorci Museu d'Art Contemporani de Barcelona (MACBA)"/>
    <x v="2"/>
    <n v="59347"/>
    <n v="2022"/>
    <s v="Cartrons específics restauració Grau Garriga"/>
    <n v="82.28"/>
    <n v="44874"/>
    <m/>
    <s v="Sucesores Arquidib SLU"/>
    <s v="B67110221"/>
  </r>
  <r>
    <s v="Consorci Museu d'Art Contemporani de Barcelona (MACBA)"/>
    <x v="2"/>
    <n v="59877"/>
    <n v="2022"/>
    <s v="Material restauració 5/12/22"/>
    <n v="248.66"/>
    <n v="44909"/>
    <m/>
    <s v="Sucesores Arquidib SLU"/>
    <s v="B67110221"/>
  </r>
  <r>
    <s v="Consorci Museu d'Art Contemporani de Barcelona (MACBA)"/>
    <x v="2"/>
    <n v="58832"/>
    <n v="2022"/>
    <s v="Material elèctric 2a quinzena setembre"/>
    <n v="393.89"/>
    <n v="44838"/>
    <m/>
    <s v="Sueprat Barcelona SL"/>
    <s v="B58893926"/>
  </r>
  <r>
    <s v="Consorci Museu d'Art Contemporani de Barcelona (MACBA)"/>
    <x v="2"/>
    <n v="58831"/>
    <n v="2022"/>
    <s v="Material elèctric 1a quinzena setembre"/>
    <n v="2221.5100000000002"/>
    <n v="44838"/>
    <m/>
    <s v="Sueprat Barcelona SL"/>
    <s v="B58893926"/>
  </r>
  <r>
    <s v="Consorci Museu d'Art Contemporani de Barcelona (MACBA)"/>
    <x v="2"/>
    <n v="59026"/>
    <n v="2022"/>
    <s v="Material elèctric 1a quinzena Octubre"/>
    <n v="198.13"/>
    <n v="44852"/>
    <m/>
    <s v="Sueprat Barcelona SL"/>
    <s v="B58893926"/>
  </r>
  <r>
    <s v="Consorci Museu d'Art Contemporani de Barcelona (MACBA)"/>
    <x v="2"/>
    <n v="59254"/>
    <n v="2022"/>
    <s v="Material elèctric 2a quinzena Octubre"/>
    <n v="1418.3500000000001"/>
    <n v="44868"/>
    <m/>
    <s v="Sueprat Barcelona SL"/>
    <s v="B58893926"/>
  </r>
  <r>
    <s v="Consorci Museu d'Art Contemporani de Barcelona (MACBA)"/>
    <x v="2"/>
    <n v="59505"/>
    <n v="2022"/>
    <s v="Material elèctric 1a quinzena Novembre"/>
    <n v="196.72"/>
    <n v="44882"/>
    <m/>
    <s v="Sueprat Barcelona SL"/>
    <s v="B58893926"/>
  </r>
  <r>
    <s v="Consorci Museu d'Art Contemporani de Barcelona (MACBA)"/>
    <x v="2"/>
    <n v="60043"/>
    <n v="2022"/>
    <s v="Material elèctric 2a quinzena Novembre"/>
    <n v="2891.08"/>
    <n v="44914"/>
    <m/>
    <s v="Sueprat Barcelona SL"/>
    <s v="B58893926"/>
  </r>
  <r>
    <s v="Consorci Museu d'Art Contemporani de Barcelona (MACBA)"/>
    <x v="2"/>
    <n v="59449"/>
    <n v="2022"/>
    <s v="36 potes telescòpiques i escala de 3 trams per la tarima"/>
    <n v="1100.23"/>
    <n v="44880"/>
    <m/>
    <s v="Sumescal SL"/>
    <s v="B59197707"/>
  </r>
  <r>
    <s v="Consorci Museu d'Art Contemporani de Barcelona (MACBA)"/>
    <x v="2"/>
    <n v="59550"/>
    <n v="2022"/>
    <s v="Renovació de 20 títols de revista (ref. confirmació) . IS 221118.001: shangrila, mongolia, guaraguao, hypatia, res, spike, take on art, art review asia, neural, descubrir el arte, camera austria, art press, beaux arts, monopol, bomb..."/>
    <n v="2473.09"/>
    <n v="44886"/>
    <m/>
    <s v="Sustec Outsourcing SL"/>
    <s v="B65258816"/>
  </r>
  <r>
    <s v="Consorci Museu d'Art Contemporani de Barcelona (MACBA)"/>
    <x v="0"/>
    <n v="59501"/>
    <n v="2022"/>
    <s v="Disseny de la publicació María Teresa Hincapié"/>
    <n v="1978.3500000000001"/>
    <n v="44882"/>
    <m/>
    <s v="Tangrama Ltda"/>
    <s v="CO8300992368"/>
  </r>
  <r>
    <s v="Consorci Museu d'Art Contemporani de Barcelona (MACBA)"/>
    <x v="1"/>
    <n v="59130"/>
    <n v="2022"/>
    <s v="Honorarios por presentación Relatos Lumbung"/>
    <n v="363"/>
    <n v="44862"/>
    <m/>
    <s v="Tania Adam Mogne"/>
    <s v="-"/>
  </r>
  <r>
    <s v="Consorci Museu d'Art Contemporani de Barcelona (MACBA)"/>
    <x v="0"/>
    <n v="58725"/>
    <n v="2022"/>
    <s v="Honoraris fotògrafa LL&amp;M CMW Capella 2022 (ac)"/>
    <n v="1815"/>
    <n v="44839"/>
    <m/>
    <s v="Tanit Plana Pesarrodona"/>
    <s v="-"/>
  </r>
  <r>
    <s v="Consorci Museu d'Art Contemporani de Barcelona (MACBA)"/>
    <x v="0"/>
    <n v="58900"/>
    <n v="2022"/>
    <s v="Personal manipulación - suelo coworking 2"/>
    <n v="447.7"/>
    <n v="44844"/>
    <m/>
    <s v="Técnicas de Transportes Internacionales SA"/>
    <s v="A46335816"/>
  </r>
  <r>
    <s v="Consorci Museu d'Art Contemporani de Barcelona (MACBA)"/>
    <x v="0"/>
    <n v="58899"/>
    <n v="2022"/>
    <s v="Personal manipulación - suelo coworking 1"/>
    <n v="1161.6000000000001"/>
    <n v="44844"/>
    <m/>
    <s v="Técnicas de Transportes Internacionales SA"/>
    <s v="A46335816"/>
  </r>
  <r>
    <s v="Consorci Museu d'Art Contemporani de Barcelona (MACBA)"/>
    <x v="0"/>
    <n v="59240"/>
    <n v="2022"/>
    <s v="Manipulació i transport entre magatzems"/>
    <n v="1512.5"/>
    <n v="44872"/>
    <m/>
    <s v="Técnicas de Transportes Internacionales SA"/>
    <s v="A46335816"/>
  </r>
  <r>
    <s v="Consorci Museu d'Art Contemporani de Barcelona (MACBA)"/>
    <x v="0"/>
    <n v="59528"/>
    <n v="2022"/>
    <s v="Sessió ZF"/>
    <n v="719.95"/>
    <n v="44887"/>
    <m/>
    <s v="Técnicas de Transportes Internacionales SA"/>
    <s v="A46335816"/>
  </r>
  <r>
    <s v="Consorci Museu d'Art Contemporani de Barcelona (MACBA)"/>
    <x v="1"/>
    <n v="60042"/>
    <n v="2022"/>
    <s v="Honoraris manipuladors noves adquisicions"/>
    <n v="1318.9"/>
    <n v="44914"/>
    <m/>
    <s v="Técnicas de Transportes Internacionales SA"/>
    <s v="A46335816"/>
  </r>
  <r>
    <s v="Consorci Museu d'Art Contemporani de Barcelona (MACBA)"/>
    <x v="0"/>
    <n v="60227"/>
    <n v="2022"/>
    <s v="BOUCHRA KHALILI. Transport concentració i desembalatge"/>
    <n v="9037.49"/>
    <n v="44924"/>
    <m/>
    <s v="Técnicas de Transportes Internacionales SA"/>
    <s v="A46335816"/>
  </r>
  <r>
    <s v="Consorci Museu d'Art Contemporani de Barcelona (MACBA)"/>
    <x v="0"/>
    <n v="59205"/>
    <n v="2022"/>
    <s v="Subministrament de bobina 30 metres de tela de 280cm amplada, per fer proves G.G. a la Torre"/>
    <n v="544.5"/>
    <n v="44863"/>
    <m/>
    <s v="Textil Espinal SL"/>
    <s v="B08003998"/>
  </r>
  <r>
    <s v="Consorci Museu d'Art Contemporani de Barcelona (MACBA)"/>
    <x v="0"/>
    <n v="59234"/>
    <n v="2022"/>
    <s v="Traduccions octubre"/>
    <n v="1740.1000000000001"/>
    <n v="44867"/>
    <m/>
    <s v="Textos Bcn SLU"/>
    <s v="B67852400"/>
  </r>
  <r>
    <s v="Consorci Museu d'Art Contemporani de Barcelona (MACBA)"/>
    <x v="0"/>
    <n v="59720"/>
    <n v="2022"/>
    <s v="Traduccions novembre"/>
    <n v="360.39"/>
    <n v="44896"/>
    <m/>
    <s v="Textos Bcn SLU"/>
    <s v="B67852400"/>
  </r>
  <r>
    <s v="Consorci Museu d'Art Contemporani de Barcelona (MACBA)"/>
    <x v="0"/>
    <n v="60026"/>
    <n v="2022"/>
    <s v="Traduccions desembre"/>
    <n v="439.04"/>
    <n v="44911"/>
    <m/>
    <s v="Textos Bcn SLU"/>
    <s v="B67852400"/>
  </r>
  <r>
    <s v="Consorci Museu d'Art Contemporani de Barcelona (MACBA)"/>
    <x v="0"/>
    <n v="60076"/>
    <n v="2022"/>
    <s v="Traduccions escrites al francès (venda entrada, voucher i email cofirmació)"/>
    <n v="136.44999999999999"/>
    <n v="44914"/>
    <m/>
    <s v="Textos Bcn SLU"/>
    <s v="B67852400"/>
  </r>
  <r>
    <s v="Consorci Museu d'Art Contemporani de Barcelona (MACBA)"/>
    <x v="2"/>
    <n v="59326"/>
    <n v="2022"/>
    <s v="Revista October back issues per completar col·lecció n. 171-174 (2020)"/>
    <n v="391"/>
    <n v="44873"/>
    <m/>
    <s v="The MIT Press Journals"/>
    <s v="-"/>
  </r>
  <r>
    <s v="Consorci Museu d'Art Contemporani de Barcelona (MACBA)"/>
    <x v="2"/>
    <n v="59325"/>
    <n v="2022"/>
    <s v="Suscripció revistes PAJ, Artmargins, October, Leonardo, Grey Room any 2022"/>
    <n v="2104"/>
    <n v="44873"/>
    <m/>
    <s v="The MIT Press Journals"/>
    <s v="-"/>
  </r>
  <r>
    <s v="Consorci Museu d'Art Contemporani de Barcelona (MACBA)"/>
    <x v="0"/>
    <n v="59113"/>
    <n v="2022"/>
    <s v="Articket - Quota 2022"/>
    <n v="2420"/>
    <n v="44858"/>
    <m/>
    <s v="Tiqueteo Spain SL"/>
    <s v="B66045345"/>
  </r>
  <r>
    <s v="Consorci Museu d'Art Contemporani de Barcelona (MACBA)"/>
    <x v="0"/>
    <n v="58622"/>
    <n v="2022"/>
    <s v="Catering Sopar MACBA (16 set 22)"/>
    <n v="7120.77"/>
    <n v="44839"/>
    <m/>
    <s v="Torres y Hellman SL"/>
    <s v="B63498414"/>
  </r>
  <r>
    <s v="Consorci Museu d'Art Contemporani de Barcelona (MACBA)"/>
    <x v="0"/>
    <n v="59785"/>
    <n v="2022"/>
    <s v="Catering Sopar Nadal MACBA (15 des 22)"/>
    <n v="9580"/>
    <n v="44900"/>
    <m/>
    <s v="Torres y Hellman SL"/>
    <s v="B63498414"/>
  </r>
  <r>
    <s v="Consorci Museu d'Art Contemporani de Barcelona (MACBA)"/>
    <x v="2"/>
    <n v="58989"/>
    <n v="2022"/>
    <s v="6 gravadores DVD externes USB"/>
    <n v="258.45999999999998"/>
    <n v="44848"/>
    <m/>
    <s v="Tot Impressió SL"/>
    <s v="B60885746"/>
  </r>
  <r>
    <s v="Consorci Museu d'Art Contemporani de Barcelona (MACBA)"/>
    <x v="0"/>
    <n v="59246"/>
    <n v="2022"/>
    <s v="Manteniment llicències sketchup del departament d'Arquitectura"/>
    <n v="406.56"/>
    <n v="44868"/>
    <m/>
    <s v="Tot Impressió SL"/>
    <s v="B60885746"/>
  </r>
  <r>
    <s v="Consorci Museu d'Art Contemporani de Barcelona (MACBA)"/>
    <x v="0"/>
    <n v="59244"/>
    <n v="2022"/>
    <s v="Manteniment 6 llicències Autocad LT del departament d'Arquitectura"/>
    <n v="2243.92"/>
    <n v="44868"/>
    <m/>
    <s v="Tot Impressió SL"/>
    <s v="B60885746"/>
  </r>
  <r>
    <s v="Consorci Museu d'Art Contemporani de Barcelona (MACBA)"/>
    <x v="2"/>
    <n v="60212"/>
    <n v="2022"/>
    <s v="10 bases Surface Dock i 5 teclats Surface TypeCover"/>
    <n v="3682.03"/>
    <n v="44918"/>
    <m/>
    <s v="Tot Impressió SL"/>
    <s v="B60885746"/>
  </r>
  <r>
    <s v="Consorci Museu d'Art Contemporani de Barcelona (MACBA)"/>
    <x v="0"/>
    <n v="60086"/>
    <n v="2022"/>
    <s v="Gestió i promoció en plataformes de venda per a turistes"/>
    <n v="1633.5"/>
    <n v="44914"/>
    <m/>
    <s v="Tourism Business Development 360 SL"/>
    <s v="B67595314"/>
  </r>
  <r>
    <s v="Consorci Museu d'Art Contemporani de Barcelona (MACBA)"/>
    <x v="0"/>
    <n v="60084"/>
    <n v="2022"/>
    <s v="Suport comercial Turístic"/>
    <n v="1040.5999999999999"/>
    <n v="44914"/>
    <m/>
    <s v="Tourism Business Development 360 SL"/>
    <s v="B67595314"/>
  </r>
  <r>
    <s v="Consorci Museu d'Art Contemporani de Barcelona (MACBA)"/>
    <x v="0"/>
    <n v="60195"/>
    <n v="2022"/>
    <s v="Suport comercial Turístic"/>
    <n v="786.5"/>
    <n v="44918"/>
    <m/>
    <s v="Tourism Business Development 360 SL"/>
    <s v="B67595314"/>
  </r>
  <r>
    <s v="Consorci Museu d'Art Contemporani de Barcelona (MACBA)"/>
    <x v="0"/>
    <n v="59418"/>
    <n v="2022"/>
    <s v="Col·laboració Barcelona Bus Turístic 2022"/>
    <n v="1701.49"/>
    <n v="44879"/>
    <m/>
    <s v="Transports de Barcelona SA"/>
    <s v="A08016081"/>
  </r>
  <r>
    <s v="Consorci Museu d'Art Contemporani de Barcelona (MACBA)"/>
    <x v="0"/>
    <n v="60309"/>
    <n v="2022"/>
    <s v="Comanda complementària quota Bus Turístic 2022"/>
    <n v="34.03"/>
    <n v="44914"/>
    <m/>
    <s v="Transports de Barcelona SA"/>
    <s v="A08016081"/>
  </r>
  <r>
    <s v="Consorci Museu d'Art Contemporani de Barcelona (MACBA)"/>
    <x v="0"/>
    <n v="59446"/>
    <n v="2022"/>
    <s v="Quota BCB 2023"/>
    <n v="1512.5"/>
    <n v="44880"/>
    <m/>
    <s v="Turisme de Barcelona"/>
    <s v="P5890003F"/>
  </r>
  <r>
    <s v="Consorci Museu d'Art Contemporani de Barcelona (MACBA)"/>
    <x v="0"/>
    <n v="60047"/>
    <n v="2022"/>
    <s v="Quota anual 2023 Turisme de Barcelona"/>
    <n v="907.5"/>
    <n v="44914"/>
    <m/>
    <s v="Turisme de Barcelona"/>
    <s v="P5890003F"/>
  </r>
  <r>
    <s v="Consorci Museu d'Art Contemporani de Barcelona (MACBA)"/>
    <x v="0"/>
    <n v="59282"/>
    <n v="2022"/>
    <s v="Cartel·les"/>
    <n v="4388.1000000000004"/>
    <n v="44872"/>
    <m/>
    <s v="Uan Tu Tri SL"/>
    <s v="B61505566"/>
  </r>
  <r>
    <s v="Consorci Museu d'Art Contemporani de Barcelona (MACBA)"/>
    <x v="0"/>
    <n v="59511"/>
    <n v="2022"/>
    <s v="Cartel·les Mixe"/>
    <n v="114.95"/>
    <n v="44882"/>
    <m/>
    <s v="Uan Tu Tri SL"/>
    <s v="B61505566"/>
  </r>
  <r>
    <s v="Consorci Museu d'Art Contemporani de Barcelona (MACBA)"/>
    <x v="0"/>
    <n v="59748"/>
    <n v="2022"/>
    <s v="Producció cartel·les exposició Josep Grau-Garriga. Diàleg de llum"/>
    <n v="479.16"/>
    <n v="44897"/>
    <m/>
    <s v="Uan Tu Tri SL"/>
    <s v="B61505566"/>
  </r>
  <r>
    <s v="Consorci Museu d'Art Contemporani de Barcelona (MACBA)"/>
    <x v="0"/>
    <n v="59093"/>
    <n v="2022"/>
    <s v="Realització de la visita virtual de l'exposició de Col·lecció, nova presentació."/>
    <n v="3334.92"/>
    <n v="44858"/>
    <m/>
    <s v="Unexpected Ideas SL"/>
    <s v="B66164336"/>
  </r>
  <r>
    <s v="Consorci Museu d'Art Contemporani de Barcelona (MACBA)"/>
    <x v="0"/>
    <n v="59773"/>
    <n v="2022"/>
    <s v="Hosting i reubicació de l'històric de les visites virtuals"/>
    <n v="484"/>
    <n v="44897"/>
    <m/>
    <s v="Unexpected Ideas SL"/>
    <s v="B66164336"/>
  </r>
  <r>
    <s v="Consorci Museu d'Art Contemporani de Barcelona (MACBA)"/>
    <x v="0"/>
    <n v="59908"/>
    <n v="2022"/>
    <s v="Mostres microbiologia. Analítiques"/>
    <n v="1210"/>
    <n v="44908"/>
    <m/>
    <s v="Universitat Autònoma de Barcelona (UAB)"/>
    <s v="Q0818002H"/>
  </r>
  <r>
    <s v="Consorci Museu d'Art Contemporani de Barcelona (MACBA)"/>
    <x v="1"/>
    <n v="59854"/>
    <n v="2022"/>
    <s v="Fees others. Audició Grner 8 i 9 octubre 2022"/>
    <n v="142.36000000000001"/>
    <n v="44917"/>
    <m/>
    <s v="Valentina Delnevo Monticone"/>
    <s v="-"/>
  </r>
  <r>
    <s v="Consorci Museu d'Art Contemporani de Barcelona (MACBA)"/>
    <x v="0"/>
    <n v="58694"/>
    <n v="2022"/>
    <s v="Formació - sobre la Conservació del plàstic per equip de Restauració -"/>
    <n v="465"/>
    <n v="44867"/>
    <m/>
    <s v="Van Aubel Van Rooijen"/>
    <s v="NL860193597B01"/>
  </r>
  <r>
    <s v="Consorci Museu d'Art Contemporani de Barcelona (MACBA)"/>
    <x v="0"/>
    <n v="59392"/>
    <n v="2022"/>
    <s v="Disseny estoig carnets Amics (1500 unitats)"/>
    <n v="1253.73"/>
    <n v="44876"/>
    <m/>
    <s v="Vanguard Gràfic SA"/>
    <s v="A58873050"/>
  </r>
  <r>
    <s v="Consorci Museu d'Art Contemporani de Barcelona (MACBA)"/>
    <x v="0"/>
    <n v="60299"/>
    <n v="2022"/>
    <s v="Maquetació i traducció newsletters segona part"/>
    <n v="1444.74"/>
    <n v="44914"/>
    <m/>
    <s v="Vertex Creatius SL"/>
    <s v="B55744429"/>
  </r>
  <r>
    <s v="Consorci Museu d'Art Contemporani de Barcelona (MACBA)"/>
    <x v="0"/>
    <n v="60138"/>
    <n v="2022"/>
    <s v="Maquetació i traducció newsletters"/>
    <n v="13673"/>
    <n v="44915"/>
    <m/>
    <s v="Vertex Creatius SL"/>
    <s v="B55744429"/>
  </r>
  <r>
    <s v="Consorci Museu d'Art Contemporani de Barcelona (MACBA)"/>
    <x v="0"/>
    <n v="59781"/>
    <n v="2022"/>
    <s v="Equip d'automatització Mona Hatoum - Col35"/>
    <n v="2256.65"/>
    <n v="44897"/>
    <m/>
    <s v="Vicenç Sampera Arimon"/>
    <s v="-"/>
  </r>
  <r>
    <s v="Consorci Museu d'Art Contemporani de Barcelona (MACBA)"/>
    <x v="0"/>
    <n v="59303"/>
    <n v="2022"/>
    <s v="Digitalització 20 pel·lícules 16mm Brodthaers"/>
    <n v="5959.25"/>
    <n v="44874"/>
    <m/>
    <s v="Videolab SA"/>
    <s v="A08978363"/>
  </r>
  <r>
    <s v="Consorci Museu d'Art Contemporani de Barcelona (MACBA)"/>
    <x v="0"/>
    <n v="59615"/>
    <n v="2022"/>
    <s v="Digitalització dels enregistraments audiovisuals del Fons Històric MACBA"/>
    <n v="16837.73"/>
    <n v="44892"/>
    <m/>
    <s v="Videolab SA"/>
    <s v="A08978363"/>
  </r>
  <r>
    <s v="Consorci Museu d'Art Contemporani de Barcelona (MACBA)"/>
    <x v="2"/>
    <n v="59767"/>
    <n v="2022"/>
    <s v="4 cadires ergonòmiques Oficines"/>
    <n v="3496.42"/>
    <n v="44910"/>
    <m/>
    <s v="Vitalis Vida en el Trabajo SL"/>
    <s v="B81896219"/>
  </r>
  <r>
    <s v="Consorci Museu d'Art Contemporani de Barcelona (MACBA)"/>
    <x v="0"/>
    <n v="59719"/>
    <n v="2022"/>
    <s v="221216. Comissió Vitamine Events (Genebre)"/>
    <n v="596.87"/>
    <n v="44893"/>
    <m/>
    <s v="Vitamine Events SL"/>
    <s v="B64943020"/>
  </r>
  <r>
    <s v="Consorci Museu d'Art Contemporani de Barcelona (MACBA)"/>
    <x v="0"/>
    <n v="58963"/>
    <n v="2022"/>
    <s v="Plexi per carrito Mapa teatro i urna. MTH"/>
    <n v="603.79"/>
    <n v="44847"/>
    <m/>
    <s v="Waam SL"/>
    <s v="B08740557"/>
  </r>
  <r>
    <s v="Consorci Museu d'Art Contemporani de Barcelona (MACBA)"/>
    <x v="0"/>
    <n v="59653"/>
    <n v="2022"/>
    <s v="Plexis vitrina Grau Garriga. Mides 1905x565x8mm"/>
    <n v="343.64"/>
    <n v="44910"/>
    <m/>
    <s v="Waam SL"/>
    <s v="B08740557"/>
  </r>
  <r>
    <s v="Consorci Museu d'Art Contemporani de Barcelona (MACBA)"/>
    <x v="0"/>
    <n v="59790"/>
    <n v="2022"/>
    <s v="Planxa plexi per vitrina sala 1A (1ud-prototip)"/>
    <n v="171.82"/>
    <n v="44901"/>
    <m/>
    <s v="Waam SL"/>
    <s v="B08740557"/>
  </r>
  <r>
    <s v="Consorci Museu d'Art Contemporani de Barcelona (MACBA)"/>
    <x v="0"/>
    <n v="59926"/>
    <n v="2022"/>
    <s v="Plexis per a Col·lecció 35"/>
    <n v="2382.4899999999998"/>
    <n v="44909"/>
    <m/>
    <s v="Waam SL"/>
    <s v="B08740557"/>
  </r>
  <r>
    <s v="Consorci Museu d'Art Contemporani de Barcelona (MACBA)"/>
    <x v="0"/>
    <n v="58700"/>
    <n v="2022"/>
    <s v="Rodatge spot Dissabtes MACBA"/>
    <n v="6352.5"/>
    <n v="44847"/>
    <m/>
    <s v="White Horse Production SL"/>
    <s v="B66004722"/>
  </r>
  <r>
    <s v="Consorci Museu d'Art Contemporani de Barcelona (MACBA)"/>
    <x v="0"/>
    <n v="58878"/>
    <n v="2022"/>
    <s v="Rodatge spot 2 Dissabtes MACBA"/>
    <n v="6110.5"/>
    <n v="44840"/>
    <m/>
    <s v="White Horse Production SL"/>
    <s v="B66004722"/>
  </r>
  <r>
    <s v="Consorci Museu d'Art Contemporani de Barcelona (MACBA)"/>
    <x v="0"/>
    <n v="60114"/>
    <n v="2022"/>
    <s v="Expo Daniel Steegman - Producció càpsula teaser + vídeo La Veu"/>
    <n v="4840"/>
    <n v="44915"/>
    <m/>
    <s v="White Horse Production SL"/>
    <s v="B66004722"/>
  </r>
  <r>
    <s v="Consorci Museu d'Art Contemporani de Barcelona (MACBA)"/>
    <x v="0"/>
    <n v="60096"/>
    <n v="2022"/>
    <s v="Adaptacions vídeos 1 i 2 Dissabtes MACBA per XXSS"/>
    <n v="726"/>
    <n v="44915"/>
    <m/>
    <s v="White Horse Production SL"/>
    <s v="B66004722"/>
  </r>
  <r>
    <s v="Consorci Museu d'Art Contemporani de Barcelona (MACBA)"/>
    <x v="0"/>
    <n v="59106"/>
    <n v="2022"/>
    <s v="Reforç departamental AV especialitzat (teles tub, projectors 16mm, etc) de 109 h del 27/9 al 31/10/2022."/>
    <n v="3223.44"/>
    <n v="44895"/>
    <m/>
    <s v="Xavier Massó Arnau"/>
    <s v="-"/>
  </r>
  <r>
    <s v="Consorci Museu d'Art Contemporani de Barcelona (MACBA)"/>
    <x v="0"/>
    <n v="59739"/>
    <n v="2022"/>
    <s v="Reforç departamental AV especialitzat (teles tub, projectors 16mm, etc) 129h del 1 al 30/11/2022."/>
    <n v="3746.16"/>
    <n v="44900"/>
    <m/>
    <s v="Xavier Massó Arnau"/>
    <s v="-"/>
  </r>
  <r>
    <s v="Consorci Museu d'Art Contemporani de Barcelona (MACBA)"/>
    <x v="0"/>
    <n v="60024"/>
    <n v="2022"/>
    <s v="Revisió i proves equipament de projecció auditoris (projectors de vídeo, dipaositives i 16mm)."/>
    <n v="588.06000000000006"/>
    <n v="44915"/>
    <m/>
    <s v="Xavier Massó Arnau"/>
    <s v="-"/>
  </r>
  <r>
    <s v="Consorci Museu d'Art Contemporani de Barcelona (MACBA)"/>
    <x v="0"/>
    <n v="60020"/>
    <n v="2022"/>
    <s v="Reforç departamental AV especialitzat (teles tub, projectors 16mm, etc) 96h del 1 al 23/12/2022."/>
    <n v="2787.84"/>
    <n v="44915"/>
    <m/>
    <s v="Xavier Massó Arnau"/>
    <s v="-"/>
  </r>
  <r>
    <s v="Consorci Museu d'Art Contemporani de Barcelona (MACBA)"/>
    <x v="1"/>
    <n v="58850"/>
    <n v="2022"/>
    <s v="Honoraris altres. Perfomer per peça MJArjona En silencio pero juntos de MJArjona"/>
    <n v="3630"/>
    <n v="44859"/>
    <m/>
    <s v="Yeison Camilo Acosta Caro"/>
    <s v="-"/>
  </r>
  <r>
    <s v="Consorci Museu d'Art Contemporani de Barcelona (MACBA)"/>
    <x v="0"/>
    <n v="59332"/>
    <n v="2022"/>
    <s v="Honoraris altres. Assesorament Performance MJA_Camilo Acosta_AIR"/>
    <n v="871.2"/>
    <n v="44876"/>
    <m/>
    <s v="Yeison Camilo Acosta Caro"/>
    <s v="-"/>
  </r>
  <r>
    <s v="Consorci Museu d'Art Contemporani de Barcelona (MACBA)"/>
    <x v="1"/>
    <n v="59560"/>
    <n v="2022"/>
    <s v="Honoraris per Presentació programa de vídeos Day without art"/>
    <n v="363"/>
    <n v="44897"/>
    <m/>
    <s v="Yeison Camilo Acosta Caro"/>
    <s v="-"/>
  </r>
  <r>
    <s v="Consorci Museu d'Art Contemporani de Barcelona (MACBA)"/>
    <x v="0"/>
    <n v="58918"/>
    <n v="2022"/>
    <s v="2 llicències Zoom One Pro Annual amb Room Connector"/>
    <n v="1473.54"/>
    <n v="44844"/>
    <m/>
    <s v="Zoom Video Communications Inc."/>
    <s v="USEU528003555"/>
  </r>
  <r>
    <s v="Consorci Museu d'Art Contemporani de Barcelona (MACBA)"/>
    <x v="0"/>
    <n v="59006"/>
    <n v="2022"/>
    <s v="webinar addon per a la llicència de zoom que es fara servir a esdeveniment Banco Santander"/>
    <n v="89.54"/>
    <n v="44851"/>
    <m/>
    <s v="Zoom Video Communications Inc."/>
    <s v="USEU528003555"/>
  </r>
  <r>
    <m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16" applyNumberFormats="0" applyBorderFormats="0" applyFontFormats="0" applyPatternFormats="0" applyAlignmentFormats="0" applyWidthHeightFormats="1" dataCaption="Valors" updatedVersion="8" minRefreshableVersion="3" useAutoFormatting="1" itemPrintTitles="1" createdVersion="4" indent="0" outline="1" outlineData="1" multipleFieldFilters="0">
  <location ref="A5:C11" firstHeaderRow="0" firstDataRow="1" firstDataCol="1"/>
  <pivotFields count="10">
    <pivotField showAll="0"/>
    <pivotField axis="axisRow" showAll="0">
      <items count="7">
        <item x="4"/>
        <item x="0"/>
        <item x="1"/>
        <item m="1" x="5"/>
        <item x="3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14">
      <pivotArea field="1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field="1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891"/>
  <sheetViews>
    <sheetView tabSelected="1" zoomScaleNormal="100" zoomScaleSheetLayoutView="115" workbookViewId="0">
      <pane ySplit="3" topLeftCell="A4" activePane="bottomLeft" state="frozenSplit"/>
      <selection pane="bottomLeft" activeCell="A4" sqref="A4"/>
    </sheetView>
  </sheetViews>
  <sheetFormatPr baseColWidth="10" defaultColWidth="11.44140625" defaultRowHeight="14.4" x14ac:dyDescent="0.3"/>
  <cols>
    <col min="1" max="1" width="33.88671875" style="9" customWidth="1"/>
    <col min="2" max="2" width="14.6640625" style="15" bestFit="1" customWidth="1"/>
    <col min="3" max="3" width="14.88671875" style="15" bestFit="1" customWidth="1"/>
    <col min="4" max="4" width="14.88671875" style="15" customWidth="1"/>
    <col min="5" max="5" width="41.44140625" style="9" customWidth="1"/>
    <col min="6" max="6" width="21" style="34" customWidth="1"/>
    <col min="7" max="7" width="18.33203125" style="15" customWidth="1"/>
    <col min="8" max="8" width="17.44140625" style="15" bestFit="1" customWidth="1"/>
    <col min="9" max="9" width="26.109375" style="9" bestFit="1" customWidth="1"/>
    <col min="10" max="10" width="24.109375" style="15" customWidth="1"/>
    <col min="11" max="16384" width="11.44140625" style="9"/>
  </cols>
  <sheetData>
    <row r="1" spans="1:10" s="18" customFormat="1" ht="25.5" customHeight="1" x14ac:dyDescent="0.3">
      <c r="A1" s="19" t="s">
        <v>64</v>
      </c>
      <c r="B1" s="16"/>
      <c r="C1" s="17"/>
      <c r="D1" s="20" t="s">
        <v>8</v>
      </c>
      <c r="F1" s="21" t="str">
        <f>IF(A4&lt;&gt;0,A4,"")</f>
        <v>Consorci Museu d'Art Contemporani de Barcelona (MACBA)</v>
      </c>
      <c r="G1" s="16"/>
      <c r="H1" s="16"/>
      <c r="J1" s="16"/>
    </row>
    <row r="2" spans="1:10" ht="5.4" customHeight="1" x14ac:dyDescent="0.3">
      <c r="A2" s="8"/>
      <c r="B2" s="11"/>
      <c r="C2" s="14"/>
      <c r="F2" s="9"/>
    </row>
    <row r="3" spans="1:10" s="12" customFormat="1" ht="45" customHeight="1" x14ac:dyDescent="0.3">
      <c r="A3" s="13" t="s">
        <v>63</v>
      </c>
      <c r="B3" s="29" t="s">
        <v>7</v>
      </c>
      <c r="C3" s="30" t="s">
        <v>0</v>
      </c>
      <c r="D3" s="30" t="s">
        <v>1</v>
      </c>
      <c r="E3" s="31" t="s">
        <v>2</v>
      </c>
      <c r="F3" s="31" t="s">
        <v>3</v>
      </c>
      <c r="G3" s="30" t="s">
        <v>5</v>
      </c>
      <c r="H3" s="30" t="s">
        <v>6</v>
      </c>
      <c r="I3" s="31" t="s">
        <v>4</v>
      </c>
      <c r="J3" s="30" t="s">
        <v>65</v>
      </c>
    </row>
    <row r="4" spans="1:10" ht="28.8" x14ac:dyDescent="0.3">
      <c r="A4" s="22" t="s">
        <v>37</v>
      </c>
      <c r="B4" s="32" t="s">
        <v>97</v>
      </c>
      <c r="C4" s="32">
        <v>59089</v>
      </c>
      <c r="D4" s="32">
        <v>2022</v>
      </c>
      <c r="E4" s="32" t="s">
        <v>282</v>
      </c>
      <c r="F4" s="33">
        <v>665.5</v>
      </c>
      <c r="G4" s="36">
        <v>44858</v>
      </c>
      <c r="H4" s="36"/>
      <c r="I4" s="32" t="s">
        <v>107</v>
      </c>
      <c r="J4" s="32" t="s">
        <v>210</v>
      </c>
    </row>
    <row r="5" spans="1:10" ht="28.8" x14ac:dyDescent="0.3">
      <c r="A5" s="22" t="s">
        <v>37</v>
      </c>
      <c r="B5" s="32" t="s">
        <v>97</v>
      </c>
      <c r="C5" s="32">
        <v>60151</v>
      </c>
      <c r="D5" s="32">
        <v>2022</v>
      </c>
      <c r="E5" s="32" t="s">
        <v>283</v>
      </c>
      <c r="F5" s="33">
        <v>4840</v>
      </c>
      <c r="G5" s="36">
        <v>44916</v>
      </c>
      <c r="H5" s="36"/>
      <c r="I5" s="32" t="s">
        <v>107</v>
      </c>
      <c r="J5" s="32" t="s">
        <v>210</v>
      </c>
    </row>
    <row r="6" spans="1:10" ht="28.8" x14ac:dyDescent="0.3">
      <c r="A6" s="22" t="s">
        <v>37</v>
      </c>
      <c r="B6" s="32" t="s">
        <v>97</v>
      </c>
      <c r="C6" s="32">
        <v>59656</v>
      </c>
      <c r="D6" s="32">
        <v>2022</v>
      </c>
      <c r="E6" s="32" t="s">
        <v>284</v>
      </c>
      <c r="F6" s="33">
        <v>1790.8</v>
      </c>
      <c r="G6" s="36">
        <v>44893</v>
      </c>
      <c r="H6" s="36"/>
      <c r="I6" s="32" t="s">
        <v>108</v>
      </c>
      <c r="J6" s="32" t="s">
        <v>211</v>
      </c>
    </row>
    <row r="7" spans="1:10" ht="28.8" x14ac:dyDescent="0.3">
      <c r="A7" s="22" t="s">
        <v>37</v>
      </c>
      <c r="B7" s="32" t="s">
        <v>97</v>
      </c>
      <c r="C7" s="32">
        <v>60312</v>
      </c>
      <c r="D7" s="32">
        <v>2022</v>
      </c>
      <c r="E7" s="32" t="s">
        <v>285</v>
      </c>
      <c r="F7" s="33">
        <v>5372.4000000000005</v>
      </c>
      <c r="G7" s="36">
        <v>44914</v>
      </c>
      <c r="H7" s="36"/>
      <c r="I7" s="32" t="s">
        <v>108</v>
      </c>
      <c r="J7" s="32" t="s">
        <v>211</v>
      </c>
    </row>
    <row r="8" spans="1:10" ht="28.8" x14ac:dyDescent="0.3">
      <c r="A8" s="22" t="s">
        <v>37</v>
      </c>
      <c r="B8" s="32" t="s">
        <v>97</v>
      </c>
      <c r="C8" s="32">
        <v>60183</v>
      </c>
      <c r="D8" s="32">
        <v>2022</v>
      </c>
      <c r="E8" s="32" t="s">
        <v>286</v>
      </c>
      <c r="F8" s="33">
        <v>5469.2</v>
      </c>
      <c r="G8" s="36">
        <v>44917</v>
      </c>
      <c r="H8" s="36"/>
      <c r="I8" s="32" t="s">
        <v>108</v>
      </c>
      <c r="J8" s="32" t="s">
        <v>211</v>
      </c>
    </row>
    <row r="9" spans="1:10" ht="28.8" x14ac:dyDescent="0.3">
      <c r="A9" s="22" t="s">
        <v>37</v>
      </c>
      <c r="B9" s="32" t="s">
        <v>97</v>
      </c>
      <c r="C9" s="32">
        <v>58867</v>
      </c>
      <c r="D9" s="32">
        <v>2022</v>
      </c>
      <c r="E9" s="32" t="s">
        <v>287</v>
      </c>
      <c r="F9" s="33">
        <v>181.5</v>
      </c>
      <c r="G9" s="36">
        <v>44840</v>
      </c>
      <c r="H9" s="36"/>
      <c r="I9" s="32" t="s">
        <v>109</v>
      </c>
      <c r="J9" s="32" t="s">
        <v>212</v>
      </c>
    </row>
    <row r="10" spans="1:10" ht="28.8" x14ac:dyDescent="0.3">
      <c r="A10" s="22" t="s">
        <v>37</v>
      </c>
      <c r="B10" s="32" t="s">
        <v>97</v>
      </c>
      <c r="C10" s="32">
        <v>59210</v>
      </c>
      <c r="D10" s="32">
        <v>2022</v>
      </c>
      <c r="E10" s="32" t="s">
        <v>288</v>
      </c>
      <c r="F10" s="33">
        <v>453.75</v>
      </c>
      <c r="G10" s="36">
        <v>44865</v>
      </c>
      <c r="H10" s="36"/>
      <c r="I10" s="32" t="s">
        <v>109</v>
      </c>
      <c r="J10" s="32" t="s">
        <v>212</v>
      </c>
    </row>
    <row r="11" spans="1:10" ht="28.8" x14ac:dyDescent="0.3">
      <c r="A11" s="22" t="s">
        <v>37</v>
      </c>
      <c r="B11" s="32" t="s">
        <v>97</v>
      </c>
      <c r="C11" s="32">
        <v>59224</v>
      </c>
      <c r="D11" s="32">
        <v>2022</v>
      </c>
      <c r="E11" s="32" t="s">
        <v>289</v>
      </c>
      <c r="F11" s="33">
        <v>805.86</v>
      </c>
      <c r="G11" s="36">
        <v>44867</v>
      </c>
      <c r="H11" s="36"/>
      <c r="I11" s="32" t="s">
        <v>109</v>
      </c>
      <c r="J11" s="32" t="s">
        <v>212</v>
      </c>
    </row>
    <row r="12" spans="1:10" ht="43.2" x14ac:dyDescent="0.3">
      <c r="A12" s="22" t="s">
        <v>37</v>
      </c>
      <c r="B12" s="32" t="s">
        <v>97</v>
      </c>
      <c r="C12" s="32">
        <v>59216</v>
      </c>
      <c r="D12" s="32">
        <v>2022</v>
      </c>
      <c r="E12" s="32" t="s">
        <v>290</v>
      </c>
      <c r="F12" s="33">
        <v>1010.35</v>
      </c>
      <c r="G12" s="36">
        <v>44867</v>
      </c>
      <c r="H12" s="36"/>
      <c r="I12" s="32" t="s">
        <v>109</v>
      </c>
      <c r="J12" s="32" t="s">
        <v>212</v>
      </c>
    </row>
    <row r="13" spans="1:10" ht="43.2" x14ac:dyDescent="0.3">
      <c r="A13" s="22" t="s">
        <v>37</v>
      </c>
      <c r="B13" s="32" t="s">
        <v>97</v>
      </c>
      <c r="C13" s="32">
        <v>59517</v>
      </c>
      <c r="D13" s="32">
        <v>2022</v>
      </c>
      <c r="E13" s="32" t="s">
        <v>291</v>
      </c>
      <c r="F13" s="33">
        <v>1161.6000000000001</v>
      </c>
      <c r="G13" s="36">
        <v>44883</v>
      </c>
      <c r="H13" s="36"/>
      <c r="I13" s="32" t="s">
        <v>109</v>
      </c>
      <c r="J13" s="32" t="s">
        <v>212</v>
      </c>
    </row>
    <row r="14" spans="1:10" ht="28.8" x14ac:dyDescent="0.3">
      <c r="A14" s="22" t="s">
        <v>37</v>
      </c>
      <c r="B14" s="32" t="s">
        <v>97</v>
      </c>
      <c r="C14" s="32">
        <v>59776</v>
      </c>
      <c r="D14" s="32">
        <v>2022</v>
      </c>
      <c r="E14" s="32" t="s">
        <v>292</v>
      </c>
      <c r="F14" s="33">
        <v>686.7</v>
      </c>
      <c r="G14" s="36">
        <v>44914</v>
      </c>
      <c r="H14" s="36"/>
      <c r="I14" s="32" t="s">
        <v>109</v>
      </c>
      <c r="J14" s="32" t="s">
        <v>212</v>
      </c>
    </row>
    <row r="15" spans="1:10" ht="28.8" x14ac:dyDescent="0.3">
      <c r="A15" s="22" t="s">
        <v>37</v>
      </c>
      <c r="B15" s="32" t="s">
        <v>97</v>
      </c>
      <c r="C15" s="32">
        <v>59871</v>
      </c>
      <c r="D15" s="32">
        <v>2022</v>
      </c>
      <c r="E15" s="32" t="s">
        <v>293</v>
      </c>
      <c r="F15" s="33">
        <v>2473.85</v>
      </c>
      <c r="G15" s="36">
        <v>44909</v>
      </c>
      <c r="H15" s="36"/>
      <c r="I15" s="32" t="s">
        <v>109</v>
      </c>
      <c r="J15" s="32" t="s">
        <v>212</v>
      </c>
    </row>
    <row r="16" spans="1:10" ht="28.8" x14ac:dyDescent="0.3">
      <c r="A16" s="22" t="s">
        <v>37</v>
      </c>
      <c r="B16" s="32" t="s">
        <v>97</v>
      </c>
      <c r="C16" s="32">
        <v>60213</v>
      </c>
      <c r="D16" s="32">
        <v>2022</v>
      </c>
      <c r="E16" s="32" t="s">
        <v>294</v>
      </c>
      <c r="F16" s="33">
        <v>968</v>
      </c>
      <c r="G16" s="36">
        <v>44918</v>
      </c>
      <c r="H16" s="36"/>
      <c r="I16" s="32" t="s">
        <v>109</v>
      </c>
      <c r="J16" s="32" t="s">
        <v>212</v>
      </c>
    </row>
    <row r="17" spans="1:10" ht="28.8" x14ac:dyDescent="0.3">
      <c r="A17" s="22" t="s">
        <v>37</v>
      </c>
      <c r="B17" s="32" t="s">
        <v>97</v>
      </c>
      <c r="C17" s="32">
        <v>59702</v>
      </c>
      <c r="D17" s="32">
        <v>2022</v>
      </c>
      <c r="E17" s="32" t="s">
        <v>295</v>
      </c>
      <c r="F17" s="33">
        <v>185.13</v>
      </c>
      <c r="G17" s="36">
        <v>44896</v>
      </c>
      <c r="H17" s="36"/>
      <c r="I17" s="32" t="s">
        <v>110</v>
      </c>
      <c r="J17" s="32" t="s">
        <v>213</v>
      </c>
    </row>
    <row r="18" spans="1:10" ht="28.8" x14ac:dyDescent="0.3">
      <c r="A18" s="22" t="s">
        <v>37</v>
      </c>
      <c r="B18" s="32" t="s">
        <v>97</v>
      </c>
      <c r="C18" s="32">
        <v>60057</v>
      </c>
      <c r="D18" s="32">
        <v>2022</v>
      </c>
      <c r="E18" s="32" t="s">
        <v>296</v>
      </c>
      <c r="F18" s="33">
        <v>169.4</v>
      </c>
      <c r="G18" s="36">
        <v>44914</v>
      </c>
      <c r="H18" s="36"/>
      <c r="I18" s="32" t="s">
        <v>110</v>
      </c>
      <c r="J18" s="32" t="s">
        <v>213</v>
      </c>
    </row>
    <row r="19" spans="1:10" ht="28.8" x14ac:dyDescent="0.3">
      <c r="A19" s="22" t="s">
        <v>37</v>
      </c>
      <c r="B19" s="32" t="s">
        <v>97</v>
      </c>
      <c r="C19" s="32">
        <v>60108</v>
      </c>
      <c r="D19" s="32">
        <v>2022</v>
      </c>
      <c r="E19" s="32" t="s">
        <v>297</v>
      </c>
      <c r="F19" s="33">
        <v>251.68</v>
      </c>
      <c r="G19" s="36">
        <v>44915</v>
      </c>
      <c r="H19" s="36"/>
      <c r="I19" s="32" t="s">
        <v>298</v>
      </c>
      <c r="J19" s="32" t="s">
        <v>299</v>
      </c>
    </row>
    <row r="20" spans="1:10" ht="28.8" x14ac:dyDescent="0.3">
      <c r="A20" s="22" t="s">
        <v>37</v>
      </c>
      <c r="B20" s="32" t="s">
        <v>98</v>
      </c>
      <c r="C20" s="32">
        <v>59110</v>
      </c>
      <c r="D20" s="32">
        <v>2022</v>
      </c>
      <c r="E20" s="32" t="s">
        <v>300</v>
      </c>
      <c r="F20" s="33">
        <v>6897</v>
      </c>
      <c r="G20" s="36">
        <v>44914</v>
      </c>
      <c r="H20" s="36"/>
      <c r="I20" s="32" t="s">
        <v>111</v>
      </c>
      <c r="J20" s="32" t="s">
        <v>214</v>
      </c>
    </row>
    <row r="21" spans="1:10" ht="28.8" x14ac:dyDescent="0.3">
      <c r="A21" s="22" t="s">
        <v>37</v>
      </c>
      <c r="B21" s="32" t="s">
        <v>97</v>
      </c>
      <c r="C21" s="32">
        <v>59602</v>
      </c>
      <c r="D21" s="32">
        <v>2022</v>
      </c>
      <c r="E21" s="32" t="s">
        <v>301</v>
      </c>
      <c r="F21" s="33">
        <v>484</v>
      </c>
      <c r="G21" s="36">
        <v>44896</v>
      </c>
      <c r="H21" s="36"/>
      <c r="I21" s="32" t="s">
        <v>111</v>
      </c>
      <c r="J21" s="32" t="s">
        <v>214</v>
      </c>
    </row>
    <row r="22" spans="1:10" ht="28.8" x14ac:dyDescent="0.3">
      <c r="A22" s="22" t="s">
        <v>37</v>
      </c>
      <c r="B22" s="32" t="s">
        <v>97</v>
      </c>
      <c r="C22" s="32">
        <v>59202</v>
      </c>
      <c r="D22" s="32">
        <v>2022</v>
      </c>
      <c r="E22" s="32" t="s">
        <v>302</v>
      </c>
      <c r="F22" s="33">
        <v>5252.99</v>
      </c>
      <c r="G22" s="36">
        <v>44862</v>
      </c>
      <c r="H22" s="36"/>
      <c r="I22" s="32" t="s">
        <v>303</v>
      </c>
      <c r="J22" s="32" t="s">
        <v>304</v>
      </c>
    </row>
    <row r="23" spans="1:10" ht="28.8" x14ac:dyDescent="0.3">
      <c r="A23" s="22" t="s">
        <v>37</v>
      </c>
      <c r="B23" s="32" t="s">
        <v>97</v>
      </c>
      <c r="C23" s="32">
        <v>59999</v>
      </c>
      <c r="D23" s="32">
        <v>2022</v>
      </c>
      <c r="E23" s="32" t="s">
        <v>305</v>
      </c>
      <c r="F23" s="33">
        <v>12883.17</v>
      </c>
      <c r="G23" s="36">
        <v>44910</v>
      </c>
      <c r="H23" s="36"/>
      <c r="I23" s="32" t="s">
        <v>306</v>
      </c>
      <c r="J23" s="32" t="s">
        <v>307</v>
      </c>
    </row>
    <row r="24" spans="1:10" ht="43.2" x14ac:dyDescent="0.3">
      <c r="A24" s="22" t="s">
        <v>37</v>
      </c>
      <c r="B24" s="32" t="s">
        <v>97</v>
      </c>
      <c r="C24" s="32">
        <v>60273</v>
      </c>
      <c r="D24" s="32">
        <v>2022</v>
      </c>
      <c r="E24" s="32" t="s">
        <v>308</v>
      </c>
      <c r="F24" s="33">
        <v>5263.5</v>
      </c>
      <c r="G24" s="36">
        <v>44925</v>
      </c>
      <c r="H24" s="36"/>
      <c r="I24" s="32" t="s">
        <v>306</v>
      </c>
      <c r="J24" s="32" t="s">
        <v>307</v>
      </c>
    </row>
    <row r="25" spans="1:10" ht="28.8" x14ac:dyDescent="0.3">
      <c r="A25" s="22" t="s">
        <v>37</v>
      </c>
      <c r="B25" s="32" t="s">
        <v>98</v>
      </c>
      <c r="C25" s="32">
        <v>59907</v>
      </c>
      <c r="D25" s="32">
        <v>2022</v>
      </c>
      <c r="E25" s="32" t="s">
        <v>309</v>
      </c>
      <c r="F25" s="33">
        <v>1149.5</v>
      </c>
      <c r="G25" s="36">
        <v>44909</v>
      </c>
      <c r="H25" s="36"/>
      <c r="I25" s="32" t="s">
        <v>310</v>
      </c>
      <c r="J25" s="32" t="s">
        <v>215</v>
      </c>
    </row>
    <row r="26" spans="1:10" ht="43.2" x14ac:dyDescent="0.3">
      <c r="A26" s="22" t="s">
        <v>37</v>
      </c>
      <c r="B26" s="32" t="s">
        <v>98</v>
      </c>
      <c r="C26" s="32">
        <v>58749</v>
      </c>
      <c r="D26" s="32">
        <v>2022</v>
      </c>
      <c r="E26" s="32" t="s">
        <v>311</v>
      </c>
      <c r="F26" s="33">
        <v>363</v>
      </c>
      <c r="G26" s="36">
        <v>44839</v>
      </c>
      <c r="H26" s="36"/>
      <c r="I26" s="32" t="s">
        <v>312</v>
      </c>
      <c r="J26" s="32" t="s">
        <v>215</v>
      </c>
    </row>
    <row r="27" spans="1:10" ht="28.8" x14ac:dyDescent="0.3">
      <c r="A27" s="22" t="s">
        <v>37</v>
      </c>
      <c r="B27" s="32" t="s">
        <v>97</v>
      </c>
      <c r="C27" s="32">
        <v>60110</v>
      </c>
      <c r="D27" s="32">
        <v>2022</v>
      </c>
      <c r="E27" s="32" t="s">
        <v>313</v>
      </c>
      <c r="F27" s="33">
        <v>4840</v>
      </c>
      <c r="G27" s="36">
        <v>44915</v>
      </c>
      <c r="H27" s="36"/>
      <c r="I27" s="32" t="s">
        <v>314</v>
      </c>
      <c r="J27" s="32" t="s">
        <v>315</v>
      </c>
    </row>
    <row r="28" spans="1:10" ht="28.8" x14ac:dyDescent="0.3">
      <c r="A28" s="22" t="s">
        <v>37</v>
      </c>
      <c r="B28" s="32" t="s">
        <v>97</v>
      </c>
      <c r="C28" s="32">
        <v>60109</v>
      </c>
      <c r="D28" s="32">
        <v>2022</v>
      </c>
      <c r="E28" s="32" t="s">
        <v>316</v>
      </c>
      <c r="F28" s="33">
        <v>1694</v>
      </c>
      <c r="G28" s="36">
        <v>44915</v>
      </c>
      <c r="H28" s="36"/>
      <c r="I28" s="32" t="s">
        <v>314</v>
      </c>
      <c r="J28" s="32" t="s">
        <v>315</v>
      </c>
    </row>
    <row r="29" spans="1:10" ht="28.8" x14ac:dyDescent="0.3">
      <c r="A29" s="22" t="s">
        <v>37</v>
      </c>
      <c r="B29" s="32" t="s">
        <v>97</v>
      </c>
      <c r="C29" s="32">
        <v>60106</v>
      </c>
      <c r="D29" s="32">
        <v>2022</v>
      </c>
      <c r="E29" s="32" t="s">
        <v>1564</v>
      </c>
      <c r="F29" s="33">
        <v>7834.75</v>
      </c>
      <c r="G29" s="36">
        <v>44915</v>
      </c>
      <c r="H29" s="36"/>
      <c r="I29" s="32" t="s">
        <v>314</v>
      </c>
      <c r="J29" s="32" t="s">
        <v>315</v>
      </c>
    </row>
    <row r="30" spans="1:10" ht="72" x14ac:dyDescent="0.3">
      <c r="A30" s="22" t="s">
        <v>37</v>
      </c>
      <c r="B30" s="32" t="s">
        <v>98</v>
      </c>
      <c r="C30" s="32">
        <v>59575</v>
      </c>
      <c r="D30" s="32">
        <v>2022</v>
      </c>
      <c r="E30" s="32" t="s">
        <v>317</v>
      </c>
      <c r="F30" s="33">
        <v>363</v>
      </c>
      <c r="G30" s="36">
        <v>44895</v>
      </c>
      <c r="H30" s="36"/>
      <c r="I30" s="32" t="s">
        <v>318</v>
      </c>
      <c r="J30" s="32" t="s">
        <v>215</v>
      </c>
    </row>
    <row r="31" spans="1:10" ht="28.8" x14ac:dyDescent="0.3">
      <c r="A31" s="22" t="s">
        <v>37</v>
      </c>
      <c r="B31" s="32" t="s">
        <v>98</v>
      </c>
      <c r="C31" s="32">
        <v>59321</v>
      </c>
      <c r="D31" s="32">
        <v>2022</v>
      </c>
      <c r="E31" s="32" t="s">
        <v>319</v>
      </c>
      <c r="F31" s="33">
        <v>6857.05</v>
      </c>
      <c r="G31" s="36">
        <v>44883</v>
      </c>
      <c r="H31" s="36"/>
      <c r="I31" s="32" t="s">
        <v>320</v>
      </c>
      <c r="J31" s="32" t="s">
        <v>321</v>
      </c>
    </row>
    <row r="32" spans="1:10" ht="28.8" x14ac:dyDescent="0.3">
      <c r="A32" s="22" t="s">
        <v>37</v>
      </c>
      <c r="B32" s="32" t="s">
        <v>97</v>
      </c>
      <c r="C32" s="32">
        <v>59625</v>
      </c>
      <c r="D32" s="32">
        <v>2022</v>
      </c>
      <c r="E32" s="32" t="s">
        <v>322</v>
      </c>
      <c r="F32" s="33">
        <v>7822.05</v>
      </c>
      <c r="G32" s="37">
        <v>44895</v>
      </c>
      <c r="H32" s="37"/>
      <c r="I32" s="32" t="s">
        <v>323</v>
      </c>
      <c r="J32" s="32" t="s">
        <v>215</v>
      </c>
    </row>
    <row r="33" spans="1:10" ht="28.8" x14ac:dyDescent="0.3">
      <c r="A33" s="22" t="s">
        <v>37</v>
      </c>
      <c r="B33" s="32" t="s">
        <v>324</v>
      </c>
      <c r="C33" s="32">
        <v>60236</v>
      </c>
      <c r="D33" s="32">
        <v>2022</v>
      </c>
      <c r="E33" s="32" t="s">
        <v>325</v>
      </c>
      <c r="F33" s="33">
        <v>782.08</v>
      </c>
      <c r="G33" s="37">
        <v>44923</v>
      </c>
      <c r="H33" s="37"/>
      <c r="I33" s="32" t="s">
        <v>326</v>
      </c>
      <c r="J33" s="32" t="s">
        <v>215</v>
      </c>
    </row>
    <row r="34" spans="1:10" ht="28.8" x14ac:dyDescent="0.3">
      <c r="A34" s="22" t="s">
        <v>37</v>
      </c>
      <c r="B34" s="32" t="s">
        <v>97</v>
      </c>
      <c r="C34" s="32">
        <v>59163</v>
      </c>
      <c r="D34" s="32">
        <v>2022</v>
      </c>
      <c r="E34" s="32" t="s">
        <v>327</v>
      </c>
      <c r="F34" s="33">
        <v>100.51</v>
      </c>
      <c r="G34" s="36">
        <v>44862</v>
      </c>
      <c r="H34" s="36"/>
      <c r="I34" s="32" t="s">
        <v>112</v>
      </c>
      <c r="J34" s="32" t="s">
        <v>216</v>
      </c>
    </row>
    <row r="35" spans="1:10" ht="28.8" x14ac:dyDescent="0.3">
      <c r="A35" s="22" t="s">
        <v>37</v>
      </c>
      <c r="B35" s="32" t="s">
        <v>97</v>
      </c>
      <c r="C35" s="32">
        <v>60332</v>
      </c>
      <c r="D35" s="32">
        <v>2022</v>
      </c>
      <c r="E35" s="32" t="s">
        <v>328</v>
      </c>
      <c r="F35" s="33">
        <v>2232.4500000000003</v>
      </c>
      <c r="G35" s="37">
        <v>44924</v>
      </c>
      <c r="H35" s="37"/>
      <c r="I35" s="32" t="s">
        <v>329</v>
      </c>
      <c r="J35" s="32" t="s">
        <v>330</v>
      </c>
    </row>
    <row r="36" spans="1:10" ht="28.8" x14ac:dyDescent="0.3">
      <c r="A36" s="22" t="s">
        <v>37</v>
      </c>
      <c r="B36" s="32" t="s">
        <v>97</v>
      </c>
      <c r="C36" s="32">
        <v>58516</v>
      </c>
      <c r="D36" s="32">
        <v>2022</v>
      </c>
      <c r="E36" s="32" t="s">
        <v>331</v>
      </c>
      <c r="F36" s="33">
        <v>730.42</v>
      </c>
      <c r="G36" s="36">
        <v>44844</v>
      </c>
      <c r="H36" s="36"/>
      <c r="I36" s="32" t="s">
        <v>332</v>
      </c>
      <c r="J36" s="32" t="s">
        <v>333</v>
      </c>
    </row>
    <row r="37" spans="1:10" ht="28.8" x14ac:dyDescent="0.3">
      <c r="A37" s="22" t="s">
        <v>37</v>
      </c>
      <c r="B37" s="32" t="s">
        <v>97</v>
      </c>
      <c r="C37" s="32">
        <v>59953</v>
      </c>
      <c r="D37" s="32">
        <v>2022</v>
      </c>
      <c r="E37" s="32" t="s">
        <v>334</v>
      </c>
      <c r="F37" s="33">
        <v>1059.28</v>
      </c>
      <c r="G37" s="36">
        <v>44909</v>
      </c>
      <c r="H37" s="36"/>
      <c r="I37" s="32" t="s">
        <v>332</v>
      </c>
      <c r="J37" s="32" t="s">
        <v>333</v>
      </c>
    </row>
    <row r="38" spans="1:10" ht="43.2" x14ac:dyDescent="0.3">
      <c r="A38" s="22" t="s">
        <v>37</v>
      </c>
      <c r="B38" s="32" t="s">
        <v>98</v>
      </c>
      <c r="C38" s="32">
        <v>59726</v>
      </c>
      <c r="D38" s="32">
        <v>2022</v>
      </c>
      <c r="E38" s="32" t="s">
        <v>335</v>
      </c>
      <c r="F38" s="33">
        <v>1452</v>
      </c>
      <c r="G38" s="37">
        <v>44910</v>
      </c>
      <c r="H38" s="37"/>
      <c r="I38" s="32" t="s">
        <v>336</v>
      </c>
      <c r="J38" s="32" t="s">
        <v>215</v>
      </c>
    </row>
    <row r="39" spans="1:10" ht="28.8" x14ac:dyDescent="0.3">
      <c r="A39" s="22" t="s">
        <v>37</v>
      </c>
      <c r="B39" s="32" t="s">
        <v>98</v>
      </c>
      <c r="C39" s="32">
        <v>59230</v>
      </c>
      <c r="D39" s="32">
        <v>2022</v>
      </c>
      <c r="E39" s="32" t="s">
        <v>337</v>
      </c>
      <c r="F39" s="33">
        <v>242</v>
      </c>
      <c r="G39" s="37">
        <v>44874</v>
      </c>
      <c r="H39" s="37"/>
      <c r="I39" s="32" t="s">
        <v>338</v>
      </c>
      <c r="J39" s="32" t="s">
        <v>215</v>
      </c>
    </row>
    <row r="40" spans="1:10" ht="43.2" x14ac:dyDescent="0.3">
      <c r="A40" s="22" t="s">
        <v>37</v>
      </c>
      <c r="B40" s="32" t="s">
        <v>324</v>
      </c>
      <c r="C40" s="32">
        <v>60182</v>
      </c>
      <c r="D40" s="32">
        <v>2022</v>
      </c>
      <c r="E40" s="32" t="s">
        <v>339</v>
      </c>
      <c r="F40" s="33">
        <v>44.72</v>
      </c>
      <c r="G40" s="36">
        <v>44917</v>
      </c>
      <c r="H40" s="36"/>
      <c r="I40" s="32" t="s">
        <v>340</v>
      </c>
      <c r="J40" s="32" t="s">
        <v>341</v>
      </c>
    </row>
    <row r="41" spans="1:10" ht="28.8" x14ac:dyDescent="0.3">
      <c r="A41" s="22" t="s">
        <v>37</v>
      </c>
      <c r="B41" s="32" t="s">
        <v>98</v>
      </c>
      <c r="C41" s="32">
        <v>59941</v>
      </c>
      <c r="D41" s="32">
        <v>2022</v>
      </c>
      <c r="E41" s="32" t="s">
        <v>342</v>
      </c>
      <c r="F41" s="33">
        <v>2904</v>
      </c>
      <c r="G41" s="36">
        <v>44910</v>
      </c>
      <c r="H41" s="36"/>
      <c r="I41" s="32" t="s">
        <v>343</v>
      </c>
      <c r="J41" s="32" t="s">
        <v>344</v>
      </c>
    </row>
    <row r="42" spans="1:10" ht="28.8" x14ac:dyDescent="0.3">
      <c r="A42" s="22" t="s">
        <v>37</v>
      </c>
      <c r="B42" s="32" t="s">
        <v>97</v>
      </c>
      <c r="C42" s="32">
        <v>58772</v>
      </c>
      <c r="D42" s="32">
        <v>2022</v>
      </c>
      <c r="E42" s="32" t="s">
        <v>345</v>
      </c>
      <c r="F42" s="33">
        <v>2178</v>
      </c>
      <c r="G42" s="36">
        <v>44838</v>
      </c>
      <c r="H42" s="36"/>
      <c r="I42" s="32" t="s">
        <v>113</v>
      </c>
      <c r="J42" s="32" t="s">
        <v>215</v>
      </c>
    </row>
    <row r="43" spans="1:10" ht="28.8" x14ac:dyDescent="0.3">
      <c r="A43" s="22" t="s">
        <v>37</v>
      </c>
      <c r="B43" s="32" t="s">
        <v>97</v>
      </c>
      <c r="C43" s="32">
        <v>59987</v>
      </c>
      <c r="D43" s="32">
        <v>2022</v>
      </c>
      <c r="E43" s="32" t="s">
        <v>346</v>
      </c>
      <c r="F43" s="33">
        <v>665.5</v>
      </c>
      <c r="G43" s="37">
        <v>44910</v>
      </c>
      <c r="H43" s="37"/>
      <c r="I43" s="32" t="s">
        <v>113</v>
      </c>
      <c r="J43" s="32" t="s">
        <v>215</v>
      </c>
    </row>
    <row r="44" spans="1:10" ht="28.8" x14ac:dyDescent="0.3">
      <c r="A44" s="22" t="s">
        <v>37</v>
      </c>
      <c r="B44" s="32" t="s">
        <v>98</v>
      </c>
      <c r="C44" s="32">
        <v>59852</v>
      </c>
      <c r="D44" s="32">
        <v>2022</v>
      </c>
      <c r="E44" s="32" t="s">
        <v>347</v>
      </c>
      <c r="F44" s="33">
        <v>151.25</v>
      </c>
      <c r="G44" s="36">
        <v>44909</v>
      </c>
      <c r="H44" s="36"/>
      <c r="I44" s="32" t="s">
        <v>348</v>
      </c>
      <c r="J44" s="32" t="s">
        <v>215</v>
      </c>
    </row>
    <row r="45" spans="1:10" ht="28.8" x14ac:dyDescent="0.3">
      <c r="A45" s="22" t="s">
        <v>37</v>
      </c>
      <c r="B45" s="32" t="s">
        <v>97</v>
      </c>
      <c r="C45" s="32">
        <v>56463</v>
      </c>
      <c r="D45" s="32">
        <v>2022</v>
      </c>
      <c r="E45" s="32" t="s">
        <v>349</v>
      </c>
      <c r="F45" s="33">
        <v>6707</v>
      </c>
      <c r="G45" s="36">
        <v>44587</v>
      </c>
      <c r="H45" s="36"/>
      <c r="I45" s="32" t="s">
        <v>350</v>
      </c>
      <c r="J45" s="32" t="s">
        <v>215</v>
      </c>
    </row>
    <row r="46" spans="1:10" ht="28.8" x14ac:dyDescent="0.3">
      <c r="A46" s="22" t="s">
        <v>37</v>
      </c>
      <c r="B46" s="32" t="s">
        <v>97</v>
      </c>
      <c r="C46" s="32">
        <v>59008</v>
      </c>
      <c r="D46" s="32">
        <v>2022</v>
      </c>
      <c r="E46" s="32" t="s">
        <v>351</v>
      </c>
      <c r="F46" s="33">
        <v>788.92000000000007</v>
      </c>
      <c r="G46" s="36">
        <v>44851</v>
      </c>
      <c r="H46" s="36"/>
      <c r="I46" s="32" t="s">
        <v>114</v>
      </c>
      <c r="J46" s="32" t="s">
        <v>217</v>
      </c>
    </row>
    <row r="47" spans="1:10" ht="28.8" x14ac:dyDescent="0.3">
      <c r="A47" s="22" t="s">
        <v>37</v>
      </c>
      <c r="B47" s="32" t="s">
        <v>97</v>
      </c>
      <c r="C47" s="32">
        <v>59436</v>
      </c>
      <c r="D47" s="32">
        <v>2022</v>
      </c>
      <c r="E47" s="32" t="s">
        <v>352</v>
      </c>
      <c r="F47" s="33">
        <v>242</v>
      </c>
      <c r="G47" s="36">
        <v>44879</v>
      </c>
      <c r="H47" s="36"/>
      <c r="I47" s="32" t="s">
        <v>353</v>
      </c>
      <c r="J47" s="32" t="s">
        <v>215</v>
      </c>
    </row>
    <row r="48" spans="1:10" ht="28.8" x14ac:dyDescent="0.3">
      <c r="A48" s="22" t="s">
        <v>37</v>
      </c>
      <c r="B48" s="32" t="s">
        <v>97</v>
      </c>
      <c r="C48" s="32">
        <v>59537</v>
      </c>
      <c r="D48" s="32">
        <v>2022</v>
      </c>
      <c r="E48" s="32" t="s">
        <v>354</v>
      </c>
      <c r="F48" s="33">
        <v>242</v>
      </c>
      <c r="G48" s="36">
        <v>44883</v>
      </c>
      <c r="H48" s="36"/>
      <c r="I48" s="32" t="s">
        <v>353</v>
      </c>
      <c r="J48" s="32" t="s">
        <v>215</v>
      </c>
    </row>
    <row r="49" spans="1:10" ht="28.8" x14ac:dyDescent="0.3">
      <c r="A49" s="22" t="s">
        <v>37</v>
      </c>
      <c r="B49" s="32" t="s">
        <v>97</v>
      </c>
      <c r="C49" s="32">
        <v>59536</v>
      </c>
      <c r="D49" s="32">
        <v>2022</v>
      </c>
      <c r="E49" s="32" t="s">
        <v>355</v>
      </c>
      <c r="F49" s="33">
        <v>242</v>
      </c>
      <c r="G49" s="36">
        <v>44883</v>
      </c>
      <c r="H49" s="36"/>
      <c r="I49" s="32" t="s">
        <v>353</v>
      </c>
      <c r="J49" s="32" t="s">
        <v>215</v>
      </c>
    </row>
    <row r="50" spans="1:10" ht="28.8" x14ac:dyDescent="0.3">
      <c r="A50" s="22" t="s">
        <v>37</v>
      </c>
      <c r="B50" s="32" t="s">
        <v>97</v>
      </c>
      <c r="C50" s="32">
        <v>59715</v>
      </c>
      <c r="D50" s="32">
        <v>2022</v>
      </c>
      <c r="E50" s="32" t="s">
        <v>356</v>
      </c>
      <c r="F50" s="33">
        <v>605</v>
      </c>
      <c r="G50" s="36">
        <v>44895</v>
      </c>
      <c r="H50" s="36"/>
      <c r="I50" s="32" t="s">
        <v>353</v>
      </c>
      <c r="J50" s="32" t="s">
        <v>215</v>
      </c>
    </row>
    <row r="51" spans="1:10" ht="28.8" x14ac:dyDescent="0.3">
      <c r="A51" s="22" t="s">
        <v>37</v>
      </c>
      <c r="B51" s="32" t="s">
        <v>97</v>
      </c>
      <c r="C51" s="32">
        <v>60259</v>
      </c>
      <c r="D51" s="32">
        <v>2022</v>
      </c>
      <c r="E51" s="32" t="s">
        <v>357</v>
      </c>
      <c r="F51" s="33">
        <v>272.25</v>
      </c>
      <c r="G51" s="36">
        <v>44925</v>
      </c>
      <c r="H51" s="36"/>
      <c r="I51" s="32" t="s">
        <v>353</v>
      </c>
      <c r="J51" s="32" t="s">
        <v>215</v>
      </c>
    </row>
    <row r="52" spans="1:10" ht="28.8" x14ac:dyDescent="0.3">
      <c r="A52" s="22" t="s">
        <v>37</v>
      </c>
      <c r="B52" s="32" t="s">
        <v>98</v>
      </c>
      <c r="C52" s="32">
        <v>60256</v>
      </c>
      <c r="D52" s="32">
        <v>2022</v>
      </c>
      <c r="E52" s="32" t="s">
        <v>358</v>
      </c>
      <c r="F52" s="33">
        <v>8189.7</v>
      </c>
      <c r="G52" s="36">
        <v>44923</v>
      </c>
      <c r="H52" s="36"/>
      <c r="I52" s="32" t="s">
        <v>359</v>
      </c>
      <c r="J52" s="32" t="s">
        <v>360</v>
      </c>
    </row>
    <row r="53" spans="1:10" ht="28.8" x14ac:dyDescent="0.3">
      <c r="A53" s="22" t="s">
        <v>37</v>
      </c>
      <c r="B53" s="32" t="s">
        <v>324</v>
      </c>
      <c r="C53" s="32">
        <v>60279</v>
      </c>
      <c r="D53" s="32">
        <v>2022</v>
      </c>
      <c r="E53" s="32" t="s">
        <v>361</v>
      </c>
      <c r="F53" s="33">
        <v>5414.24</v>
      </c>
      <c r="G53" s="36">
        <v>44924</v>
      </c>
      <c r="H53" s="36"/>
      <c r="I53" s="32" t="s">
        <v>362</v>
      </c>
      <c r="J53" s="32" t="s">
        <v>363</v>
      </c>
    </row>
    <row r="54" spans="1:10" ht="28.8" x14ac:dyDescent="0.3">
      <c r="A54" s="22" t="s">
        <v>37</v>
      </c>
      <c r="B54" s="32" t="s">
        <v>98</v>
      </c>
      <c r="C54" s="32">
        <v>59949</v>
      </c>
      <c r="D54" s="32">
        <v>2022</v>
      </c>
      <c r="E54" s="32" t="s">
        <v>364</v>
      </c>
      <c r="F54" s="33">
        <v>142.36000000000001</v>
      </c>
      <c r="G54" s="36">
        <v>44916</v>
      </c>
      <c r="H54" s="36"/>
      <c r="I54" s="32" t="s">
        <v>365</v>
      </c>
      <c r="J54" s="32" t="s">
        <v>215</v>
      </c>
    </row>
    <row r="55" spans="1:10" ht="28.8" x14ac:dyDescent="0.3">
      <c r="A55" s="22" t="s">
        <v>37</v>
      </c>
      <c r="B55" s="32" t="s">
        <v>97</v>
      </c>
      <c r="C55" s="32">
        <v>58969</v>
      </c>
      <c r="D55" s="32">
        <v>2022</v>
      </c>
      <c r="E55" s="32" t="s">
        <v>366</v>
      </c>
      <c r="F55" s="33">
        <v>568.70000000000005</v>
      </c>
      <c r="G55" s="36">
        <v>44847</v>
      </c>
      <c r="H55" s="36"/>
      <c r="I55" s="32" t="s">
        <v>115</v>
      </c>
      <c r="J55" s="32" t="s">
        <v>215</v>
      </c>
    </row>
    <row r="56" spans="1:10" ht="28.8" x14ac:dyDescent="0.3">
      <c r="A56" s="22" t="s">
        <v>37</v>
      </c>
      <c r="B56" s="32" t="s">
        <v>97</v>
      </c>
      <c r="C56" s="32">
        <v>58968</v>
      </c>
      <c r="D56" s="32">
        <v>2022</v>
      </c>
      <c r="E56" s="32" t="s">
        <v>367</v>
      </c>
      <c r="F56" s="33">
        <v>635.25</v>
      </c>
      <c r="G56" s="36">
        <v>44847</v>
      </c>
      <c r="H56" s="36"/>
      <c r="I56" s="32" t="s">
        <v>115</v>
      </c>
      <c r="J56" s="32" t="s">
        <v>215</v>
      </c>
    </row>
    <row r="57" spans="1:10" ht="28.8" x14ac:dyDescent="0.3">
      <c r="A57" s="22" t="s">
        <v>37</v>
      </c>
      <c r="B57" s="32" t="s">
        <v>97</v>
      </c>
      <c r="C57" s="32">
        <v>58967</v>
      </c>
      <c r="D57" s="32">
        <v>2022</v>
      </c>
      <c r="E57" s="32" t="s">
        <v>368</v>
      </c>
      <c r="F57" s="33">
        <v>387.2</v>
      </c>
      <c r="G57" s="36">
        <v>44847</v>
      </c>
      <c r="H57" s="36"/>
      <c r="I57" s="32" t="s">
        <v>115</v>
      </c>
      <c r="J57" s="32" t="s">
        <v>215</v>
      </c>
    </row>
    <row r="58" spans="1:10" ht="28.8" x14ac:dyDescent="0.3">
      <c r="A58" s="22" t="s">
        <v>37</v>
      </c>
      <c r="B58" s="32" t="s">
        <v>97</v>
      </c>
      <c r="C58" s="32">
        <v>58966</v>
      </c>
      <c r="D58" s="32">
        <v>2022</v>
      </c>
      <c r="E58" s="32" t="s">
        <v>369</v>
      </c>
      <c r="F58" s="33">
        <v>974.05000000000007</v>
      </c>
      <c r="G58" s="36">
        <v>44847</v>
      </c>
      <c r="H58" s="36"/>
      <c r="I58" s="32" t="s">
        <v>115</v>
      </c>
      <c r="J58" s="32" t="s">
        <v>215</v>
      </c>
    </row>
    <row r="59" spans="1:10" ht="28.8" x14ac:dyDescent="0.3">
      <c r="A59" s="22" t="s">
        <v>37</v>
      </c>
      <c r="B59" s="32" t="s">
        <v>97</v>
      </c>
      <c r="C59" s="32">
        <v>58965</v>
      </c>
      <c r="D59" s="32">
        <v>2022</v>
      </c>
      <c r="E59" s="32" t="s">
        <v>370</v>
      </c>
      <c r="F59" s="33">
        <v>907.5</v>
      </c>
      <c r="G59" s="36">
        <v>44847</v>
      </c>
      <c r="H59" s="36"/>
      <c r="I59" s="32" t="s">
        <v>115</v>
      </c>
      <c r="J59" s="32" t="s">
        <v>215</v>
      </c>
    </row>
    <row r="60" spans="1:10" ht="28.8" x14ac:dyDescent="0.3">
      <c r="A60" s="22" t="s">
        <v>37</v>
      </c>
      <c r="B60" s="32" t="s">
        <v>97</v>
      </c>
      <c r="C60" s="32">
        <v>59211</v>
      </c>
      <c r="D60" s="32">
        <v>2022</v>
      </c>
      <c r="E60" s="32" t="s">
        <v>371</v>
      </c>
      <c r="F60" s="33">
        <v>3025</v>
      </c>
      <c r="G60" s="36">
        <v>44865</v>
      </c>
      <c r="H60" s="36"/>
      <c r="I60" s="32" t="s">
        <v>115</v>
      </c>
      <c r="J60" s="32" t="s">
        <v>215</v>
      </c>
    </row>
    <row r="61" spans="1:10" ht="28.8" x14ac:dyDescent="0.3">
      <c r="A61" s="22" t="s">
        <v>37</v>
      </c>
      <c r="B61" s="32" t="s">
        <v>97</v>
      </c>
      <c r="C61" s="32">
        <v>59445</v>
      </c>
      <c r="D61" s="32">
        <v>2022</v>
      </c>
      <c r="E61" s="32" t="s">
        <v>372</v>
      </c>
      <c r="F61" s="33">
        <v>1530.65</v>
      </c>
      <c r="G61" s="36">
        <v>44880</v>
      </c>
      <c r="H61" s="36"/>
      <c r="I61" s="32" t="s">
        <v>115</v>
      </c>
      <c r="J61" s="32" t="s">
        <v>215</v>
      </c>
    </row>
    <row r="62" spans="1:10" ht="28.8" x14ac:dyDescent="0.3">
      <c r="A62" s="22" t="s">
        <v>37</v>
      </c>
      <c r="B62" s="32" t="s">
        <v>97</v>
      </c>
      <c r="C62" s="32">
        <v>59735</v>
      </c>
      <c r="D62" s="32">
        <v>2022</v>
      </c>
      <c r="E62" s="32" t="s">
        <v>373</v>
      </c>
      <c r="F62" s="33">
        <v>1343.1000000000001</v>
      </c>
      <c r="G62" s="36">
        <v>44896</v>
      </c>
      <c r="H62" s="36"/>
      <c r="I62" s="32" t="s">
        <v>115</v>
      </c>
      <c r="J62" s="32" t="s">
        <v>215</v>
      </c>
    </row>
    <row r="63" spans="1:10" ht="28.8" x14ac:dyDescent="0.3">
      <c r="A63" s="22" t="s">
        <v>37</v>
      </c>
      <c r="B63" s="32" t="s">
        <v>97</v>
      </c>
      <c r="C63" s="32">
        <v>59733</v>
      </c>
      <c r="D63" s="32">
        <v>2022</v>
      </c>
      <c r="E63" s="32" t="s">
        <v>374</v>
      </c>
      <c r="F63" s="33">
        <v>211.75</v>
      </c>
      <c r="G63" s="36">
        <v>44896</v>
      </c>
      <c r="H63" s="36"/>
      <c r="I63" s="32" t="s">
        <v>115</v>
      </c>
      <c r="J63" s="32" t="s">
        <v>215</v>
      </c>
    </row>
    <row r="64" spans="1:10" ht="28.8" x14ac:dyDescent="0.3">
      <c r="A64" s="22" t="s">
        <v>37</v>
      </c>
      <c r="B64" s="32" t="s">
        <v>97</v>
      </c>
      <c r="C64" s="32">
        <v>59814</v>
      </c>
      <c r="D64" s="32">
        <v>2022</v>
      </c>
      <c r="E64" s="32" t="s">
        <v>375</v>
      </c>
      <c r="F64" s="33">
        <v>1512.5</v>
      </c>
      <c r="G64" s="36">
        <v>44902</v>
      </c>
      <c r="H64" s="36"/>
      <c r="I64" s="32" t="s">
        <v>115</v>
      </c>
      <c r="J64" s="32" t="s">
        <v>215</v>
      </c>
    </row>
    <row r="65" spans="1:10" ht="28.8" x14ac:dyDescent="0.3">
      <c r="A65" s="22" t="s">
        <v>37</v>
      </c>
      <c r="B65" s="32" t="s">
        <v>97</v>
      </c>
      <c r="C65" s="32">
        <v>60023</v>
      </c>
      <c r="D65" s="32">
        <v>2022</v>
      </c>
      <c r="E65" s="32" t="s">
        <v>376</v>
      </c>
      <c r="F65" s="33">
        <v>786.5</v>
      </c>
      <c r="G65" s="36">
        <v>44914</v>
      </c>
      <c r="H65" s="36"/>
      <c r="I65" s="32" t="s">
        <v>115</v>
      </c>
      <c r="J65" s="32" t="s">
        <v>215</v>
      </c>
    </row>
    <row r="66" spans="1:10" ht="28.8" x14ac:dyDescent="0.3">
      <c r="A66" s="22" t="s">
        <v>37</v>
      </c>
      <c r="B66" s="32" t="s">
        <v>97</v>
      </c>
      <c r="C66" s="32">
        <v>60022</v>
      </c>
      <c r="D66" s="32">
        <v>2022</v>
      </c>
      <c r="E66" s="32" t="s">
        <v>377</v>
      </c>
      <c r="F66" s="33">
        <v>484</v>
      </c>
      <c r="G66" s="36">
        <v>44911</v>
      </c>
      <c r="H66" s="36"/>
      <c r="I66" s="32" t="s">
        <v>115</v>
      </c>
      <c r="J66" s="32" t="s">
        <v>215</v>
      </c>
    </row>
    <row r="67" spans="1:10" ht="28.8" x14ac:dyDescent="0.3">
      <c r="A67" s="22" t="s">
        <v>37</v>
      </c>
      <c r="B67" s="32" t="s">
        <v>97</v>
      </c>
      <c r="C67" s="32">
        <v>60021</v>
      </c>
      <c r="D67" s="32">
        <v>2022</v>
      </c>
      <c r="E67" s="32" t="s">
        <v>378</v>
      </c>
      <c r="F67" s="33">
        <v>121</v>
      </c>
      <c r="G67" s="36">
        <v>44911</v>
      </c>
      <c r="H67" s="36"/>
      <c r="I67" s="32" t="s">
        <v>115</v>
      </c>
      <c r="J67" s="32" t="s">
        <v>215</v>
      </c>
    </row>
    <row r="68" spans="1:10" ht="28.8" x14ac:dyDescent="0.3">
      <c r="A68" s="22" t="s">
        <v>37</v>
      </c>
      <c r="B68" s="32" t="s">
        <v>97</v>
      </c>
      <c r="C68" s="32">
        <v>60286</v>
      </c>
      <c r="D68" s="32">
        <v>2022</v>
      </c>
      <c r="E68" s="32" t="s">
        <v>379</v>
      </c>
      <c r="F68" s="33">
        <v>774.4</v>
      </c>
      <c r="G68" s="36">
        <v>44914</v>
      </c>
      <c r="H68" s="36"/>
      <c r="I68" s="32" t="s">
        <v>115</v>
      </c>
      <c r="J68" s="32" t="s">
        <v>215</v>
      </c>
    </row>
    <row r="69" spans="1:10" ht="28.8" x14ac:dyDescent="0.3">
      <c r="A69" s="22" t="s">
        <v>37</v>
      </c>
      <c r="B69" s="32" t="s">
        <v>97</v>
      </c>
      <c r="C69" s="32">
        <v>60166</v>
      </c>
      <c r="D69" s="32">
        <v>2022</v>
      </c>
      <c r="E69" s="32" t="s">
        <v>380</v>
      </c>
      <c r="F69" s="33">
        <v>3025</v>
      </c>
      <c r="G69" s="36">
        <v>44918</v>
      </c>
      <c r="H69" s="36"/>
      <c r="I69" s="32" t="s">
        <v>115</v>
      </c>
      <c r="J69" s="32" t="s">
        <v>215</v>
      </c>
    </row>
    <row r="70" spans="1:10" ht="28.8" x14ac:dyDescent="0.3">
      <c r="A70" s="22" t="s">
        <v>37</v>
      </c>
      <c r="B70" s="32" t="s">
        <v>97</v>
      </c>
      <c r="C70" s="32">
        <v>60181</v>
      </c>
      <c r="D70" s="32">
        <v>2022</v>
      </c>
      <c r="E70" s="32" t="s">
        <v>381</v>
      </c>
      <c r="F70" s="33">
        <v>345</v>
      </c>
      <c r="G70" s="36">
        <v>44910</v>
      </c>
      <c r="H70" s="36"/>
      <c r="I70" s="32" t="s">
        <v>382</v>
      </c>
      <c r="J70" s="32" t="s">
        <v>215</v>
      </c>
    </row>
    <row r="71" spans="1:10" ht="28.8" x14ac:dyDescent="0.3">
      <c r="A71" s="22" t="s">
        <v>37</v>
      </c>
      <c r="B71" s="32" t="s">
        <v>97</v>
      </c>
      <c r="C71" s="32">
        <v>60297</v>
      </c>
      <c r="D71" s="32">
        <v>2022</v>
      </c>
      <c r="E71" s="32" t="s">
        <v>383</v>
      </c>
      <c r="F71" s="33">
        <v>1815</v>
      </c>
      <c r="G71" s="36">
        <v>44914</v>
      </c>
      <c r="H71" s="36"/>
      <c r="I71" s="32" t="s">
        <v>384</v>
      </c>
      <c r="J71" s="32" t="s">
        <v>385</v>
      </c>
    </row>
    <row r="72" spans="1:10" ht="28.8" x14ac:dyDescent="0.3">
      <c r="A72" s="22" t="s">
        <v>37</v>
      </c>
      <c r="B72" s="32" t="s">
        <v>97</v>
      </c>
      <c r="C72" s="32">
        <v>59033</v>
      </c>
      <c r="D72" s="32">
        <v>2022</v>
      </c>
      <c r="E72" s="32" t="s">
        <v>386</v>
      </c>
      <c r="F72" s="33">
        <v>336.38</v>
      </c>
      <c r="G72" s="36">
        <v>44852</v>
      </c>
      <c r="H72" s="36"/>
      <c r="I72" s="32" t="s">
        <v>116</v>
      </c>
      <c r="J72" s="32" t="s">
        <v>218</v>
      </c>
    </row>
    <row r="73" spans="1:10" ht="28.8" x14ac:dyDescent="0.3">
      <c r="A73" s="22" t="s">
        <v>37</v>
      </c>
      <c r="B73" s="32" t="s">
        <v>97</v>
      </c>
      <c r="C73" s="32">
        <v>58911</v>
      </c>
      <c r="D73" s="32">
        <v>2022</v>
      </c>
      <c r="E73" s="32" t="s">
        <v>387</v>
      </c>
      <c r="F73" s="33">
        <v>84.76</v>
      </c>
      <c r="G73" s="36">
        <v>44844</v>
      </c>
      <c r="H73" s="36"/>
      <c r="I73" s="32" t="s">
        <v>117</v>
      </c>
      <c r="J73" s="32" t="s">
        <v>215</v>
      </c>
    </row>
    <row r="74" spans="1:10" ht="28.8" x14ac:dyDescent="0.3">
      <c r="A74" s="22" t="s">
        <v>37</v>
      </c>
      <c r="B74" s="32" t="s">
        <v>97</v>
      </c>
      <c r="C74" s="32">
        <v>59458</v>
      </c>
      <c r="D74" s="32">
        <v>2022</v>
      </c>
      <c r="E74" s="32" t="s">
        <v>388</v>
      </c>
      <c r="F74" s="33">
        <v>103.48</v>
      </c>
      <c r="G74" s="36">
        <v>44880</v>
      </c>
      <c r="H74" s="36"/>
      <c r="I74" s="32" t="s">
        <v>117</v>
      </c>
      <c r="J74" s="32" t="s">
        <v>215</v>
      </c>
    </row>
    <row r="75" spans="1:10" ht="28.8" x14ac:dyDescent="0.3">
      <c r="A75" s="22" t="s">
        <v>37</v>
      </c>
      <c r="B75" s="32" t="s">
        <v>97</v>
      </c>
      <c r="C75" s="32">
        <v>59687</v>
      </c>
      <c r="D75" s="32">
        <v>2022</v>
      </c>
      <c r="E75" s="32" t="s">
        <v>389</v>
      </c>
      <c r="F75" s="33">
        <v>131.69</v>
      </c>
      <c r="G75" s="36">
        <v>44896</v>
      </c>
      <c r="H75" s="36"/>
      <c r="I75" s="32" t="s">
        <v>117</v>
      </c>
      <c r="J75" s="32" t="s">
        <v>215</v>
      </c>
    </row>
    <row r="76" spans="1:10" ht="28.8" x14ac:dyDescent="0.3">
      <c r="A76" s="22" t="s">
        <v>37</v>
      </c>
      <c r="B76" s="32" t="s">
        <v>97</v>
      </c>
      <c r="C76" s="32">
        <v>59989</v>
      </c>
      <c r="D76" s="32">
        <v>2022</v>
      </c>
      <c r="E76" s="32" t="s">
        <v>390</v>
      </c>
      <c r="F76" s="33">
        <v>71.5</v>
      </c>
      <c r="G76" s="36">
        <v>44910</v>
      </c>
      <c r="H76" s="36"/>
      <c r="I76" s="32" t="s">
        <v>117</v>
      </c>
      <c r="J76" s="32" t="s">
        <v>215</v>
      </c>
    </row>
    <row r="77" spans="1:10" ht="28.8" x14ac:dyDescent="0.3">
      <c r="A77" s="22" t="s">
        <v>37</v>
      </c>
      <c r="B77" s="32" t="s">
        <v>324</v>
      </c>
      <c r="C77" s="32">
        <v>59756</v>
      </c>
      <c r="D77" s="32">
        <v>2022</v>
      </c>
      <c r="E77" s="32" t="s">
        <v>391</v>
      </c>
      <c r="F77" s="33">
        <v>952.27</v>
      </c>
      <c r="G77" s="36">
        <v>44896</v>
      </c>
      <c r="H77" s="36"/>
      <c r="I77" s="32" t="s">
        <v>392</v>
      </c>
      <c r="J77" s="32" t="s">
        <v>215</v>
      </c>
    </row>
    <row r="78" spans="1:10" ht="28.8" x14ac:dyDescent="0.3">
      <c r="A78" s="22" t="s">
        <v>37</v>
      </c>
      <c r="B78" s="32" t="s">
        <v>97</v>
      </c>
      <c r="C78" s="32">
        <v>58926</v>
      </c>
      <c r="D78" s="32">
        <v>2022</v>
      </c>
      <c r="E78" s="32" t="s">
        <v>393</v>
      </c>
      <c r="F78" s="33">
        <v>756.25</v>
      </c>
      <c r="G78" s="36">
        <v>44844</v>
      </c>
      <c r="H78" s="36"/>
      <c r="I78" s="32" t="s">
        <v>394</v>
      </c>
      <c r="J78" s="32" t="s">
        <v>215</v>
      </c>
    </row>
    <row r="79" spans="1:10" ht="28.8" x14ac:dyDescent="0.3">
      <c r="A79" s="22" t="s">
        <v>37</v>
      </c>
      <c r="B79" s="32" t="s">
        <v>97</v>
      </c>
      <c r="C79" s="32">
        <v>59034</v>
      </c>
      <c r="D79" s="32">
        <v>2022</v>
      </c>
      <c r="E79" s="32" t="s">
        <v>395</v>
      </c>
      <c r="F79" s="33">
        <v>786.5</v>
      </c>
      <c r="G79" s="36">
        <v>44852</v>
      </c>
      <c r="H79" s="36"/>
      <c r="I79" s="32" t="s">
        <v>394</v>
      </c>
      <c r="J79" s="32" t="s">
        <v>215</v>
      </c>
    </row>
    <row r="80" spans="1:10" ht="28.8" x14ac:dyDescent="0.3">
      <c r="A80" s="22" t="s">
        <v>37</v>
      </c>
      <c r="B80" s="32" t="s">
        <v>97</v>
      </c>
      <c r="C80" s="32">
        <v>59635</v>
      </c>
      <c r="D80" s="32">
        <v>2022</v>
      </c>
      <c r="E80" s="32" t="s">
        <v>396</v>
      </c>
      <c r="F80" s="33">
        <v>736.5</v>
      </c>
      <c r="G80" s="36">
        <v>44915</v>
      </c>
      <c r="H80" s="36"/>
      <c r="I80" s="32" t="s">
        <v>394</v>
      </c>
      <c r="J80" s="32" t="s">
        <v>215</v>
      </c>
    </row>
    <row r="81" spans="1:10" ht="28.8" x14ac:dyDescent="0.3">
      <c r="A81" s="22" t="s">
        <v>37</v>
      </c>
      <c r="B81" s="32" t="s">
        <v>97</v>
      </c>
      <c r="C81" s="32">
        <v>59988</v>
      </c>
      <c r="D81" s="32">
        <v>2022</v>
      </c>
      <c r="E81" s="32" t="s">
        <v>397</v>
      </c>
      <c r="F81" s="33">
        <v>1815</v>
      </c>
      <c r="G81" s="36">
        <v>44910</v>
      </c>
      <c r="H81" s="36"/>
      <c r="I81" s="32" t="s">
        <v>394</v>
      </c>
      <c r="J81" s="32" t="s">
        <v>215</v>
      </c>
    </row>
    <row r="82" spans="1:10" ht="28.8" x14ac:dyDescent="0.3">
      <c r="A82" s="22" t="s">
        <v>37</v>
      </c>
      <c r="B82" s="32" t="s">
        <v>97</v>
      </c>
      <c r="C82" s="32">
        <v>59011</v>
      </c>
      <c r="D82" s="32">
        <v>2022</v>
      </c>
      <c r="E82" s="32" t="s">
        <v>398</v>
      </c>
      <c r="F82" s="33">
        <v>200.3</v>
      </c>
      <c r="G82" s="36">
        <v>44851</v>
      </c>
      <c r="H82" s="36"/>
      <c r="I82" s="32" t="s">
        <v>399</v>
      </c>
      <c r="J82" s="32" t="s">
        <v>215</v>
      </c>
    </row>
    <row r="83" spans="1:10" ht="28.8" x14ac:dyDescent="0.3">
      <c r="A83" s="22" t="s">
        <v>37</v>
      </c>
      <c r="B83" s="32" t="s">
        <v>97</v>
      </c>
      <c r="C83" s="32">
        <v>59979</v>
      </c>
      <c r="D83" s="32">
        <v>2022</v>
      </c>
      <c r="E83" s="32" t="s">
        <v>400</v>
      </c>
      <c r="F83" s="33">
        <v>229.3</v>
      </c>
      <c r="G83" s="36">
        <v>44909</v>
      </c>
      <c r="H83" s="36"/>
      <c r="I83" s="32" t="s">
        <v>399</v>
      </c>
      <c r="J83" s="32" t="s">
        <v>215</v>
      </c>
    </row>
    <row r="84" spans="1:10" ht="28.8" x14ac:dyDescent="0.3">
      <c r="A84" s="22" t="s">
        <v>37</v>
      </c>
      <c r="B84" s="32" t="s">
        <v>97</v>
      </c>
      <c r="C84" s="32">
        <v>59740</v>
      </c>
      <c r="D84" s="32">
        <v>2022</v>
      </c>
      <c r="E84" s="32" t="s">
        <v>401</v>
      </c>
      <c r="F84" s="33">
        <v>5366.26</v>
      </c>
      <c r="G84" s="37">
        <v>44896</v>
      </c>
      <c r="H84" s="37"/>
      <c r="I84" s="32" t="s">
        <v>402</v>
      </c>
      <c r="J84" s="32" t="s">
        <v>403</v>
      </c>
    </row>
    <row r="85" spans="1:10" ht="28.8" x14ac:dyDescent="0.3">
      <c r="A85" s="22" t="s">
        <v>37</v>
      </c>
      <c r="B85" s="32" t="s">
        <v>324</v>
      </c>
      <c r="C85" s="32">
        <v>59309</v>
      </c>
      <c r="D85" s="32">
        <v>2022</v>
      </c>
      <c r="E85" s="32" t="s">
        <v>404</v>
      </c>
      <c r="F85" s="33">
        <v>3259.73</v>
      </c>
      <c r="G85" s="36">
        <v>44873</v>
      </c>
      <c r="H85" s="36"/>
      <c r="I85" s="32" t="s">
        <v>118</v>
      </c>
      <c r="J85" s="32" t="s">
        <v>219</v>
      </c>
    </row>
    <row r="86" spans="1:10" ht="28.8" x14ac:dyDescent="0.3">
      <c r="A86" s="22" t="s">
        <v>37</v>
      </c>
      <c r="B86" s="32" t="s">
        <v>324</v>
      </c>
      <c r="C86" s="32">
        <v>59616</v>
      </c>
      <c r="D86" s="32">
        <v>2022</v>
      </c>
      <c r="E86" s="32" t="s">
        <v>405</v>
      </c>
      <c r="F86" s="33">
        <v>168.18</v>
      </c>
      <c r="G86" s="36">
        <v>44889</v>
      </c>
      <c r="H86" s="36"/>
      <c r="I86" s="32" t="s">
        <v>118</v>
      </c>
      <c r="J86" s="32" t="s">
        <v>219</v>
      </c>
    </row>
    <row r="87" spans="1:10" ht="28.8" x14ac:dyDescent="0.3">
      <c r="A87" s="22" t="s">
        <v>37</v>
      </c>
      <c r="B87" s="32" t="s">
        <v>324</v>
      </c>
      <c r="C87" s="32">
        <v>59629</v>
      </c>
      <c r="D87" s="32">
        <v>2022</v>
      </c>
      <c r="E87" s="32" t="s">
        <v>406</v>
      </c>
      <c r="F87" s="33">
        <v>233.34</v>
      </c>
      <c r="G87" s="36">
        <v>44890</v>
      </c>
      <c r="H87" s="36"/>
      <c r="I87" s="32" t="s">
        <v>118</v>
      </c>
      <c r="J87" s="32" t="s">
        <v>219</v>
      </c>
    </row>
    <row r="88" spans="1:10" ht="28.8" x14ac:dyDescent="0.3">
      <c r="A88" s="22" t="s">
        <v>37</v>
      </c>
      <c r="B88" s="32" t="s">
        <v>324</v>
      </c>
      <c r="C88" s="32">
        <v>59797</v>
      </c>
      <c r="D88" s="32">
        <v>2022</v>
      </c>
      <c r="E88" s="32" t="s">
        <v>407</v>
      </c>
      <c r="F88" s="33">
        <v>656.28</v>
      </c>
      <c r="G88" s="36">
        <v>44900</v>
      </c>
      <c r="H88" s="36"/>
      <c r="I88" s="32" t="s">
        <v>118</v>
      </c>
      <c r="J88" s="32" t="s">
        <v>219</v>
      </c>
    </row>
    <row r="89" spans="1:10" ht="28.8" x14ac:dyDescent="0.3">
      <c r="A89" s="22" t="s">
        <v>37</v>
      </c>
      <c r="B89" s="32" t="s">
        <v>324</v>
      </c>
      <c r="C89" s="32">
        <v>60058</v>
      </c>
      <c r="D89" s="32">
        <v>2022</v>
      </c>
      <c r="E89" s="32" t="s">
        <v>408</v>
      </c>
      <c r="F89" s="33">
        <v>971.15</v>
      </c>
      <c r="G89" s="37">
        <v>44914</v>
      </c>
      <c r="H89" s="37"/>
      <c r="I89" s="32" t="s">
        <v>118</v>
      </c>
      <c r="J89" s="32" t="s">
        <v>219</v>
      </c>
    </row>
    <row r="90" spans="1:10" ht="28.8" x14ac:dyDescent="0.3">
      <c r="A90" s="22" t="s">
        <v>37</v>
      </c>
      <c r="B90" s="32" t="s">
        <v>324</v>
      </c>
      <c r="C90" s="32">
        <v>60098</v>
      </c>
      <c r="D90" s="32">
        <v>2022</v>
      </c>
      <c r="E90" s="32" t="s">
        <v>409</v>
      </c>
      <c r="F90" s="33">
        <v>323.53000000000003</v>
      </c>
      <c r="G90" s="36">
        <v>44915</v>
      </c>
      <c r="H90" s="36"/>
      <c r="I90" s="32" t="s">
        <v>118</v>
      </c>
      <c r="J90" s="32" t="s">
        <v>219</v>
      </c>
    </row>
    <row r="91" spans="1:10" ht="28.8" x14ac:dyDescent="0.3">
      <c r="A91" s="22" t="s">
        <v>37</v>
      </c>
      <c r="B91" s="32" t="s">
        <v>324</v>
      </c>
      <c r="C91" s="32">
        <v>60095</v>
      </c>
      <c r="D91" s="32">
        <v>2022</v>
      </c>
      <c r="E91" s="32" t="s">
        <v>410</v>
      </c>
      <c r="F91" s="33">
        <v>5694.36</v>
      </c>
      <c r="G91" s="36">
        <v>44915</v>
      </c>
      <c r="H91" s="36"/>
      <c r="I91" s="32" t="s">
        <v>118</v>
      </c>
      <c r="J91" s="32" t="s">
        <v>219</v>
      </c>
    </row>
    <row r="92" spans="1:10" ht="28.8" x14ac:dyDescent="0.3">
      <c r="A92" s="22" t="s">
        <v>37</v>
      </c>
      <c r="B92" s="32" t="s">
        <v>324</v>
      </c>
      <c r="C92" s="32">
        <v>60167</v>
      </c>
      <c r="D92" s="32">
        <v>2022</v>
      </c>
      <c r="E92" s="32" t="s">
        <v>411</v>
      </c>
      <c r="F92" s="33">
        <v>172.05</v>
      </c>
      <c r="G92" s="36">
        <v>44917</v>
      </c>
      <c r="H92" s="36"/>
      <c r="I92" s="32" t="s">
        <v>118</v>
      </c>
      <c r="J92" s="32" t="s">
        <v>219</v>
      </c>
    </row>
    <row r="93" spans="1:10" ht="28.8" x14ac:dyDescent="0.3">
      <c r="A93" s="22" t="s">
        <v>37</v>
      </c>
      <c r="B93" s="32" t="s">
        <v>97</v>
      </c>
      <c r="C93" s="32">
        <v>59012</v>
      </c>
      <c r="D93" s="32">
        <v>2022</v>
      </c>
      <c r="E93" s="32" t="s">
        <v>412</v>
      </c>
      <c r="F93" s="33">
        <v>1137.4000000000001</v>
      </c>
      <c r="G93" s="36">
        <v>44851</v>
      </c>
      <c r="H93" s="36"/>
      <c r="I93" s="32" t="s">
        <v>413</v>
      </c>
      <c r="J93" s="32" t="s">
        <v>414</v>
      </c>
    </row>
    <row r="94" spans="1:10" ht="43.2" x14ac:dyDescent="0.3">
      <c r="A94" s="22" t="s">
        <v>37</v>
      </c>
      <c r="B94" s="32" t="s">
        <v>98</v>
      </c>
      <c r="C94" s="32">
        <v>58903</v>
      </c>
      <c r="D94" s="32">
        <v>2022</v>
      </c>
      <c r="E94" s="32" t="s">
        <v>415</v>
      </c>
      <c r="F94" s="33">
        <v>5665</v>
      </c>
      <c r="G94" s="36">
        <v>44853</v>
      </c>
      <c r="H94" s="36"/>
      <c r="I94" s="32" t="s">
        <v>416</v>
      </c>
      <c r="J94" s="32" t="s">
        <v>417</v>
      </c>
    </row>
    <row r="95" spans="1:10" ht="43.2" x14ac:dyDescent="0.3">
      <c r="A95" s="22" t="s">
        <v>37</v>
      </c>
      <c r="B95" s="32" t="s">
        <v>97</v>
      </c>
      <c r="C95" s="32">
        <v>58779</v>
      </c>
      <c r="D95" s="32">
        <v>2022</v>
      </c>
      <c r="E95" s="32" t="s">
        <v>418</v>
      </c>
      <c r="F95" s="33">
        <v>3025</v>
      </c>
      <c r="G95" s="36">
        <v>44915</v>
      </c>
      <c r="H95" s="36"/>
      <c r="I95" s="32" t="s">
        <v>419</v>
      </c>
      <c r="J95" s="32" t="s">
        <v>420</v>
      </c>
    </row>
    <row r="96" spans="1:10" ht="28.8" x14ac:dyDescent="0.3">
      <c r="A96" s="22" t="s">
        <v>37</v>
      </c>
      <c r="B96" s="32" t="s">
        <v>97</v>
      </c>
      <c r="C96" s="32">
        <v>59058</v>
      </c>
      <c r="D96" s="32">
        <v>2022</v>
      </c>
      <c r="E96" s="32" t="s">
        <v>421</v>
      </c>
      <c r="F96" s="33">
        <v>200.93</v>
      </c>
      <c r="G96" s="36">
        <v>44855</v>
      </c>
      <c r="H96" s="36"/>
      <c r="I96" s="32" t="s">
        <v>422</v>
      </c>
      <c r="J96" s="32" t="s">
        <v>423</v>
      </c>
    </row>
    <row r="97" spans="1:10" ht="57.6" x14ac:dyDescent="0.3">
      <c r="A97" s="22" t="s">
        <v>37</v>
      </c>
      <c r="B97" s="32" t="s">
        <v>97</v>
      </c>
      <c r="C97" s="32">
        <v>59313</v>
      </c>
      <c r="D97" s="32">
        <v>2022</v>
      </c>
      <c r="E97" s="32" t="s">
        <v>424</v>
      </c>
      <c r="F97" s="33">
        <v>302.5</v>
      </c>
      <c r="G97" s="36">
        <v>44872</v>
      </c>
      <c r="H97" s="36"/>
      <c r="I97" s="32" t="s">
        <v>119</v>
      </c>
      <c r="J97" s="32" t="s">
        <v>220</v>
      </c>
    </row>
    <row r="98" spans="1:10" ht="57.6" x14ac:dyDescent="0.3">
      <c r="A98" s="22" t="s">
        <v>37</v>
      </c>
      <c r="B98" s="32" t="s">
        <v>97</v>
      </c>
      <c r="C98" s="32">
        <v>59535</v>
      </c>
      <c r="D98" s="32">
        <v>2022</v>
      </c>
      <c r="E98" s="32" t="s">
        <v>425</v>
      </c>
      <c r="F98" s="33">
        <v>302.5</v>
      </c>
      <c r="G98" s="36">
        <v>44883</v>
      </c>
      <c r="H98" s="36"/>
      <c r="I98" s="32" t="s">
        <v>119</v>
      </c>
      <c r="J98" s="32" t="s">
        <v>220</v>
      </c>
    </row>
    <row r="99" spans="1:10" ht="57.6" x14ac:dyDescent="0.3">
      <c r="A99" s="22" t="s">
        <v>37</v>
      </c>
      <c r="B99" s="32" t="s">
        <v>97</v>
      </c>
      <c r="C99" s="32">
        <v>59620</v>
      </c>
      <c r="D99" s="32">
        <v>2022</v>
      </c>
      <c r="E99" s="32" t="s">
        <v>426</v>
      </c>
      <c r="F99" s="33">
        <v>242</v>
      </c>
      <c r="G99" s="36">
        <v>44890</v>
      </c>
      <c r="H99" s="36"/>
      <c r="I99" s="32" t="s">
        <v>119</v>
      </c>
      <c r="J99" s="32" t="s">
        <v>220</v>
      </c>
    </row>
    <row r="100" spans="1:10" ht="57.6" x14ac:dyDescent="0.3">
      <c r="A100" s="22" t="s">
        <v>37</v>
      </c>
      <c r="B100" s="32" t="s">
        <v>97</v>
      </c>
      <c r="C100" s="32">
        <v>59868</v>
      </c>
      <c r="D100" s="32">
        <v>2022</v>
      </c>
      <c r="E100" s="32" t="s">
        <v>427</v>
      </c>
      <c r="F100" s="33">
        <v>90.75</v>
      </c>
      <c r="G100" s="36">
        <v>44907</v>
      </c>
      <c r="H100" s="36"/>
      <c r="I100" s="32" t="s">
        <v>119</v>
      </c>
      <c r="J100" s="32" t="s">
        <v>220</v>
      </c>
    </row>
    <row r="101" spans="1:10" ht="28.8" x14ac:dyDescent="0.3">
      <c r="A101" s="22" t="s">
        <v>37</v>
      </c>
      <c r="B101" s="32" t="s">
        <v>97</v>
      </c>
      <c r="C101" s="32">
        <v>59265</v>
      </c>
      <c r="D101" s="32">
        <v>2022</v>
      </c>
      <c r="E101" s="32" t="s">
        <v>428</v>
      </c>
      <c r="F101" s="33">
        <v>1815</v>
      </c>
      <c r="G101" s="36">
        <v>44868</v>
      </c>
      <c r="H101" s="36"/>
      <c r="I101" s="32" t="s">
        <v>429</v>
      </c>
      <c r="J101" s="32" t="s">
        <v>215</v>
      </c>
    </row>
    <row r="102" spans="1:10" ht="28.8" x14ac:dyDescent="0.3">
      <c r="A102" s="22" t="s">
        <v>37</v>
      </c>
      <c r="B102" s="32" t="s">
        <v>97</v>
      </c>
      <c r="C102" s="32">
        <v>59471</v>
      </c>
      <c r="D102" s="32">
        <v>2022</v>
      </c>
      <c r="E102" s="32" t="s">
        <v>430</v>
      </c>
      <c r="F102" s="33">
        <v>580.80000000000007</v>
      </c>
      <c r="G102" s="36">
        <v>44881</v>
      </c>
      <c r="H102" s="36"/>
      <c r="I102" s="32" t="s">
        <v>431</v>
      </c>
      <c r="J102" s="32" t="s">
        <v>432</v>
      </c>
    </row>
    <row r="103" spans="1:10" ht="28.8" x14ac:dyDescent="0.3">
      <c r="A103" s="22" t="s">
        <v>37</v>
      </c>
      <c r="B103" s="32" t="s">
        <v>97</v>
      </c>
      <c r="C103" s="32">
        <v>58904</v>
      </c>
      <c r="D103" s="32">
        <v>2022</v>
      </c>
      <c r="E103" s="32" t="s">
        <v>433</v>
      </c>
      <c r="F103" s="33">
        <v>1754.5</v>
      </c>
      <c r="G103" s="36">
        <v>44841</v>
      </c>
      <c r="H103" s="36"/>
      <c r="I103" s="32" t="s">
        <v>434</v>
      </c>
      <c r="J103" s="32" t="s">
        <v>435</v>
      </c>
    </row>
    <row r="104" spans="1:10" ht="57.6" x14ac:dyDescent="0.3">
      <c r="A104" s="22" t="s">
        <v>37</v>
      </c>
      <c r="B104" s="32" t="s">
        <v>97</v>
      </c>
      <c r="C104" s="32">
        <v>59112</v>
      </c>
      <c r="D104" s="32">
        <v>2022</v>
      </c>
      <c r="E104" s="32" t="s">
        <v>436</v>
      </c>
      <c r="F104" s="33">
        <v>1548.8</v>
      </c>
      <c r="G104" s="36">
        <v>44858</v>
      </c>
      <c r="H104" s="36"/>
      <c r="I104" s="32" t="s">
        <v>434</v>
      </c>
      <c r="J104" s="32" t="s">
        <v>435</v>
      </c>
    </row>
    <row r="105" spans="1:10" ht="28.8" x14ac:dyDescent="0.3">
      <c r="A105" s="22" t="s">
        <v>37</v>
      </c>
      <c r="B105" s="32" t="s">
        <v>97</v>
      </c>
      <c r="C105" s="32">
        <v>59468</v>
      </c>
      <c r="D105" s="32">
        <v>2022</v>
      </c>
      <c r="E105" s="32" t="s">
        <v>437</v>
      </c>
      <c r="F105" s="33">
        <v>969.21</v>
      </c>
      <c r="G105" s="36">
        <v>44881</v>
      </c>
      <c r="H105" s="36"/>
      <c r="I105" s="32" t="s">
        <v>434</v>
      </c>
      <c r="J105" s="32" t="s">
        <v>435</v>
      </c>
    </row>
    <row r="106" spans="1:10" ht="28.8" x14ac:dyDescent="0.3">
      <c r="A106" s="22" t="s">
        <v>37</v>
      </c>
      <c r="B106" s="32" t="s">
        <v>97</v>
      </c>
      <c r="C106" s="32">
        <v>59467</v>
      </c>
      <c r="D106" s="32">
        <v>2022</v>
      </c>
      <c r="E106" s="32" t="s">
        <v>438</v>
      </c>
      <c r="F106" s="33">
        <v>5826.1500000000005</v>
      </c>
      <c r="G106" s="36">
        <v>44881</v>
      </c>
      <c r="H106" s="36"/>
      <c r="I106" s="32" t="s">
        <v>434</v>
      </c>
      <c r="J106" s="32" t="s">
        <v>435</v>
      </c>
    </row>
    <row r="107" spans="1:10" ht="28.8" x14ac:dyDescent="0.3">
      <c r="A107" s="22" t="s">
        <v>37</v>
      </c>
      <c r="B107" s="32" t="s">
        <v>97</v>
      </c>
      <c r="C107" s="32">
        <v>60029</v>
      </c>
      <c r="D107" s="32">
        <v>2022</v>
      </c>
      <c r="E107" s="32" t="s">
        <v>439</v>
      </c>
      <c r="F107" s="33">
        <v>5093.45</v>
      </c>
      <c r="G107" s="36">
        <v>44911</v>
      </c>
      <c r="H107" s="36"/>
      <c r="I107" s="32" t="s">
        <v>434</v>
      </c>
      <c r="J107" s="32" t="s">
        <v>435</v>
      </c>
    </row>
    <row r="108" spans="1:10" ht="28.8" x14ac:dyDescent="0.3">
      <c r="A108" s="22" t="s">
        <v>37</v>
      </c>
      <c r="B108" s="32" t="s">
        <v>97</v>
      </c>
      <c r="C108" s="32">
        <v>60272</v>
      </c>
      <c r="D108" s="32">
        <v>2022</v>
      </c>
      <c r="E108" s="32" t="s">
        <v>440</v>
      </c>
      <c r="F108" s="33">
        <v>1718.2</v>
      </c>
      <c r="G108" s="36">
        <v>44925</v>
      </c>
      <c r="H108" s="36"/>
      <c r="I108" s="32" t="s">
        <v>434</v>
      </c>
      <c r="J108" s="32" t="s">
        <v>435</v>
      </c>
    </row>
    <row r="109" spans="1:10" ht="28.8" x14ac:dyDescent="0.3">
      <c r="A109" s="22" t="s">
        <v>37</v>
      </c>
      <c r="B109" s="32" t="s">
        <v>97</v>
      </c>
      <c r="C109" s="32">
        <v>59101</v>
      </c>
      <c r="D109" s="32">
        <v>2022</v>
      </c>
      <c r="E109" s="32" t="s">
        <v>441</v>
      </c>
      <c r="F109" s="33">
        <v>181.5</v>
      </c>
      <c r="G109" s="36">
        <v>44858</v>
      </c>
      <c r="H109" s="36"/>
      <c r="I109" s="32" t="s">
        <v>442</v>
      </c>
      <c r="J109" s="32" t="s">
        <v>443</v>
      </c>
    </row>
    <row r="110" spans="1:10" ht="28.8" x14ac:dyDescent="0.3">
      <c r="A110" s="22" t="s">
        <v>37</v>
      </c>
      <c r="B110" s="32" t="s">
        <v>97</v>
      </c>
      <c r="C110" s="32">
        <v>59115</v>
      </c>
      <c r="D110" s="32">
        <v>2022</v>
      </c>
      <c r="E110" s="32" t="s">
        <v>444</v>
      </c>
      <c r="F110" s="33">
        <v>913.55000000000007</v>
      </c>
      <c r="G110" s="36">
        <v>44915</v>
      </c>
      <c r="H110" s="36"/>
      <c r="I110" s="32" t="s">
        <v>442</v>
      </c>
      <c r="J110" s="32" t="s">
        <v>443</v>
      </c>
    </row>
    <row r="111" spans="1:10" ht="28.8" x14ac:dyDescent="0.3">
      <c r="A111" s="22" t="s">
        <v>37</v>
      </c>
      <c r="B111" s="32" t="s">
        <v>97</v>
      </c>
      <c r="C111" s="32">
        <v>58821</v>
      </c>
      <c r="D111" s="32">
        <v>2022</v>
      </c>
      <c r="E111" s="32" t="s">
        <v>445</v>
      </c>
      <c r="F111" s="33">
        <v>1600.3500000000001</v>
      </c>
      <c r="G111" s="36">
        <v>44838</v>
      </c>
      <c r="H111" s="36"/>
      <c r="I111" s="32" t="s">
        <v>120</v>
      </c>
      <c r="J111" s="32" t="s">
        <v>221</v>
      </c>
    </row>
    <row r="112" spans="1:10" ht="28.8" x14ac:dyDescent="0.3">
      <c r="A112" s="22" t="s">
        <v>37</v>
      </c>
      <c r="B112" s="32" t="s">
        <v>97</v>
      </c>
      <c r="C112" s="32">
        <v>59725</v>
      </c>
      <c r="D112" s="32">
        <v>2022</v>
      </c>
      <c r="E112" s="32" t="s">
        <v>446</v>
      </c>
      <c r="F112" s="33">
        <v>481.56</v>
      </c>
      <c r="G112" s="36">
        <v>44896</v>
      </c>
      <c r="H112" s="36"/>
      <c r="I112" s="32" t="s">
        <v>120</v>
      </c>
      <c r="J112" s="32" t="s">
        <v>221</v>
      </c>
    </row>
    <row r="113" spans="1:10" ht="28.8" x14ac:dyDescent="0.3">
      <c r="A113" s="22" t="s">
        <v>37</v>
      </c>
      <c r="B113" s="32" t="s">
        <v>97</v>
      </c>
      <c r="C113" s="32">
        <v>60165</v>
      </c>
      <c r="D113" s="32">
        <v>2022</v>
      </c>
      <c r="E113" s="32" t="s">
        <v>447</v>
      </c>
      <c r="F113" s="33">
        <v>871.43000000000006</v>
      </c>
      <c r="G113" s="36">
        <v>44922</v>
      </c>
      <c r="H113" s="36"/>
      <c r="I113" s="32" t="s">
        <v>120</v>
      </c>
      <c r="J113" s="32" t="s">
        <v>221</v>
      </c>
    </row>
    <row r="114" spans="1:10" ht="57.6" x14ac:dyDescent="0.3">
      <c r="A114" s="22" t="s">
        <v>37</v>
      </c>
      <c r="B114" s="32" t="s">
        <v>97</v>
      </c>
      <c r="C114" s="32">
        <v>59626</v>
      </c>
      <c r="D114" s="32">
        <v>2022</v>
      </c>
      <c r="E114" s="32" t="s">
        <v>448</v>
      </c>
      <c r="F114" s="33">
        <v>586.85</v>
      </c>
      <c r="G114" s="36">
        <v>44890</v>
      </c>
      <c r="H114" s="36"/>
      <c r="I114" s="32" t="s">
        <v>121</v>
      </c>
      <c r="J114" s="32" t="s">
        <v>222</v>
      </c>
    </row>
    <row r="115" spans="1:10" ht="28.8" x14ac:dyDescent="0.3">
      <c r="A115" s="22" t="s">
        <v>37</v>
      </c>
      <c r="B115" s="32" t="s">
        <v>324</v>
      </c>
      <c r="C115" s="32">
        <v>58419</v>
      </c>
      <c r="D115" s="32">
        <v>2022</v>
      </c>
      <c r="E115" s="32" t="s">
        <v>449</v>
      </c>
      <c r="F115" s="33">
        <v>2318.71</v>
      </c>
      <c r="G115" s="37">
        <v>44881</v>
      </c>
      <c r="H115" s="37"/>
      <c r="I115" s="32" t="s">
        <v>122</v>
      </c>
      <c r="J115" s="32" t="s">
        <v>223</v>
      </c>
    </row>
    <row r="116" spans="1:10" ht="28.8" x14ac:dyDescent="0.3">
      <c r="A116" s="22" t="s">
        <v>37</v>
      </c>
      <c r="B116" s="32" t="s">
        <v>324</v>
      </c>
      <c r="C116" s="32">
        <v>59047</v>
      </c>
      <c r="D116" s="32">
        <v>2022</v>
      </c>
      <c r="E116" s="32" t="s">
        <v>450</v>
      </c>
      <c r="F116" s="33">
        <v>851.78</v>
      </c>
      <c r="G116" s="36">
        <v>44854</v>
      </c>
      <c r="H116" s="36"/>
      <c r="I116" s="32" t="s">
        <v>122</v>
      </c>
      <c r="J116" s="32" t="s">
        <v>223</v>
      </c>
    </row>
    <row r="117" spans="1:10" ht="28.8" x14ac:dyDescent="0.3">
      <c r="A117" s="22" t="s">
        <v>37</v>
      </c>
      <c r="B117" s="32" t="s">
        <v>97</v>
      </c>
      <c r="C117" s="32">
        <v>58211</v>
      </c>
      <c r="D117" s="32">
        <v>2022</v>
      </c>
      <c r="E117" s="32" t="s">
        <v>451</v>
      </c>
      <c r="F117" s="33">
        <v>24.51</v>
      </c>
      <c r="G117" s="36">
        <v>44872</v>
      </c>
      <c r="H117" s="36"/>
      <c r="I117" s="32" t="s">
        <v>123</v>
      </c>
      <c r="J117" s="32" t="s">
        <v>224</v>
      </c>
    </row>
    <row r="118" spans="1:10" ht="28.8" x14ac:dyDescent="0.3">
      <c r="A118" s="22" t="s">
        <v>37</v>
      </c>
      <c r="B118" s="32" t="s">
        <v>97</v>
      </c>
      <c r="C118" s="32">
        <v>58210</v>
      </c>
      <c r="D118" s="32">
        <v>2022</v>
      </c>
      <c r="E118" s="32" t="s">
        <v>452</v>
      </c>
      <c r="F118" s="33">
        <v>7.5600000000000005</v>
      </c>
      <c r="G118" s="36">
        <v>44872</v>
      </c>
      <c r="H118" s="36"/>
      <c r="I118" s="32" t="s">
        <v>123</v>
      </c>
      <c r="J118" s="32" t="s">
        <v>224</v>
      </c>
    </row>
    <row r="119" spans="1:10" ht="28.8" x14ac:dyDescent="0.3">
      <c r="A119" s="22" t="s">
        <v>37</v>
      </c>
      <c r="B119" s="32" t="s">
        <v>97</v>
      </c>
      <c r="C119" s="32">
        <v>58344</v>
      </c>
      <c r="D119" s="32">
        <v>2022</v>
      </c>
      <c r="E119" s="32" t="s">
        <v>453</v>
      </c>
      <c r="F119" s="33">
        <v>7.5600000000000005</v>
      </c>
      <c r="G119" s="36">
        <v>44847</v>
      </c>
      <c r="H119" s="36"/>
      <c r="I119" s="32" t="s">
        <v>123</v>
      </c>
      <c r="J119" s="32" t="s">
        <v>224</v>
      </c>
    </row>
    <row r="120" spans="1:10" ht="28.8" x14ac:dyDescent="0.3">
      <c r="A120" s="22" t="s">
        <v>37</v>
      </c>
      <c r="B120" s="32" t="s">
        <v>97</v>
      </c>
      <c r="C120" s="32">
        <v>58370</v>
      </c>
      <c r="D120" s="32">
        <v>2022</v>
      </c>
      <c r="E120" s="32" t="s">
        <v>454</v>
      </c>
      <c r="F120" s="33">
        <v>278.36</v>
      </c>
      <c r="G120" s="36">
        <v>44867</v>
      </c>
      <c r="H120" s="36"/>
      <c r="I120" s="32" t="s">
        <v>123</v>
      </c>
      <c r="J120" s="32" t="s">
        <v>224</v>
      </c>
    </row>
    <row r="121" spans="1:10" ht="28.8" x14ac:dyDescent="0.3">
      <c r="A121" s="22" t="s">
        <v>37</v>
      </c>
      <c r="B121" s="32" t="s">
        <v>97</v>
      </c>
      <c r="C121" s="32">
        <v>58410</v>
      </c>
      <c r="D121" s="32">
        <v>2022</v>
      </c>
      <c r="E121" s="32" t="s">
        <v>455</v>
      </c>
      <c r="F121" s="33">
        <v>14.82</v>
      </c>
      <c r="G121" s="36">
        <v>44862</v>
      </c>
      <c r="H121" s="36"/>
      <c r="I121" s="32" t="s">
        <v>123</v>
      </c>
      <c r="J121" s="32" t="s">
        <v>224</v>
      </c>
    </row>
    <row r="122" spans="1:10" ht="43.2" x14ac:dyDescent="0.3">
      <c r="A122" s="22" t="s">
        <v>37</v>
      </c>
      <c r="B122" s="32" t="s">
        <v>97</v>
      </c>
      <c r="C122" s="32">
        <v>58480</v>
      </c>
      <c r="D122" s="32">
        <v>2022</v>
      </c>
      <c r="E122" s="32" t="s">
        <v>456</v>
      </c>
      <c r="F122" s="33">
        <v>14.82</v>
      </c>
      <c r="G122" s="36">
        <v>44860</v>
      </c>
      <c r="H122" s="36"/>
      <c r="I122" s="32" t="s">
        <v>123</v>
      </c>
      <c r="J122" s="32" t="s">
        <v>224</v>
      </c>
    </row>
    <row r="123" spans="1:10" ht="43.2" x14ac:dyDescent="0.3">
      <c r="A123" s="22" t="s">
        <v>37</v>
      </c>
      <c r="B123" s="32" t="s">
        <v>97</v>
      </c>
      <c r="C123" s="32">
        <v>58767</v>
      </c>
      <c r="D123" s="32">
        <v>2022</v>
      </c>
      <c r="E123" s="32" t="s">
        <v>457</v>
      </c>
      <c r="F123" s="33">
        <v>110.9</v>
      </c>
      <c r="G123" s="37">
        <v>44837</v>
      </c>
      <c r="H123" s="37"/>
      <c r="I123" s="32" t="s">
        <v>123</v>
      </c>
      <c r="J123" s="32" t="s">
        <v>224</v>
      </c>
    </row>
    <row r="124" spans="1:10" ht="28.8" x14ac:dyDescent="0.3">
      <c r="A124" s="22" t="s">
        <v>37</v>
      </c>
      <c r="B124" s="32" t="s">
        <v>97</v>
      </c>
      <c r="C124" s="32">
        <v>58875</v>
      </c>
      <c r="D124" s="32">
        <v>2022</v>
      </c>
      <c r="E124" s="32" t="s">
        <v>458</v>
      </c>
      <c r="F124" s="33">
        <v>315.19</v>
      </c>
      <c r="G124" s="36">
        <v>44890</v>
      </c>
      <c r="H124" s="36"/>
      <c r="I124" s="32" t="s">
        <v>123</v>
      </c>
      <c r="J124" s="32" t="s">
        <v>224</v>
      </c>
    </row>
    <row r="125" spans="1:10" ht="28.8" x14ac:dyDescent="0.3">
      <c r="A125" s="22" t="s">
        <v>37</v>
      </c>
      <c r="B125" s="32" t="s">
        <v>97</v>
      </c>
      <c r="C125" s="32">
        <v>58980</v>
      </c>
      <c r="D125" s="32">
        <v>2022</v>
      </c>
      <c r="E125" s="32" t="s">
        <v>459</v>
      </c>
      <c r="F125" s="33">
        <v>102.89</v>
      </c>
      <c r="G125" s="36">
        <v>44848</v>
      </c>
      <c r="H125" s="36"/>
      <c r="I125" s="32" t="s">
        <v>123</v>
      </c>
      <c r="J125" s="32" t="s">
        <v>224</v>
      </c>
    </row>
    <row r="126" spans="1:10" ht="28.8" x14ac:dyDescent="0.3">
      <c r="A126" s="22" t="s">
        <v>37</v>
      </c>
      <c r="B126" s="32" t="s">
        <v>97</v>
      </c>
      <c r="C126" s="32">
        <v>58978</v>
      </c>
      <c r="D126" s="32">
        <v>2022</v>
      </c>
      <c r="E126" s="32" t="s">
        <v>460</v>
      </c>
      <c r="F126" s="33">
        <v>54.45</v>
      </c>
      <c r="G126" s="36">
        <v>44890</v>
      </c>
      <c r="H126" s="36"/>
      <c r="I126" s="32" t="s">
        <v>123</v>
      </c>
      <c r="J126" s="32" t="s">
        <v>224</v>
      </c>
    </row>
    <row r="127" spans="1:10" ht="28.8" x14ac:dyDescent="0.3">
      <c r="A127" s="22" t="s">
        <v>37</v>
      </c>
      <c r="B127" s="32" t="s">
        <v>97</v>
      </c>
      <c r="C127" s="32">
        <v>59066</v>
      </c>
      <c r="D127" s="32">
        <v>2022</v>
      </c>
      <c r="E127" s="32" t="s">
        <v>461</v>
      </c>
      <c r="F127" s="33">
        <v>65.34</v>
      </c>
      <c r="G127" s="36">
        <v>44861</v>
      </c>
      <c r="H127" s="36"/>
      <c r="I127" s="32" t="s">
        <v>123</v>
      </c>
      <c r="J127" s="32" t="s">
        <v>224</v>
      </c>
    </row>
    <row r="128" spans="1:10" ht="28.8" x14ac:dyDescent="0.3">
      <c r="A128" s="22" t="s">
        <v>37</v>
      </c>
      <c r="B128" s="32" t="s">
        <v>97</v>
      </c>
      <c r="C128" s="32">
        <v>59143</v>
      </c>
      <c r="D128" s="32">
        <v>2022</v>
      </c>
      <c r="E128" s="32" t="s">
        <v>462</v>
      </c>
      <c r="F128" s="33">
        <v>54.45</v>
      </c>
      <c r="G128" s="36">
        <v>44893</v>
      </c>
      <c r="H128" s="36"/>
      <c r="I128" s="32" t="s">
        <v>123</v>
      </c>
      <c r="J128" s="32" t="s">
        <v>224</v>
      </c>
    </row>
    <row r="129" spans="1:10" ht="28.8" x14ac:dyDescent="0.3">
      <c r="A129" s="22" t="s">
        <v>37</v>
      </c>
      <c r="B129" s="32" t="s">
        <v>97</v>
      </c>
      <c r="C129" s="32">
        <v>59401</v>
      </c>
      <c r="D129" s="32">
        <v>2022</v>
      </c>
      <c r="E129" s="32" t="s">
        <v>463</v>
      </c>
      <c r="F129" s="33">
        <v>44.480000000000004</v>
      </c>
      <c r="G129" s="36">
        <v>44879</v>
      </c>
      <c r="H129" s="36"/>
      <c r="I129" s="32" t="s">
        <v>123</v>
      </c>
      <c r="J129" s="32" t="s">
        <v>224</v>
      </c>
    </row>
    <row r="130" spans="1:10" ht="28.8" x14ac:dyDescent="0.3">
      <c r="A130" s="22" t="s">
        <v>37</v>
      </c>
      <c r="B130" s="32" t="s">
        <v>97</v>
      </c>
      <c r="C130" s="32">
        <v>59628</v>
      </c>
      <c r="D130" s="32">
        <v>2022</v>
      </c>
      <c r="E130" s="32" t="s">
        <v>464</v>
      </c>
      <c r="F130" s="33">
        <v>72.39</v>
      </c>
      <c r="G130" s="36">
        <v>44896</v>
      </c>
      <c r="H130" s="36"/>
      <c r="I130" s="32" t="s">
        <v>123</v>
      </c>
      <c r="J130" s="32" t="s">
        <v>224</v>
      </c>
    </row>
    <row r="131" spans="1:10" ht="28.8" x14ac:dyDescent="0.3">
      <c r="A131" s="22" t="s">
        <v>37</v>
      </c>
      <c r="B131" s="32" t="s">
        <v>97</v>
      </c>
      <c r="C131" s="32">
        <v>59728</v>
      </c>
      <c r="D131" s="32">
        <v>2022</v>
      </c>
      <c r="E131" s="32" t="s">
        <v>465</v>
      </c>
      <c r="F131" s="33">
        <v>40.81</v>
      </c>
      <c r="G131" s="36">
        <v>44896</v>
      </c>
      <c r="H131" s="36"/>
      <c r="I131" s="32" t="s">
        <v>123</v>
      </c>
      <c r="J131" s="32" t="s">
        <v>224</v>
      </c>
    </row>
    <row r="132" spans="1:10" ht="28.8" x14ac:dyDescent="0.3">
      <c r="A132" s="22" t="s">
        <v>37</v>
      </c>
      <c r="B132" s="32" t="s">
        <v>97</v>
      </c>
      <c r="C132" s="32">
        <v>60006</v>
      </c>
      <c r="D132" s="32">
        <v>2022</v>
      </c>
      <c r="E132" s="32" t="s">
        <v>466</v>
      </c>
      <c r="F132" s="33">
        <v>7.5600000000000005</v>
      </c>
      <c r="G132" s="36">
        <v>44910</v>
      </c>
      <c r="H132" s="36"/>
      <c r="I132" s="32" t="s">
        <v>123</v>
      </c>
      <c r="J132" s="32" t="s">
        <v>224</v>
      </c>
    </row>
    <row r="133" spans="1:10" ht="28.8" x14ac:dyDescent="0.3">
      <c r="A133" s="22" t="s">
        <v>37</v>
      </c>
      <c r="B133" s="32" t="s">
        <v>97</v>
      </c>
      <c r="C133" s="32">
        <v>59992</v>
      </c>
      <c r="D133" s="32">
        <v>2022</v>
      </c>
      <c r="E133" s="32" t="s">
        <v>467</v>
      </c>
      <c r="F133" s="33">
        <v>30.080000000000002</v>
      </c>
      <c r="G133" s="36">
        <v>44910</v>
      </c>
      <c r="H133" s="36"/>
      <c r="I133" s="32" t="s">
        <v>123</v>
      </c>
      <c r="J133" s="32" t="s">
        <v>224</v>
      </c>
    </row>
    <row r="134" spans="1:10" ht="28.8" x14ac:dyDescent="0.3">
      <c r="A134" s="22" t="s">
        <v>37</v>
      </c>
      <c r="B134" s="32" t="s">
        <v>324</v>
      </c>
      <c r="C134" s="32">
        <v>59755</v>
      </c>
      <c r="D134" s="32">
        <v>2022</v>
      </c>
      <c r="E134" s="32" t="s">
        <v>468</v>
      </c>
      <c r="F134" s="33">
        <v>282.05</v>
      </c>
      <c r="G134" s="36">
        <v>44896</v>
      </c>
      <c r="H134" s="36"/>
      <c r="I134" s="32" t="s">
        <v>469</v>
      </c>
      <c r="J134" s="32" t="s">
        <v>470</v>
      </c>
    </row>
    <row r="135" spans="1:10" ht="28.8" x14ac:dyDescent="0.3">
      <c r="A135" s="22" t="s">
        <v>37</v>
      </c>
      <c r="B135" s="32" t="s">
        <v>97</v>
      </c>
      <c r="C135" s="32">
        <v>59199</v>
      </c>
      <c r="D135" s="32">
        <v>2022</v>
      </c>
      <c r="E135" s="32" t="s">
        <v>471</v>
      </c>
      <c r="F135" s="33">
        <v>17545</v>
      </c>
      <c r="G135" s="36">
        <v>44875</v>
      </c>
      <c r="H135" s="36"/>
      <c r="I135" s="32" t="s">
        <v>472</v>
      </c>
      <c r="J135" s="32" t="s">
        <v>473</v>
      </c>
    </row>
    <row r="136" spans="1:10" ht="28.8" x14ac:dyDescent="0.3">
      <c r="A136" s="22" t="s">
        <v>37</v>
      </c>
      <c r="B136" s="32" t="s">
        <v>98</v>
      </c>
      <c r="C136" s="32">
        <v>59906</v>
      </c>
      <c r="D136" s="32">
        <v>2022</v>
      </c>
      <c r="E136" s="32" t="s">
        <v>474</v>
      </c>
      <c r="F136" s="33">
        <v>847</v>
      </c>
      <c r="G136" s="36">
        <v>44909</v>
      </c>
      <c r="H136" s="36"/>
      <c r="I136" s="32" t="s">
        <v>475</v>
      </c>
      <c r="J136" s="32" t="s">
        <v>215</v>
      </c>
    </row>
    <row r="137" spans="1:10" ht="28.8" x14ac:dyDescent="0.3">
      <c r="A137" s="22" t="s">
        <v>37</v>
      </c>
      <c r="B137" s="32" t="s">
        <v>98</v>
      </c>
      <c r="C137" s="32">
        <v>60082</v>
      </c>
      <c r="D137" s="32">
        <v>2022</v>
      </c>
      <c r="E137" s="32" t="s">
        <v>476</v>
      </c>
      <c r="F137" s="33">
        <v>326.7</v>
      </c>
      <c r="G137" s="36">
        <v>44917</v>
      </c>
      <c r="H137" s="36"/>
      <c r="I137" s="32" t="s">
        <v>475</v>
      </c>
      <c r="J137" s="32" t="s">
        <v>215</v>
      </c>
    </row>
    <row r="138" spans="1:10" ht="28.8" x14ac:dyDescent="0.3">
      <c r="A138" s="22" t="s">
        <v>37</v>
      </c>
      <c r="B138" s="32" t="s">
        <v>98</v>
      </c>
      <c r="C138" s="32">
        <v>59127</v>
      </c>
      <c r="D138" s="32">
        <v>2022</v>
      </c>
      <c r="E138" s="32" t="s">
        <v>477</v>
      </c>
      <c r="F138" s="33">
        <v>786.5</v>
      </c>
      <c r="G138" s="36">
        <v>44862</v>
      </c>
      <c r="H138" s="36"/>
      <c r="I138" s="32" t="s">
        <v>478</v>
      </c>
      <c r="J138" s="32" t="s">
        <v>215</v>
      </c>
    </row>
    <row r="139" spans="1:10" ht="28.8" x14ac:dyDescent="0.3">
      <c r="A139" s="22" t="s">
        <v>37</v>
      </c>
      <c r="B139" s="32" t="s">
        <v>97</v>
      </c>
      <c r="C139" s="32">
        <v>59023</v>
      </c>
      <c r="D139" s="32">
        <v>2022</v>
      </c>
      <c r="E139" s="32" t="s">
        <v>479</v>
      </c>
      <c r="F139" s="33">
        <v>145.20000000000002</v>
      </c>
      <c r="G139" s="36">
        <v>44853</v>
      </c>
      <c r="H139" s="36"/>
      <c r="I139" s="32" t="s">
        <v>480</v>
      </c>
      <c r="J139" s="32" t="s">
        <v>215</v>
      </c>
    </row>
    <row r="140" spans="1:10" ht="28.8" x14ac:dyDescent="0.3">
      <c r="A140" s="22" t="s">
        <v>37</v>
      </c>
      <c r="B140" s="32" t="s">
        <v>97</v>
      </c>
      <c r="C140" s="32">
        <v>59031</v>
      </c>
      <c r="D140" s="32">
        <v>2022</v>
      </c>
      <c r="E140" s="32" t="s">
        <v>481</v>
      </c>
      <c r="F140" s="33">
        <v>8830.68</v>
      </c>
      <c r="G140" s="36">
        <v>44886</v>
      </c>
      <c r="H140" s="36"/>
      <c r="I140" s="32" t="s">
        <v>124</v>
      </c>
      <c r="J140" s="32" t="s">
        <v>225</v>
      </c>
    </row>
    <row r="141" spans="1:10" ht="28.8" x14ac:dyDescent="0.3">
      <c r="A141" s="22" t="s">
        <v>37</v>
      </c>
      <c r="B141" s="32" t="s">
        <v>97</v>
      </c>
      <c r="C141" s="32">
        <v>58427</v>
      </c>
      <c r="D141" s="32">
        <v>2022</v>
      </c>
      <c r="E141" s="32" t="s">
        <v>482</v>
      </c>
      <c r="F141" s="33">
        <v>487.32</v>
      </c>
      <c r="G141" s="36">
        <v>44838</v>
      </c>
      <c r="H141" s="36"/>
      <c r="I141" s="32" t="s">
        <v>125</v>
      </c>
      <c r="J141" s="32" t="s">
        <v>226</v>
      </c>
    </row>
    <row r="142" spans="1:10" ht="28.8" x14ac:dyDescent="0.3">
      <c r="A142" s="22" t="s">
        <v>37</v>
      </c>
      <c r="B142" s="32" t="s">
        <v>97</v>
      </c>
      <c r="C142" s="32">
        <v>59016</v>
      </c>
      <c r="D142" s="32">
        <v>2022</v>
      </c>
      <c r="E142" s="32" t="s">
        <v>1563</v>
      </c>
      <c r="F142" s="33">
        <v>774.79</v>
      </c>
      <c r="G142" s="36">
        <v>44890</v>
      </c>
      <c r="H142" s="36"/>
      <c r="I142" s="32" t="s">
        <v>125</v>
      </c>
      <c r="J142" s="32" t="s">
        <v>226</v>
      </c>
    </row>
    <row r="143" spans="1:10" ht="28.8" x14ac:dyDescent="0.3">
      <c r="A143" s="22" t="s">
        <v>37</v>
      </c>
      <c r="B143" s="32" t="s">
        <v>97</v>
      </c>
      <c r="C143" s="32">
        <v>59022</v>
      </c>
      <c r="D143" s="32">
        <v>2022</v>
      </c>
      <c r="E143" s="32" t="s">
        <v>483</v>
      </c>
      <c r="F143" s="33">
        <v>524.79</v>
      </c>
      <c r="G143" s="36">
        <v>44923</v>
      </c>
      <c r="H143" s="36"/>
      <c r="I143" s="32" t="s">
        <v>125</v>
      </c>
      <c r="J143" s="32" t="s">
        <v>226</v>
      </c>
    </row>
    <row r="144" spans="1:10" ht="28.8" x14ac:dyDescent="0.3">
      <c r="A144" s="22" t="s">
        <v>37</v>
      </c>
      <c r="B144" s="32" t="s">
        <v>97</v>
      </c>
      <c r="C144" s="32">
        <v>59307</v>
      </c>
      <c r="D144" s="32">
        <v>2022</v>
      </c>
      <c r="E144" s="32" t="s">
        <v>484</v>
      </c>
      <c r="F144" s="33">
        <v>566.89</v>
      </c>
      <c r="G144" s="36">
        <v>44890</v>
      </c>
      <c r="H144" s="36"/>
      <c r="I144" s="32" t="s">
        <v>125</v>
      </c>
      <c r="J144" s="32" t="s">
        <v>226</v>
      </c>
    </row>
    <row r="145" spans="1:10" ht="28.8" x14ac:dyDescent="0.3">
      <c r="A145" s="22" t="s">
        <v>37</v>
      </c>
      <c r="B145" s="32" t="s">
        <v>97</v>
      </c>
      <c r="C145" s="32">
        <v>59514</v>
      </c>
      <c r="D145" s="32">
        <v>2022</v>
      </c>
      <c r="E145" s="32" t="s">
        <v>485</v>
      </c>
      <c r="F145" s="33">
        <v>455.61</v>
      </c>
      <c r="G145" s="36">
        <v>44883</v>
      </c>
      <c r="H145" s="36"/>
      <c r="I145" s="32" t="s">
        <v>125</v>
      </c>
      <c r="J145" s="32" t="s">
        <v>226</v>
      </c>
    </row>
    <row r="146" spans="1:10" ht="28.8" x14ac:dyDescent="0.3">
      <c r="A146" s="22" t="s">
        <v>37</v>
      </c>
      <c r="B146" s="32" t="s">
        <v>97</v>
      </c>
      <c r="C146" s="32">
        <v>60111</v>
      </c>
      <c r="D146" s="32">
        <v>2022</v>
      </c>
      <c r="E146" s="32" t="s">
        <v>486</v>
      </c>
      <c r="F146" s="33">
        <v>4840</v>
      </c>
      <c r="G146" s="36">
        <v>44915</v>
      </c>
      <c r="H146" s="36"/>
      <c r="I146" s="32" t="s">
        <v>487</v>
      </c>
      <c r="J146" s="32" t="s">
        <v>488</v>
      </c>
    </row>
    <row r="147" spans="1:10" ht="28.8" x14ac:dyDescent="0.3">
      <c r="A147" s="22" t="s">
        <v>37</v>
      </c>
      <c r="B147" s="32" t="s">
        <v>98</v>
      </c>
      <c r="C147" s="32">
        <v>58047</v>
      </c>
      <c r="D147" s="32">
        <v>2022</v>
      </c>
      <c r="E147" s="32" t="s">
        <v>489</v>
      </c>
      <c r="F147" s="33">
        <v>8800</v>
      </c>
      <c r="G147" s="36">
        <v>44741</v>
      </c>
      <c r="H147" s="36"/>
      <c r="I147" s="32" t="s">
        <v>490</v>
      </c>
      <c r="J147" s="32" t="s">
        <v>215</v>
      </c>
    </row>
    <row r="148" spans="1:10" ht="28.8" x14ac:dyDescent="0.3">
      <c r="A148" s="22" t="s">
        <v>37</v>
      </c>
      <c r="B148" s="32" t="s">
        <v>98</v>
      </c>
      <c r="C148" s="32">
        <v>58753</v>
      </c>
      <c r="D148" s="32">
        <v>2022</v>
      </c>
      <c r="E148" s="32" t="s">
        <v>491</v>
      </c>
      <c r="F148" s="33">
        <v>363</v>
      </c>
      <c r="G148" s="36">
        <v>44868</v>
      </c>
      <c r="H148" s="36"/>
      <c r="I148" s="32" t="s">
        <v>126</v>
      </c>
      <c r="J148" s="32" t="s">
        <v>215</v>
      </c>
    </row>
    <row r="149" spans="1:10" ht="28.8" x14ac:dyDescent="0.3">
      <c r="A149" s="22" t="s">
        <v>37</v>
      </c>
      <c r="B149" s="32" t="s">
        <v>97</v>
      </c>
      <c r="C149" s="32">
        <v>59384</v>
      </c>
      <c r="D149" s="32">
        <v>2022</v>
      </c>
      <c r="E149" s="32" t="s">
        <v>492</v>
      </c>
      <c r="F149" s="33">
        <v>1452</v>
      </c>
      <c r="G149" s="36">
        <v>44895</v>
      </c>
      <c r="H149" s="36"/>
      <c r="I149" s="32" t="s">
        <v>127</v>
      </c>
      <c r="J149" s="32" t="s">
        <v>227</v>
      </c>
    </row>
    <row r="150" spans="1:10" ht="28.8" x14ac:dyDescent="0.3">
      <c r="A150" s="22" t="s">
        <v>37</v>
      </c>
      <c r="B150" s="32" t="s">
        <v>98</v>
      </c>
      <c r="C150" s="32">
        <v>59369</v>
      </c>
      <c r="D150" s="32">
        <v>2022</v>
      </c>
      <c r="E150" s="32" t="s">
        <v>493</v>
      </c>
      <c r="F150" s="33">
        <v>677.6</v>
      </c>
      <c r="G150" s="36">
        <v>44880</v>
      </c>
      <c r="H150" s="36"/>
      <c r="I150" s="32" t="s">
        <v>494</v>
      </c>
      <c r="J150" s="32" t="s">
        <v>495</v>
      </c>
    </row>
    <row r="151" spans="1:10" ht="28.8" x14ac:dyDescent="0.3">
      <c r="A151" s="22" t="s">
        <v>37</v>
      </c>
      <c r="B151" s="32" t="s">
        <v>97</v>
      </c>
      <c r="C151" s="32">
        <v>58953</v>
      </c>
      <c r="D151" s="32">
        <v>2022</v>
      </c>
      <c r="E151" s="32" t="s">
        <v>496</v>
      </c>
      <c r="F151" s="33">
        <v>86.68</v>
      </c>
      <c r="G151" s="36">
        <v>44848</v>
      </c>
      <c r="H151" s="36"/>
      <c r="I151" s="32" t="s">
        <v>497</v>
      </c>
      <c r="J151" s="32" t="s">
        <v>498</v>
      </c>
    </row>
    <row r="152" spans="1:10" ht="28.8" x14ac:dyDescent="0.3">
      <c r="A152" s="22" t="s">
        <v>37</v>
      </c>
      <c r="B152" s="32" t="s">
        <v>97</v>
      </c>
      <c r="C152" s="32">
        <v>59405</v>
      </c>
      <c r="D152" s="32">
        <v>2022</v>
      </c>
      <c r="E152" s="32" t="s">
        <v>499</v>
      </c>
      <c r="F152" s="33">
        <v>627.93000000000006</v>
      </c>
      <c r="G152" s="36">
        <v>44876</v>
      </c>
      <c r="H152" s="36"/>
      <c r="I152" s="32" t="s">
        <v>497</v>
      </c>
      <c r="J152" s="32" t="s">
        <v>498</v>
      </c>
    </row>
    <row r="153" spans="1:10" ht="28.8" x14ac:dyDescent="0.3">
      <c r="A153" s="22" t="s">
        <v>37</v>
      </c>
      <c r="B153" s="32" t="s">
        <v>97</v>
      </c>
      <c r="C153" s="32">
        <v>58242</v>
      </c>
      <c r="D153" s="32">
        <v>2022</v>
      </c>
      <c r="E153" s="32" t="s">
        <v>500</v>
      </c>
      <c r="F153" s="33">
        <v>359.86</v>
      </c>
      <c r="G153" s="36">
        <v>44844</v>
      </c>
      <c r="H153" s="36"/>
      <c r="I153" s="32" t="s">
        <v>501</v>
      </c>
      <c r="J153" s="32" t="s">
        <v>502</v>
      </c>
    </row>
    <row r="154" spans="1:10" ht="28.8" x14ac:dyDescent="0.3">
      <c r="A154" s="22" t="s">
        <v>37</v>
      </c>
      <c r="B154" s="32" t="s">
        <v>97</v>
      </c>
      <c r="C154" s="32">
        <v>59220</v>
      </c>
      <c r="D154" s="32">
        <v>2022</v>
      </c>
      <c r="E154" s="32" t="s">
        <v>503</v>
      </c>
      <c r="F154" s="33">
        <v>370.26</v>
      </c>
      <c r="G154" s="36">
        <v>44867</v>
      </c>
      <c r="H154" s="36"/>
      <c r="I154" s="32" t="s">
        <v>501</v>
      </c>
      <c r="J154" s="32" t="s">
        <v>502</v>
      </c>
    </row>
    <row r="155" spans="1:10" ht="28.8" x14ac:dyDescent="0.3">
      <c r="A155" s="22" t="s">
        <v>37</v>
      </c>
      <c r="B155" s="32" t="s">
        <v>97</v>
      </c>
      <c r="C155" s="32">
        <v>59866</v>
      </c>
      <c r="D155" s="32">
        <v>2022</v>
      </c>
      <c r="E155" s="32" t="s">
        <v>504</v>
      </c>
      <c r="F155" s="33">
        <v>1302</v>
      </c>
      <c r="G155" s="36">
        <v>44907</v>
      </c>
      <c r="H155" s="36"/>
      <c r="I155" s="32" t="s">
        <v>128</v>
      </c>
      <c r="J155" s="32" t="s">
        <v>215</v>
      </c>
    </row>
    <row r="156" spans="1:10" ht="28.8" x14ac:dyDescent="0.3">
      <c r="A156" s="22" t="s">
        <v>37</v>
      </c>
      <c r="B156" s="32" t="s">
        <v>99</v>
      </c>
      <c r="C156" s="32">
        <v>58518</v>
      </c>
      <c r="D156" s="32">
        <v>2022</v>
      </c>
      <c r="E156" s="32" t="s">
        <v>505</v>
      </c>
      <c r="F156" s="33">
        <v>2156.2200000000003</v>
      </c>
      <c r="G156" s="36">
        <v>44838</v>
      </c>
      <c r="H156" s="36"/>
      <c r="I156" s="32" t="s">
        <v>129</v>
      </c>
      <c r="J156" s="32" t="s">
        <v>228</v>
      </c>
    </row>
    <row r="157" spans="1:10" ht="28.8" x14ac:dyDescent="0.3">
      <c r="A157" s="22" t="s">
        <v>37</v>
      </c>
      <c r="B157" s="32" t="s">
        <v>324</v>
      </c>
      <c r="C157" s="32">
        <v>59078</v>
      </c>
      <c r="D157" s="32">
        <v>2022</v>
      </c>
      <c r="E157" s="32" t="s">
        <v>506</v>
      </c>
      <c r="F157" s="33">
        <v>181.5</v>
      </c>
      <c r="G157" s="36">
        <v>44858</v>
      </c>
      <c r="H157" s="36"/>
      <c r="I157" s="32" t="s">
        <v>129</v>
      </c>
      <c r="J157" s="32" t="s">
        <v>228</v>
      </c>
    </row>
    <row r="158" spans="1:10" ht="28.8" x14ac:dyDescent="0.3">
      <c r="A158" s="22" t="s">
        <v>37</v>
      </c>
      <c r="B158" s="32" t="s">
        <v>97</v>
      </c>
      <c r="C158" s="32">
        <v>59638</v>
      </c>
      <c r="D158" s="32">
        <v>2022</v>
      </c>
      <c r="E158" s="32" t="s">
        <v>507</v>
      </c>
      <c r="F158" s="33">
        <v>210.54</v>
      </c>
      <c r="G158" s="36">
        <v>44894</v>
      </c>
      <c r="H158" s="36"/>
      <c r="I158" s="32" t="s">
        <v>129</v>
      </c>
      <c r="J158" s="32" t="s">
        <v>228</v>
      </c>
    </row>
    <row r="159" spans="1:10" ht="28.8" x14ac:dyDescent="0.3">
      <c r="A159" s="22" t="s">
        <v>37</v>
      </c>
      <c r="B159" s="32" t="s">
        <v>324</v>
      </c>
      <c r="C159" s="32">
        <v>59683</v>
      </c>
      <c r="D159" s="32">
        <v>2022</v>
      </c>
      <c r="E159" s="32" t="s">
        <v>508</v>
      </c>
      <c r="F159" s="33">
        <v>879.67000000000007</v>
      </c>
      <c r="G159" s="36">
        <v>44896</v>
      </c>
      <c r="H159" s="36"/>
      <c r="I159" s="32" t="s">
        <v>129</v>
      </c>
      <c r="J159" s="32" t="s">
        <v>228</v>
      </c>
    </row>
    <row r="160" spans="1:10" ht="28.8" x14ac:dyDescent="0.3">
      <c r="A160" s="22" t="s">
        <v>37</v>
      </c>
      <c r="B160" s="32" t="s">
        <v>97</v>
      </c>
      <c r="C160" s="32">
        <v>59682</v>
      </c>
      <c r="D160" s="32">
        <v>2022</v>
      </c>
      <c r="E160" s="32" t="s">
        <v>509</v>
      </c>
      <c r="F160" s="33">
        <v>2443.6</v>
      </c>
      <c r="G160" s="36">
        <v>44896</v>
      </c>
      <c r="H160" s="36"/>
      <c r="I160" s="32" t="s">
        <v>129</v>
      </c>
      <c r="J160" s="32" t="s">
        <v>228</v>
      </c>
    </row>
    <row r="161" spans="1:10" ht="28.8" x14ac:dyDescent="0.3">
      <c r="A161" s="22" t="s">
        <v>37</v>
      </c>
      <c r="B161" s="32" t="s">
        <v>324</v>
      </c>
      <c r="C161" s="32">
        <v>59757</v>
      </c>
      <c r="D161" s="32">
        <v>2022</v>
      </c>
      <c r="E161" s="32" t="s">
        <v>510</v>
      </c>
      <c r="F161" s="33">
        <v>133.1</v>
      </c>
      <c r="G161" s="36">
        <v>44907</v>
      </c>
      <c r="H161" s="36"/>
      <c r="I161" s="32" t="s">
        <v>129</v>
      </c>
      <c r="J161" s="32" t="s">
        <v>228</v>
      </c>
    </row>
    <row r="162" spans="1:10" ht="28.8" x14ac:dyDescent="0.3">
      <c r="A162" s="22" t="s">
        <v>37</v>
      </c>
      <c r="B162" s="32" t="s">
        <v>97</v>
      </c>
      <c r="C162" s="32">
        <v>59812</v>
      </c>
      <c r="D162" s="32">
        <v>2022</v>
      </c>
      <c r="E162" s="32" t="s">
        <v>511</v>
      </c>
      <c r="F162" s="33">
        <v>389.62</v>
      </c>
      <c r="G162" s="36">
        <v>44901</v>
      </c>
      <c r="H162" s="36"/>
      <c r="I162" s="32" t="s">
        <v>129</v>
      </c>
      <c r="J162" s="32" t="s">
        <v>228</v>
      </c>
    </row>
    <row r="163" spans="1:10" ht="28.8" x14ac:dyDescent="0.3">
      <c r="A163" s="22" t="s">
        <v>37</v>
      </c>
      <c r="B163" s="32" t="s">
        <v>324</v>
      </c>
      <c r="C163" s="32">
        <v>59811</v>
      </c>
      <c r="D163" s="32">
        <v>2022</v>
      </c>
      <c r="E163" s="32" t="s">
        <v>512</v>
      </c>
      <c r="F163" s="33">
        <v>242.00000000000003</v>
      </c>
      <c r="G163" s="36">
        <v>44901</v>
      </c>
      <c r="H163" s="36"/>
      <c r="I163" s="32" t="s">
        <v>129</v>
      </c>
      <c r="J163" s="32" t="s">
        <v>228</v>
      </c>
    </row>
    <row r="164" spans="1:10" ht="28.8" x14ac:dyDescent="0.3">
      <c r="A164" s="22" t="s">
        <v>37</v>
      </c>
      <c r="B164" s="32" t="s">
        <v>324</v>
      </c>
      <c r="C164" s="32">
        <v>59986</v>
      </c>
      <c r="D164" s="32">
        <v>2022</v>
      </c>
      <c r="E164" s="32" t="s">
        <v>513</v>
      </c>
      <c r="F164" s="33">
        <v>266.2</v>
      </c>
      <c r="G164" s="36">
        <v>44910</v>
      </c>
      <c r="H164" s="36"/>
      <c r="I164" s="32" t="s">
        <v>129</v>
      </c>
      <c r="J164" s="32" t="s">
        <v>228</v>
      </c>
    </row>
    <row r="165" spans="1:10" ht="28.8" x14ac:dyDescent="0.3">
      <c r="A165" s="22" t="s">
        <v>37</v>
      </c>
      <c r="B165" s="32" t="s">
        <v>97</v>
      </c>
      <c r="C165" s="32">
        <v>59984</v>
      </c>
      <c r="D165" s="32">
        <v>2022</v>
      </c>
      <c r="E165" s="32" t="s">
        <v>514</v>
      </c>
      <c r="F165" s="33">
        <v>528.77</v>
      </c>
      <c r="G165" s="36">
        <v>44910</v>
      </c>
      <c r="H165" s="36"/>
      <c r="I165" s="32" t="s">
        <v>129</v>
      </c>
      <c r="J165" s="32" t="s">
        <v>228</v>
      </c>
    </row>
    <row r="166" spans="1:10" ht="28.8" x14ac:dyDescent="0.3">
      <c r="A166" s="22" t="s">
        <v>37</v>
      </c>
      <c r="B166" s="32" t="s">
        <v>97</v>
      </c>
      <c r="C166" s="32">
        <v>59983</v>
      </c>
      <c r="D166" s="32">
        <v>2022</v>
      </c>
      <c r="E166" s="32" t="s">
        <v>515</v>
      </c>
      <c r="F166" s="33">
        <v>907.5</v>
      </c>
      <c r="G166" s="36">
        <v>44910</v>
      </c>
      <c r="H166" s="36"/>
      <c r="I166" s="32" t="s">
        <v>129</v>
      </c>
      <c r="J166" s="32" t="s">
        <v>228</v>
      </c>
    </row>
    <row r="167" spans="1:10" ht="28.8" x14ac:dyDescent="0.3">
      <c r="A167" s="22" t="s">
        <v>37</v>
      </c>
      <c r="B167" s="32" t="s">
        <v>324</v>
      </c>
      <c r="C167" s="32">
        <v>60117</v>
      </c>
      <c r="D167" s="32">
        <v>2022</v>
      </c>
      <c r="E167" s="32" t="s">
        <v>516</v>
      </c>
      <c r="F167" s="33">
        <v>6050</v>
      </c>
      <c r="G167" s="36">
        <v>44916</v>
      </c>
      <c r="H167" s="36"/>
      <c r="I167" s="32" t="s">
        <v>129</v>
      </c>
      <c r="J167" s="32" t="s">
        <v>228</v>
      </c>
    </row>
    <row r="168" spans="1:10" ht="28.8" x14ac:dyDescent="0.3">
      <c r="A168" s="22" t="s">
        <v>37</v>
      </c>
      <c r="B168" s="32" t="s">
        <v>97</v>
      </c>
      <c r="C168" s="32">
        <v>58641</v>
      </c>
      <c r="D168" s="32">
        <v>2022</v>
      </c>
      <c r="E168" s="32" t="s">
        <v>517</v>
      </c>
      <c r="F168" s="33">
        <v>502.48</v>
      </c>
      <c r="G168" s="36">
        <v>44839</v>
      </c>
      <c r="H168" s="36"/>
      <c r="I168" s="32" t="s">
        <v>130</v>
      </c>
      <c r="J168" s="32" t="s">
        <v>229</v>
      </c>
    </row>
    <row r="169" spans="1:10" ht="28.8" x14ac:dyDescent="0.3">
      <c r="A169" s="22" t="s">
        <v>37</v>
      </c>
      <c r="B169" s="32" t="s">
        <v>97</v>
      </c>
      <c r="C169" s="32">
        <v>59637</v>
      </c>
      <c r="D169" s="32">
        <v>2022</v>
      </c>
      <c r="E169" s="32" t="s">
        <v>518</v>
      </c>
      <c r="F169" s="33">
        <v>2039.46</v>
      </c>
      <c r="G169" s="36">
        <v>44894</v>
      </c>
      <c r="H169" s="36"/>
      <c r="I169" s="32" t="s">
        <v>131</v>
      </c>
      <c r="J169" s="32" t="s">
        <v>230</v>
      </c>
    </row>
    <row r="170" spans="1:10" ht="28.8" x14ac:dyDescent="0.3">
      <c r="A170" s="22" t="s">
        <v>37</v>
      </c>
      <c r="B170" s="32" t="s">
        <v>97</v>
      </c>
      <c r="C170" s="32">
        <v>59809</v>
      </c>
      <c r="D170" s="32">
        <v>2022</v>
      </c>
      <c r="E170" s="32" t="s">
        <v>519</v>
      </c>
      <c r="F170" s="33">
        <v>4826.6900000000005</v>
      </c>
      <c r="G170" s="36">
        <v>44902</v>
      </c>
      <c r="H170" s="36"/>
      <c r="I170" s="32" t="s">
        <v>131</v>
      </c>
      <c r="J170" s="32" t="s">
        <v>230</v>
      </c>
    </row>
    <row r="171" spans="1:10" ht="28.8" x14ac:dyDescent="0.3">
      <c r="A171" s="22" t="s">
        <v>37</v>
      </c>
      <c r="B171" s="32" t="s">
        <v>324</v>
      </c>
      <c r="C171" s="32">
        <v>59810</v>
      </c>
      <c r="D171" s="32">
        <v>2022</v>
      </c>
      <c r="E171" s="32" t="s">
        <v>520</v>
      </c>
      <c r="F171" s="33">
        <v>3176.25</v>
      </c>
      <c r="G171" s="36">
        <v>44901</v>
      </c>
      <c r="H171" s="36"/>
      <c r="I171" s="32" t="s">
        <v>131</v>
      </c>
      <c r="J171" s="32" t="s">
        <v>230</v>
      </c>
    </row>
    <row r="172" spans="1:10" ht="28.8" x14ac:dyDescent="0.3">
      <c r="A172" s="22" t="s">
        <v>37</v>
      </c>
      <c r="B172" s="32" t="s">
        <v>97</v>
      </c>
      <c r="C172" s="32">
        <v>58907</v>
      </c>
      <c r="D172" s="32">
        <v>2022</v>
      </c>
      <c r="E172" s="32" t="s">
        <v>521</v>
      </c>
      <c r="F172" s="33">
        <v>589.88</v>
      </c>
      <c r="G172" s="36">
        <v>44841</v>
      </c>
      <c r="H172" s="36"/>
      <c r="I172" s="32" t="s">
        <v>132</v>
      </c>
      <c r="J172" s="32" t="s">
        <v>231</v>
      </c>
    </row>
    <row r="173" spans="1:10" ht="28.8" x14ac:dyDescent="0.3">
      <c r="A173" s="22" t="s">
        <v>37</v>
      </c>
      <c r="B173" s="32" t="s">
        <v>97</v>
      </c>
      <c r="C173" s="32">
        <v>59589</v>
      </c>
      <c r="D173" s="32">
        <v>2022</v>
      </c>
      <c r="E173" s="32" t="s">
        <v>522</v>
      </c>
      <c r="F173" s="33">
        <v>605</v>
      </c>
      <c r="G173" s="36">
        <v>44897</v>
      </c>
      <c r="H173" s="36"/>
      <c r="I173" s="32" t="s">
        <v>132</v>
      </c>
      <c r="J173" s="32" t="s">
        <v>231</v>
      </c>
    </row>
    <row r="174" spans="1:10" ht="28.8" x14ac:dyDescent="0.3">
      <c r="A174" s="22" t="s">
        <v>37</v>
      </c>
      <c r="B174" s="32" t="s">
        <v>97</v>
      </c>
      <c r="C174" s="32">
        <v>58929</v>
      </c>
      <c r="D174" s="32">
        <v>2022</v>
      </c>
      <c r="E174" s="32" t="s">
        <v>523</v>
      </c>
      <c r="F174" s="33">
        <v>36.300000000000004</v>
      </c>
      <c r="G174" s="36">
        <v>44844</v>
      </c>
      <c r="H174" s="36"/>
      <c r="I174" s="32" t="s">
        <v>524</v>
      </c>
      <c r="J174" s="32" t="s">
        <v>525</v>
      </c>
    </row>
    <row r="175" spans="1:10" ht="28.8" x14ac:dyDescent="0.3">
      <c r="A175" s="22" t="s">
        <v>37</v>
      </c>
      <c r="B175" s="32" t="s">
        <v>97</v>
      </c>
      <c r="C175" s="32">
        <v>58928</v>
      </c>
      <c r="D175" s="32">
        <v>2022</v>
      </c>
      <c r="E175" s="32" t="s">
        <v>526</v>
      </c>
      <c r="F175" s="33">
        <v>36.300000000000004</v>
      </c>
      <c r="G175" s="36">
        <v>44844</v>
      </c>
      <c r="H175" s="36"/>
      <c r="I175" s="32" t="s">
        <v>524</v>
      </c>
      <c r="J175" s="32" t="s">
        <v>525</v>
      </c>
    </row>
    <row r="176" spans="1:10" ht="28.8" x14ac:dyDescent="0.3">
      <c r="A176" s="22" t="s">
        <v>37</v>
      </c>
      <c r="B176" s="32" t="s">
        <v>97</v>
      </c>
      <c r="C176" s="32">
        <v>58937</v>
      </c>
      <c r="D176" s="32">
        <v>2022</v>
      </c>
      <c r="E176" s="32" t="s">
        <v>527</v>
      </c>
      <c r="F176" s="33">
        <v>463.35</v>
      </c>
      <c r="G176" s="36">
        <v>44860</v>
      </c>
      <c r="H176" s="36"/>
      <c r="I176" s="32" t="s">
        <v>524</v>
      </c>
      <c r="J176" s="32" t="s">
        <v>525</v>
      </c>
    </row>
    <row r="177" spans="1:10" ht="28.8" x14ac:dyDescent="0.3">
      <c r="A177" s="22" t="s">
        <v>37</v>
      </c>
      <c r="B177" s="32" t="s">
        <v>97</v>
      </c>
      <c r="C177" s="32">
        <v>59318</v>
      </c>
      <c r="D177" s="32">
        <v>2022</v>
      </c>
      <c r="E177" s="32" t="s">
        <v>528</v>
      </c>
      <c r="F177" s="33">
        <v>36.300000000000004</v>
      </c>
      <c r="G177" s="36">
        <v>44873</v>
      </c>
      <c r="H177" s="36"/>
      <c r="I177" s="32" t="s">
        <v>524</v>
      </c>
      <c r="J177" s="32" t="s">
        <v>525</v>
      </c>
    </row>
    <row r="178" spans="1:10" ht="28.8" x14ac:dyDescent="0.3">
      <c r="A178" s="22" t="s">
        <v>37</v>
      </c>
      <c r="B178" s="32" t="s">
        <v>97</v>
      </c>
      <c r="C178" s="32">
        <v>59317</v>
      </c>
      <c r="D178" s="32">
        <v>2022</v>
      </c>
      <c r="E178" s="32" t="s">
        <v>529</v>
      </c>
      <c r="F178" s="33">
        <v>36.300000000000004</v>
      </c>
      <c r="G178" s="36">
        <v>44873</v>
      </c>
      <c r="H178" s="36"/>
      <c r="I178" s="32" t="s">
        <v>524</v>
      </c>
      <c r="J178" s="32" t="s">
        <v>525</v>
      </c>
    </row>
    <row r="179" spans="1:10" ht="28.8" x14ac:dyDescent="0.3">
      <c r="A179" s="22" t="s">
        <v>37</v>
      </c>
      <c r="B179" s="32" t="s">
        <v>97</v>
      </c>
      <c r="C179" s="32">
        <v>59855</v>
      </c>
      <c r="D179" s="32">
        <v>2022</v>
      </c>
      <c r="E179" s="32" t="s">
        <v>530</v>
      </c>
      <c r="F179" s="33">
        <v>681.86</v>
      </c>
      <c r="G179" s="36">
        <v>44904</v>
      </c>
      <c r="H179" s="36"/>
      <c r="I179" s="32" t="s">
        <v>133</v>
      </c>
      <c r="J179" s="32" t="s">
        <v>232</v>
      </c>
    </row>
    <row r="180" spans="1:10" ht="28.8" x14ac:dyDescent="0.3">
      <c r="A180" s="22" t="s">
        <v>37</v>
      </c>
      <c r="B180" s="32" t="s">
        <v>98</v>
      </c>
      <c r="C180" s="32">
        <v>59422</v>
      </c>
      <c r="D180" s="32">
        <v>2022</v>
      </c>
      <c r="E180" s="32" t="s">
        <v>531</v>
      </c>
      <c r="F180" s="33">
        <v>847</v>
      </c>
      <c r="G180" s="36">
        <v>44895</v>
      </c>
      <c r="H180" s="36"/>
      <c r="I180" s="32" t="s">
        <v>532</v>
      </c>
      <c r="J180" s="32" t="s">
        <v>533</v>
      </c>
    </row>
    <row r="181" spans="1:10" ht="28.8" x14ac:dyDescent="0.3">
      <c r="A181" s="22" t="s">
        <v>37</v>
      </c>
      <c r="B181" s="32" t="s">
        <v>98</v>
      </c>
      <c r="C181" s="32">
        <v>58233</v>
      </c>
      <c r="D181" s="32">
        <v>2022</v>
      </c>
      <c r="E181" s="32" t="s">
        <v>105</v>
      </c>
      <c r="F181" s="33">
        <v>242</v>
      </c>
      <c r="G181" s="36">
        <v>44848</v>
      </c>
      <c r="H181" s="36"/>
      <c r="I181" s="32" t="s">
        <v>534</v>
      </c>
      <c r="J181" s="32" t="s">
        <v>215</v>
      </c>
    </row>
    <row r="182" spans="1:10" ht="28.8" x14ac:dyDescent="0.3">
      <c r="A182" s="22" t="s">
        <v>37</v>
      </c>
      <c r="B182" s="32" t="s">
        <v>97</v>
      </c>
      <c r="C182" s="32">
        <v>58828</v>
      </c>
      <c r="D182" s="32">
        <v>2022</v>
      </c>
      <c r="E182" s="32" t="s">
        <v>535</v>
      </c>
      <c r="F182" s="33">
        <v>665.5</v>
      </c>
      <c r="G182" s="36">
        <v>44838</v>
      </c>
      <c r="H182" s="36"/>
      <c r="I182" s="32" t="s">
        <v>134</v>
      </c>
      <c r="J182" s="32" t="s">
        <v>215</v>
      </c>
    </row>
    <row r="183" spans="1:10" ht="28.8" x14ac:dyDescent="0.3">
      <c r="A183" s="22" t="s">
        <v>37</v>
      </c>
      <c r="B183" s="32" t="s">
        <v>97</v>
      </c>
      <c r="C183" s="32">
        <v>59605</v>
      </c>
      <c r="D183" s="32">
        <v>2022</v>
      </c>
      <c r="E183" s="32" t="s">
        <v>536</v>
      </c>
      <c r="F183" s="33">
        <v>786.5</v>
      </c>
      <c r="G183" s="36">
        <v>44888</v>
      </c>
      <c r="H183" s="36"/>
      <c r="I183" s="32" t="s">
        <v>134</v>
      </c>
      <c r="J183" s="32" t="s">
        <v>215</v>
      </c>
    </row>
    <row r="184" spans="1:10" ht="28.8" x14ac:dyDescent="0.3">
      <c r="A184" s="22" t="s">
        <v>37</v>
      </c>
      <c r="B184" s="32" t="s">
        <v>97</v>
      </c>
      <c r="C184" s="32">
        <v>59604</v>
      </c>
      <c r="D184" s="32">
        <v>2022</v>
      </c>
      <c r="E184" s="32" t="s">
        <v>537</v>
      </c>
      <c r="F184" s="33">
        <v>786.5</v>
      </c>
      <c r="G184" s="36">
        <v>44888</v>
      </c>
      <c r="H184" s="36"/>
      <c r="I184" s="32" t="s">
        <v>134</v>
      </c>
      <c r="J184" s="32" t="s">
        <v>215</v>
      </c>
    </row>
    <row r="185" spans="1:10" ht="28.8" x14ac:dyDescent="0.3">
      <c r="A185" s="22" t="s">
        <v>37</v>
      </c>
      <c r="B185" s="32" t="s">
        <v>97</v>
      </c>
      <c r="C185" s="32">
        <v>58808</v>
      </c>
      <c r="D185" s="32">
        <v>2022</v>
      </c>
      <c r="E185" s="32" t="s">
        <v>538</v>
      </c>
      <c r="F185" s="33">
        <v>338.8</v>
      </c>
      <c r="G185" s="36">
        <v>44838</v>
      </c>
      <c r="H185" s="36"/>
      <c r="I185" s="32" t="s">
        <v>539</v>
      </c>
      <c r="J185" s="32" t="s">
        <v>540</v>
      </c>
    </row>
    <row r="186" spans="1:10" ht="28.8" x14ac:dyDescent="0.3">
      <c r="A186" s="22" t="s">
        <v>37</v>
      </c>
      <c r="B186" s="32" t="s">
        <v>324</v>
      </c>
      <c r="C186" s="32">
        <v>59215</v>
      </c>
      <c r="D186" s="32">
        <v>2022</v>
      </c>
      <c r="E186" s="32" t="s">
        <v>541</v>
      </c>
      <c r="F186" s="33">
        <v>3263.98</v>
      </c>
      <c r="G186" s="36">
        <v>44872</v>
      </c>
      <c r="H186" s="36"/>
      <c r="I186" s="32" t="s">
        <v>542</v>
      </c>
      <c r="J186" s="32" t="s">
        <v>543</v>
      </c>
    </row>
    <row r="187" spans="1:10" ht="28.8" x14ac:dyDescent="0.3">
      <c r="A187" s="22" t="s">
        <v>37</v>
      </c>
      <c r="B187" s="32" t="s">
        <v>97</v>
      </c>
      <c r="C187" s="32">
        <v>58720</v>
      </c>
      <c r="D187" s="32">
        <v>2022</v>
      </c>
      <c r="E187" s="32" t="s">
        <v>544</v>
      </c>
      <c r="F187" s="33">
        <v>85.2</v>
      </c>
      <c r="G187" s="36">
        <v>44882</v>
      </c>
      <c r="H187" s="36"/>
      <c r="I187" s="32" t="s">
        <v>545</v>
      </c>
      <c r="J187" s="32" t="s">
        <v>546</v>
      </c>
    </row>
    <row r="188" spans="1:10" ht="28.8" x14ac:dyDescent="0.3">
      <c r="A188" s="22" t="s">
        <v>37</v>
      </c>
      <c r="B188" s="32" t="s">
        <v>97</v>
      </c>
      <c r="C188" s="32">
        <v>59662</v>
      </c>
      <c r="D188" s="32">
        <v>2022</v>
      </c>
      <c r="E188" s="32" t="s">
        <v>547</v>
      </c>
      <c r="F188" s="33">
        <v>14467.84</v>
      </c>
      <c r="G188" s="36">
        <v>44893</v>
      </c>
      <c r="H188" s="36"/>
      <c r="I188" s="32" t="s">
        <v>548</v>
      </c>
      <c r="J188" s="32" t="s">
        <v>549</v>
      </c>
    </row>
    <row r="189" spans="1:10" ht="28.8" x14ac:dyDescent="0.3">
      <c r="A189" s="22" t="s">
        <v>37</v>
      </c>
      <c r="B189" s="32" t="s">
        <v>97</v>
      </c>
      <c r="C189" s="32">
        <v>58519</v>
      </c>
      <c r="D189" s="32">
        <v>2022</v>
      </c>
      <c r="E189" s="32" t="s">
        <v>550</v>
      </c>
      <c r="F189" s="33">
        <v>2822.63</v>
      </c>
      <c r="G189" s="36">
        <v>44840</v>
      </c>
      <c r="H189" s="36"/>
      <c r="I189" s="32" t="s">
        <v>551</v>
      </c>
      <c r="J189" s="32" t="s">
        <v>552</v>
      </c>
    </row>
    <row r="190" spans="1:10" ht="28.8" x14ac:dyDescent="0.3">
      <c r="A190" s="22" t="s">
        <v>37</v>
      </c>
      <c r="B190" s="32" t="s">
        <v>97</v>
      </c>
      <c r="C190" s="32">
        <v>58770</v>
      </c>
      <c r="D190" s="32">
        <v>2022</v>
      </c>
      <c r="E190" s="32" t="s">
        <v>553</v>
      </c>
      <c r="F190" s="33">
        <v>879.83</v>
      </c>
      <c r="G190" s="36">
        <v>44855</v>
      </c>
      <c r="H190" s="36"/>
      <c r="I190" s="32" t="s">
        <v>551</v>
      </c>
      <c r="J190" s="32" t="s">
        <v>552</v>
      </c>
    </row>
    <row r="191" spans="1:10" ht="28.8" x14ac:dyDescent="0.3">
      <c r="A191" s="22" t="s">
        <v>37</v>
      </c>
      <c r="B191" s="32" t="s">
        <v>97</v>
      </c>
      <c r="C191" s="32">
        <v>59521</v>
      </c>
      <c r="D191" s="32">
        <v>2022</v>
      </c>
      <c r="E191" s="32" t="s">
        <v>554</v>
      </c>
      <c r="F191" s="33">
        <v>2616.02</v>
      </c>
      <c r="G191" s="36">
        <v>44882</v>
      </c>
      <c r="H191" s="36"/>
      <c r="I191" s="32" t="s">
        <v>551</v>
      </c>
      <c r="J191" s="32" t="s">
        <v>552</v>
      </c>
    </row>
    <row r="192" spans="1:10" ht="28.8" x14ac:dyDescent="0.3">
      <c r="A192" s="22" t="s">
        <v>37</v>
      </c>
      <c r="B192" s="32" t="s">
        <v>324</v>
      </c>
      <c r="C192" s="32">
        <v>59851</v>
      </c>
      <c r="D192" s="32">
        <v>2022</v>
      </c>
      <c r="E192" s="32" t="s">
        <v>555</v>
      </c>
      <c r="F192" s="33">
        <v>2767.27</v>
      </c>
      <c r="G192" s="36">
        <v>44905</v>
      </c>
      <c r="H192" s="36"/>
      <c r="I192" s="32" t="s">
        <v>551</v>
      </c>
      <c r="J192" s="32" t="s">
        <v>552</v>
      </c>
    </row>
    <row r="193" spans="1:10" ht="28.8" x14ac:dyDescent="0.3">
      <c r="A193" s="22" t="s">
        <v>37</v>
      </c>
      <c r="B193" s="32" t="s">
        <v>97</v>
      </c>
      <c r="C193" s="32">
        <v>60146</v>
      </c>
      <c r="D193" s="32">
        <v>2022</v>
      </c>
      <c r="E193" s="32" t="s">
        <v>556</v>
      </c>
      <c r="F193" s="33">
        <v>1632.23</v>
      </c>
      <c r="G193" s="36">
        <v>44916</v>
      </c>
      <c r="H193" s="36"/>
      <c r="I193" s="32" t="s">
        <v>551</v>
      </c>
      <c r="J193" s="32" t="s">
        <v>552</v>
      </c>
    </row>
    <row r="194" spans="1:10" ht="28.8" x14ac:dyDescent="0.3">
      <c r="A194" s="22" t="s">
        <v>37</v>
      </c>
      <c r="B194" s="32" t="s">
        <v>324</v>
      </c>
      <c r="C194" s="32">
        <v>60145</v>
      </c>
      <c r="D194" s="32">
        <v>2022</v>
      </c>
      <c r="E194" s="32" t="s">
        <v>557</v>
      </c>
      <c r="F194" s="33">
        <v>1370.63</v>
      </c>
      <c r="G194" s="36">
        <v>44916</v>
      </c>
      <c r="H194" s="36"/>
      <c r="I194" s="32" t="s">
        <v>551</v>
      </c>
      <c r="J194" s="32" t="s">
        <v>552</v>
      </c>
    </row>
    <row r="195" spans="1:10" ht="28.8" x14ac:dyDescent="0.3">
      <c r="A195" s="22" t="s">
        <v>37</v>
      </c>
      <c r="B195" s="32" t="s">
        <v>97</v>
      </c>
      <c r="C195" s="32">
        <v>60191</v>
      </c>
      <c r="D195" s="32">
        <v>2022</v>
      </c>
      <c r="E195" s="32" t="s">
        <v>558</v>
      </c>
      <c r="F195" s="33">
        <v>514.25</v>
      </c>
      <c r="G195" s="36">
        <v>44923</v>
      </c>
      <c r="H195" s="36"/>
      <c r="I195" s="32" t="s">
        <v>551</v>
      </c>
      <c r="J195" s="32" t="s">
        <v>552</v>
      </c>
    </row>
    <row r="196" spans="1:10" ht="28.8" x14ac:dyDescent="0.3">
      <c r="A196" s="22" t="s">
        <v>37</v>
      </c>
      <c r="B196" s="32" t="s">
        <v>97</v>
      </c>
      <c r="C196" s="32">
        <v>58065</v>
      </c>
      <c r="D196" s="32">
        <v>2022</v>
      </c>
      <c r="E196" s="32" t="s">
        <v>559</v>
      </c>
      <c r="F196" s="33">
        <v>884.35</v>
      </c>
      <c r="G196" s="36">
        <v>44838</v>
      </c>
      <c r="H196" s="36"/>
      <c r="I196" s="32" t="s">
        <v>135</v>
      </c>
      <c r="J196" s="32" t="s">
        <v>233</v>
      </c>
    </row>
    <row r="197" spans="1:10" ht="28.8" x14ac:dyDescent="0.3">
      <c r="A197" s="22" t="s">
        <v>37</v>
      </c>
      <c r="B197" s="32" t="s">
        <v>97</v>
      </c>
      <c r="C197" s="32">
        <v>58561</v>
      </c>
      <c r="D197" s="32">
        <v>2022</v>
      </c>
      <c r="E197" s="32" t="s">
        <v>560</v>
      </c>
      <c r="F197" s="33">
        <v>456.05</v>
      </c>
      <c r="G197" s="36">
        <v>44838</v>
      </c>
      <c r="H197" s="36"/>
      <c r="I197" s="32" t="s">
        <v>135</v>
      </c>
      <c r="J197" s="32" t="s">
        <v>233</v>
      </c>
    </row>
    <row r="198" spans="1:10" ht="28.8" x14ac:dyDescent="0.3">
      <c r="A198" s="22" t="s">
        <v>37</v>
      </c>
      <c r="B198" s="32" t="s">
        <v>97</v>
      </c>
      <c r="C198" s="32">
        <v>58908</v>
      </c>
      <c r="D198" s="32">
        <v>2022</v>
      </c>
      <c r="E198" s="32" t="s">
        <v>561</v>
      </c>
      <c r="F198" s="33">
        <v>427.7</v>
      </c>
      <c r="G198" s="36">
        <v>44867</v>
      </c>
      <c r="H198" s="36"/>
      <c r="I198" s="32" t="s">
        <v>135</v>
      </c>
      <c r="J198" s="32" t="s">
        <v>233</v>
      </c>
    </row>
    <row r="199" spans="1:10" ht="28.8" x14ac:dyDescent="0.3">
      <c r="A199" s="22" t="s">
        <v>37</v>
      </c>
      <c r="B199" s="32" t="s">
        <v>324</v>
      </c>
      <c r="C199" s="32">
        <v>59312</v>
      </c>
      <c r="D199" s="32">
        <v>2022</v>
      </c>
      <c r="E199" s="32" t="s">
        <v>562</v>
      </c>
      <c r="F199" s="33">
        <v>86.9</v>
      </c>
      <c r="G199" s="36">
        <v>44872</v>
      </c>
      <c r="H199" s="36"/>
      <c r="I199" s="32" t="s">
        <v>563</v>
      </c>
      <c r="J199" s="32" t="s">
        <v>564</v>
      </c>
    </row>
    <row r="200" spans="1:10" ht="28.8" x14ac:dyDescent="0.3">
      <c r="A200" s="22" t="s">
        <v>37</v>
      </c>
      <c r="B200" s="32" t="s">
        <v>324</v>
      </c>
      <c r="C200" s="32">
        <v>59859</v>
      </c>
      <c r="D200" s="32">
        <v>2022</v>
      </c>
      <c r="E200" s="32" t="s">
        <v>565</v>
      </c>
      <c r="F200" s="33">
        <v>536.19000000000005</v>
      </c>
      <c r="G200" s="36">
        <v>44907</v>
      </c>
      <c r="H200" s="36"/>
      <c r="I200" s="32" t="s">
        <v>563</v>
      </c>
      <c r="J200" s="32" t="s">
        <v>564</v>
      </c>
    </row>
    <row r="201" spans="1:10" ht="28.8" x14ac:dyDescent="0.3">
      <c r="A201" s="22" t="s">
        <v>37</v>
      </c>
      <c r="B201" s="32" t="s">
        <v>97</v>
      </c>
      <c r="C201" s="32">
        <v>59952</v>
      </c>
      <c r="D201" s="32">
        <v>2022</v>
      </c>
      <c r="E201" s="32" t="s">
        <v>566</v>
      </c>
      <c r="F201" s="33">
        <v>11952.95</v>
      </c>
      <c r="G201" s="36">
        <v>44909</v>
      </c>
      <c r="H201" s="36"/>
      <c r="I201" s="32" t="s">
        <v>567</v>
      </c>
      <c r="J201" s="32" t="s">
        <v>568</v>
      </c>
    </row>
    <row r="202" spans="1:10" ht="28.8" x14ac:dyDescent="0.3">
      <c r="A202" s="22" t="s">
        <v>37</v>
      </c>
      <c r="B202" s="32" t="s">
        <v>97</v>
      </c>
      <c r="C202" s="32">
        <v>59951</v>
      </c>
      <c r="D202" s="32">
        <v>2022</v>
      </c>
      <c r="E202" s="32" t="s">
        <v>569</v>
      </c>
      <c r="F202" s="33">
        <v>6050</v>
      </c>
      <c r="G202" s="36">
        <v>44909</v>
      </c>
      <c r="H202" s="36"/>
      <c r="I202" s="32" t="s">
        <v>567</v>
      </c>
      <c r="J202" s="32" t="s">
        <v>568</v>
      </c>
    </row>
    <row r="203" spans="1:10" ht="28.8" x14ac:dyDescent="0.3">
      <c r="A203" s="22" t="s">
        <v>37</v>
      </c>
      <c r="B203" s="32" t="s">
        <v>97</v>
      </c>
      <c r="C203" s="32">
        <v>59586</v>
      </c>
      <c r="D203" s="32">
        <v>2022</v>
      </c>
      <c r="E203" s="32" t="s">
        <v>570</v>
      </c>
      <c r="F203" s="33">
        <v>5980.47</v>
      </c>
      <c r="G203" s="36">
        <v>44887</v>
      </c>
      <c r="H203" s="36"/>
      <c r="I203" s="32" t="s">
        <v>571</v>
      </c>
      <c r="J203" s="32" t="s">
        <v>572</v>
      </c>
    </row>
    <row r="204" spans="1:10" ht="28.8" x14ac:dyDescent="0.3">
      <c r="A204" s="22" t="s">
        <v>37</v>
      </c>
      <c r="B204" s="32" t="s">
        <v>97</v>
      </c>
      <c r="C204" s="32">
        <v>59585</v>
      </c>
      <c r="D204" s="32">
        <v>2022</v>
      </c>
      <c r="E204" s="32" t="s">
        <v>573</v>
      </c>
      <c r="F204" s="33">
        <v>9068.9500000000007</v>
      </c>
      <c r="G204" s="36">
        <v>44887</v>
      </c>
      <c r="H204" s="36"/>
      <c r="I204" s="32" t="s">
        <v>571</v>
      </c>
      <c r="J204" s="32" t="s">
        <v>572</v>
      </c>
    </row>
    <row r="205" spans="1:10" ht="28.8" x14ac:dyDescent="0.3">
      <c r="A205" s="22" t="s">
        <v>37</v>
      </c>
      <c r="B205" s="32" t="s">
        <v>97</v>
      </c>
      <c r="C205" s="32">
        <v>60179</v>
      </c>
      <c r="D205" s="32">
        <v>2022</v>
      </c>
      <c r="E205" s="32" t="s">
        <v>574</v>
      </c>
      <c r="F205" s="33">
        <v>2855.6</v>
      </c>
      <c r="G205" s="36">
        <v>44917</v>
      </c>
      <c r="H205" s="36"/>
      <c r="I205" s="32" t="s">
        <v>571</v>
      </c>
      <c r="J205" s="32" t="s">
        <v>572</v>
      </c>
    </row>
    <row r="206" spans="1:10" ht="28.8" x14ac:dyDescent="0.3">
      <c r="A206" s="22" t="s">
        <v>37</v>
      </c>
      <c r="B206" s="32" t="s">
        <v>98</v>
      </c>
      <c r="C206" s="32">
        <v>58092</v>
      </c>
      <c r="D206" s="32">
        <v>2022</v>
      </c>
      <c r="E206" s="32" t="s">
        <v>575</v>
      </c>
      <c r="F206" s="33">
        <v>406.56</v>
      </c>
      <c r="G206" s="36">
        <v>44743</v>
      </c>
      <c r="H206" s="36"/>
      <c r="I206" s="32" t="s">
        <v>136</v>
      </c>
      <c r="J206" s="32" t="s">
        <v>234</v>
      </c>
    </row>
    <row r="207" spans="1:10" ht="28.8" x14ac:dyDescent="0.3">
      <c r="A207" s="22" t="s">
        <v>37</v>
      </c>
      <c r="B207" s="32" t="s">
        <v>97</v>
      </c>
      <c r="C207" s="32">
        <v>59441</v>
      </c>
      <c r="D207" s="32">
        <v>2022</v>
      </c>
      <c r="E207" s="32" t="s">
        <v>576</v>
      </c>
      <c r="F207" s="33">
        <v>1331</v>
      </c>
      <c r="G207" s="36">
        <v>44881</v>
      </c>
      <c r="H207" s="36"/>
      <c r="I207" s="32" t="s">
        <v>136</v>
      </c>
      <c r="J207" s="32" t="s">
        <v>234</v>
      </c>
    </row>
    <row r="208" spans="1:10" ht="28.8" x14ac:dyDescent="0.3">
      <c r="A208" s="22" t="s">
        <v>37</v>
      </c>
      <c r="B208" s="32" t="s">
        <v>98</v>
      </c>
      <c r="C208" s="32">
        <v>60085</v>
      </c>
      <c r="D208" s="32">
        <v>2022</v>
      </c>
      <c r="E208" s="32" t="s">
        <v>577</v>
      </c>
      <c r="F208" s="33">
        <v>4980.97</v>
      </c>
      <c r="G208" s="36">
        <v>44915</v>
      </c>
      <c r="H208" s="36"/>
      <c r="I208" s="32" t="s">
        <v>136</v>
      </c>
      <c r="J208" s="32" t="s">
        <v>234</v>
      </c>
    </row>
    <row r="209" spans="1:10" ht="28.8" x14ac:dyDescent="0.3">
      <c r="A209" s="22" t="s">
        <v>37</v>
      </c>
      <c r="B209" s="32" t="s">
        <v>324</v>
      </c>
      <c r="C209" s="32">
        <v>59746</v>
      </c>
      <c r="D209" s="32">
        <v>2022</v>
      </c>
      <c r="E209" s="32" t="s">
        <v>578</v>
      </c>
      <c r="F209" s="33">
        <v>1712</v>
      </c>
      <c r="G209" s="36">
        <v>44896</v>
      </c>
      <c r="H209" s="36"/>
      <c r="I209" s="32" t="s">
        <v>579</v>
      </c>
      <c r="J209" s="32" t="s">
        <v>580</v>
      </c>
    </row>
    <row r="210" spans="1:10" ht="28.8" x14ac:dyDescent="0.3">
      <c r="A210" s="22" t="s">
        <v>37</v>
      </c>
      <c r="B210" s="32" t="s">
        <v>97</v>
      </c>
      <c r="C210" s="32">
        <v>58936</v>
      </c>
      <c r="D210" s="32">
        <v>2022</v>
      </c>
      <c r="E210" s="32" t="s">
        <v>581</v>
      </c>
      <c r="F210" s="33">
        <v>282.93</v>
      </c>
      <c r="G210" s="36">
        <v>44844</v>
      </c>
      <c r="H210" s="36"/>
      <c r="I210" s="32" t="s">
        <v>582</v>
      </c>
      <c r="J210" s="32" t="s">
        <v>583</v>
      </c>
    </row>
    <row r="211" spans="1:10" ht="28.8" x14ac:dyDescent="0.3">
      <c r="A211" s="22" t="s">
        <v>37</v>
      </c>
      <c r="B211" s="32" t="s">
        <v>97</v>
      </c>
      <c r="C211" s="32">
        <v>58943</v>
      </c>
      <c r="D211" s="32">
        <v>2022</v>
      </c>
      <c r="E211" s="32" t="s">
        <v>584</v>
      </c>
      <c r="F211" s="33">
        <v>249.87</v>
      </c>
      <c r="G211" s="36">
        <v>44845</v>
      </c>
      <c r="H211" s="36"/>
      <c r="I211" s="32" t="s">
        <v>582</v>
      </c>
      <c r="J211" s="32" t="s">
        <v>583</v>
      </c>
    </row>
    <row r="212" spans="1:10" ht="28.8" x14ac:dyDescent="0.3">
      <c r="A212" s="22" t="s">
        <v>37</v>
      </c>
      <c r="B212" s="32" t="s">
        <v>97</v>
      </c>
      <c r="C212" s="32">
        <v>58962</v>
      </c>
      <c r="D212" s="32">
        <v>2022</v>
      </c>
      <c r="E212" s="32" t="s">
        <v>585</v>
      </c>
      <c r="F212" s="33">
        <v>1896.74</v>
      </c>
      <c r="G212" s="36">
        <v>44847</v>
      </c>
      <c r="H212" s="36"/>
      <c r="I212" s="32" t="s">
        <v>582</v>
      </c>
      <c r="J212" s="32" t="s">
        <v>583</v>
      </c>
    </row>
    <row r="213" spans="1:10" ht="28.8" x14ac:dyDescent="0.3">
      <c r="A213" s="22" t="s">
        <v>37</v>
      </c>
      <c r="B213" s="32" t="s">
        <v>97</v>
      </c>
      <c r="C213" s="32">
        <v>59085</v>
      </c>
      <c r="D213" s="32">
        <v>2022</v>
      </c>
      <c r="E213" s="32" t="s">
        <v>586</v>
      </c>
      <c r="F213" s="33">
        <v>374.13</v>
      </c>
      <c r="G213" s="36">
        <v>44858</v>
      </c>
      <c r="H213" s="36"/>
      <c r="I213" s="32" t="s">
        <v>582</v>
      </c>
      <c r="J213" s="32" t="s">
        <v>583</v>
      </c>
    </row>
    <row r="214" spans="1:10" ht="28.8" x14ac:dyDescent="0.3">
      <c r="A214" s="22" t="s">
        <v>37</v>
      </c>
      <c r="B214" s="32" t="s">
        <v>97</v>
      </c>
      <c r="C214" s="32">
        <v>59540</v>
      </c>
      <c r="D214" s="32">
        <v>2022</v>
      </c>
      <c r="E214" s="32" t="s">
        <v>587</v>
      </c>
      <c r="F214" s="33">
        <v>90.77</v>
      </c>
      <c r="G214" s="36">
        <v>44886</v>
      </c>
      <c r="H214" s="36"/>
      <c r="I214" s="32" t="s">
        <v>582</v>
      </c>
      <c r="J214" s="32" t="s">
        <v>583</v>
      </c>
    </row>
    <row r="215" spans="1:10" ht="28.8" x14ac:dyDescent="0.3">
      <c r="A215" s="22" t="s">
        <v>37</v>
      </c>
      <c r="B215" s="32" t="s">
        <v>97</v>
      </c>
      <c r="C215" s="32">
        <v>59587</v>
      </c>
      <c r="D215" s="32">
        <v>2022</v>
      </c>
      <c r="E215" s="32" t="s">
        <v>588</v>
      </c>
      <c r="F215" s="33">
        <v>2650.81</v>
      </c>
      <c r="G215" s="36">
        <v>44888</v>
      </c>
      <c r="H215" s="36"/>
      <c r="I215" s="32" t="s">
        <v>582</v>
      </c>
      <c r="J215" s="32" t="s">
        <v>583</v>
      </c>
    </row>
    <row r="216" spans="1:10" ht="28.8" x14ac:dyDescent="0.3">
      <c r="A216" s="22" t="s">
        <v>37</v>
      </c>
      <c r="B216" s="32" t="s">
        <v>97</v>
      </c>
      <c r="C216" s="32">
        <v>59639</v>
      </c>
      <c r="D216" s="32">
        <v>2022</v>
      </c>
      <c r="E216" s="32" t="s">
        <v>589</v>
      </c>
      <c r="F216" s="33">
        <v>4166.71</v>
      </c>
      <c r="G216" s="36">
        <v>44893</v>
      </c>
      <c r="H216" s="36"/>
      <c r="I216" s="32" t="s">
        <v>582</v>
      </c>
      <c r="J216" s="32" t="s">
        <v>583</v>
      </c>
    </row>
    <row r="217" spans="1:10" ht="28.8" x14ac:dyDescent="0.3">
      <c r="A217" s="22" t="s">
        <v>37</v>
      </c>
      <c r="B217" s="32" t="s">
        <v>324</v>
      </c>
      <c r="C217" s="32">
        <v>59821</v>
      </c>
      <c r="D217" s="32">
        <v>2022</v>
      </c>
      <c r="E217" s="32" t="s">
        <v>590</v>
      </c>
      <c r="F217" s="33">
        <v>1255.9100000000001</v>
      </c>
      <c r="G217" s="36">
        <v>44907</v>
      </c>
      <c r="H217" s="36"/>
      <c r="I217" s="32" t="s">
        <v>582</v>
      </c>
      <c r="J217" s="32" t="s">
        <v>583</v>
      </c>
    </row>
    <row r="218" spans="1:10" ht="28.8" x14ac:dyDescent="0.3">
      <c r="A218" s="22" t="s">
        <v>37</v>
      </c>
      <c r="B218" s="32" t="s">
        <v>324</v>
      </c>
      <c r="C218" s="32">
        <v>59850</v>
      </c>
      <c r="D218" s="32">
        <v>2022</v>
      </c>
      <c r="E218" s="32" t="s">
        <v>591</v>
      </c>
      <c r="F218" s="33">
        <v>1480.69</v>
      </c>
      <c r="G218" s="36">
        <v>44905</v>
      </c>
      <c r="H218" s="36"/>
      <c r="I218" s="32" t="s">
        <v>582</v>
      </c>
      <c r="J218" s="32" t="s">
        <v>583</v>
      </c>
    </row>
    <row r="219" spans="1:10" ht="28.8" x14ac:dyDescent="0.3">
      <c r="A219" s="22" t="s">
        <v>37</v>
      </c>
      <c r="B219" s="32" t="s">
        <v>97</v>
      </c>
      <c r="C219" s="32">
        <v>60186</v>
      </c>
      <c r="D219" s="32">
        <v>2022</v>
      </c>
      <c r="E219" s="32" t="s">
        <v>592</v>
      </c>
      <c r="F219" s="33">
        <v>123.24000000000001</v>
      </c>
      <c r="G219" s="36">
        <v>44918</v>
      </c>
      <c r="H219" s="36"/>
      <c r="I219" s="32" t="s">
        <v>582</v>
      </c>
      <c r="J219" s="32" t="s">
        <v>583</v>
      </c>
    </row>
    <row r="220" spans="1:10" ht="28.8" x14ac:dyDescent="0.3">
      <c r="A220" s="22" t="s">
        <v>37</v>
      </c>
      <c r="B220" s="32" t="s">
        <v>97</v>
      </c>
      <c r="C220" s="32">
        <v>59416</v>
      </c>
      <c r="D220" s="32">
        <v>2022</v>
      </c>
      <c r="E220" s="32" t="s">
        <v>593</v>
      </c>
      <c r="F220" s="33">
        <v>4840</v>
      </c>
      <c r="G220" s="36">
        <v>44879</v>
      </c>
      <c r="H220" s="36"/>
      <c r="I220" s="32" t="s">
        <v>594</v>
      </c>
      <c r="J220" s="32" t="s">
        <v>595</v>
      </c>
    </row>
    <row r="221" spans="1:10" ht="28.8" x14ac:dyDescent="0.3">
      <c r="A221" s="22" t="s">
        <v>37</v>
      </c>
      <c r="B221" s="32" t="s">
        <v>98</v>
      </c>
      <c r="C221" s="32">
        <v>60010</v>
      </c>
      <c r="D221" s="32">
        <v>2022</v>
      </c>
      <c r="E221" s="32" t="s">
        <v>596</v>
      </c>
      <c r="F221" s="33">
        <v>1456</v>
      </c>
      <c r="G221" s="36">
        <v>44910</v>
      </c>
      <c r="H221" s="36"/>
      <c r="I221" s="32" t="s">
        <v>597</v>
      </c>
      <c r="J221" s="32" t="s">
        <v>598</v>
      </c>
    </row>
    <row r="222" spans="1:10" ht="28.8" x14ac:dyDescent="0.3">
      <c r="A222" s="22" t="s">
        <v>37</v>
      </c>
      <c r="B222" s="32" t="s">
        <v>97</v>
      </c>
      <c r="C222" s="32">
        <v>59976</v>
      </c>
      <c r="D222" s="32">
        <v>2022</v>
      </c>
      <c r="E222" s="32" t="s">
        <v>599</v>
      </c>
      <c r="F222" s="33">
        <v>785.62</v>
      </c>
      <c r="G222" s="36">
        <v>44909</v>
      </c>
      <c r="H222" s="36"/>
      <c r="I222" s="32" t="s">
        <v>600</v>
      </c>
      <c r="J222" s="32" t="s">
        <v>601</v>
      </c>
    </row>
    <row r="223" spans="1:10" ht="28.8" x14ac:dyDescent="0.3">
      <c r="A223" s="22" t="s">
        <v>37</v>
      </c>
      <c r="B223" s="32" t="s">
        <v>97</v>
      </c>
      <c r="C223" s="32">
        <v>60051</v>
      </c>
      <c r="D223" s="32">
        <v>2022</v>
      </c>
      <c r="E223" s="32" t="s">
        <v>103</v>
      </c>
      <c r="F223" s="33">
        <v>300</v>
      </c>
      <c r="G223" s="36">
        <v>44914</v>
      </c>
      <c r="H223" s="36"/>
      <c r="I223" s="32" t="s">
        <v>602</v>
      </c>
      <c r="J223" s="32" t="s">
        <v>215</v>
      </c>
    </row>
    <row r="224" spans="1:10" ht="28.8" x14ac:dyDescent="0.3">
      <c r="A224" s="22" t="s">
        <v>37</v>
      </c>
      <c r="B224" s="32" t="s">
        <v>97</v>
      </c>
      <c r="C224" s="32">
        <v>60206</v>
      </c>
      <c r="D224" s="32">
        <v>2022</v>
      </c>
      <c r="E224" s="32" t="s">
        <v>603</v>
      </c>
      <c r="F224" s="33">
        <v>508.2</v>
      </c>
      <c r="G224" s="36">
        <v>44918</v>
      </c>
      <c r="H224" s="36"/>
      <c r="I224" s="32" t="s">
        <v>602</v>
      </c>
      <c r="J224" s="32" t="s">
        <v>215</v>
      </c>
    </row>
    <row r="225" spans="1:10" ht="28.8" x14ac:dyDescent="0.3">
      <c r="A225" s="22" t="s">
        <v>37</v>
      </c>
      <c r="B225" s="32" t="s">
        <v>97</v>
      </c>
      <c r="C225" s="32">
        <v>59939</v>
      </c>
      <c r="D225" s="32">
        <v>2022</v>
      </c>
      <c r="E225" s="32" t="s">
        <v>604</v>
      </c>
      <c r="F225" s="33">
        <v>605</v>
      </c>
      <c r="G225" s="36">
        <v>44908</v>
      </c>
      <c r="H225" s="36"/>
      <c r="I225" s="32" t="s">
        <v>605</v>
      </c>
      <c r="J225" s="32" t="s">
        <v>215</v>
      </c>
    </row>
    <row r="226" spans="1:10" ht="28.8" x14ac:dyDescent="0.3">
      <c r="A226" s="22" t="s">
        <v>37</v>
      </c>
      <c r="B226" s="32" t="s">
        <v>97</v>
      </c>
      <c r="C226" s="32">
        <v>60266</v>
      </c>
      <c r="D226" s="32">
        <v>2022</v>
      </c>
      <c r="E226" s="32" t="s">
        <v>606</v>
      </c>
      <c r="F226" s="33">
        <v>1290.1100000000001</v>
      </c>
      <c r="G226" s="36">
        <v>44914</v>
      </c>
      <c r="H226" s="36"/>
      <c r="I226" s="32" t="s">
        <v>605</v>
      </c>
      <c r="J226" s="32" t="s">
        <v>215</v>
      </c>
    </row>
    <row r="227" spans="1:10" ht="28.8" x14ac:dyDescent="0.3">
      <c r="A227" s="22" t="s">
        <v>37</v>
      </c>
      <c r="B227" s="32" t="s">
        <v>98</v>
      </c>
      <c r="C227" s="32">
        <v>59870</v>
      </c>
      <c r="D227" s="32">
        <v>2022</v>
      </c>
      <c r="E227" s="32" t="s">
        <v>607</v>
      </c>
      <c r="F227" s="33">
        <v>363</v>
      </c>
      <c r="G227" s="36">
        <v>44908</v>
      </c>
      <c r="H227" s="36"/>
      <c r="I227" s="32" t="s">
        <v>608</v>
      </c>
      <c r="J227" s="32" t="s">
        <v>215</v>
      </c>
    </row>
    <row r="228" spans="1:10" ht="28.8" x14ac:dyDescent="0.3">
      <c r="A228" s="22" t="s">
        <v>37</v>
      </c>
      <c r="B228" s="32" t="s">
        <v>98</v>
      </c>
      <c r="C228" s="32">
        <v>58985</v>
      </c>
      <c r="D228" s="32">
        <v>2022</v>
      </c>
      <c r="E228" s="32" t="s">
        <v>609</v>
      </c>
      <c r="F228" s="33">
        <v>8800</v>
      </c>
      <c r="G228" s="36">
        <v>44917</v>
      </c>
      <c r="H228" s="36"/>
      <c r="I228" s="32" t="s">
        <v>610</v>
      </c>
      <c r="J228" s="32" t="s">
        <v>215</v>
      </c>
    </row>
    <row r="229" spans="1:10" ht="28.8" x14ac:dyDescent="0.3">
      <c r="A229" s="22" t="s">
        <v>37</v>
      </c>
      <c r="B229" s="32" t="s">
        <v>97</v>
      </c>
      <c r="C229" s="32">
        <v>59045</v>
      </c>
      <c r="D229" s="32">
        <v>2022</v>
      </c>
      <c r="E229" s="32" t="s">
        <v>611</v>
      </c>
      <c r="F229" s="33">
        <v>2809.4</v>
      </c>
      <c r="G229" s="36">
        <v>44853</v>
      </c>
      <c r="H229" s="36"/>
      <c r="I229" s="32" t="s">
        <v>137</v>
      </c>
      <c r="J229" s="32" t="s">
        <v>215</v>
      </c>
    </row>
    <row r="230" spans="1:10" ht="28.8" x14ac:dyDescent="0.3">
      <c r="A230" s="22" t="s">
        <v>37</v>
      </c>
      <c r="B230" s="32" t="s">
        <v>97</v>
      </c>
      <c r="C230" s="32">
        <v>59206</v>
      </c>
      <c r="D230" s="32">
        <v>2022</v>
      </c>
      <c r="E230" s="32" t="s">
        <v>612</v>
      </c>
      <c r="F230" s="33">
        <v>2240.88</v>
      </c>
      <c r="G230" s="36">
        <v>44865</v>
      </c>
      <c r="H230" s="36"/>
      <c r="I230" s="32" t="s">
        <v>137</v>
      </c>
      <c r="J230" s="32" t="s">
        <v>215</v>
      </c>
    </row>
    <row r="231" spans="1:10" ht="28.8" x14ac:dyDescent="0.3">
      <c r="A231" s="22" t="s">
        <v>37</v>
      </c>
      <c r="B231" s="32" t="s">
        <v>97</v>
      </c>
      <c r="C231" s="32">
        <v>60215</v>
      </c>
      <c r="D231" s="32">
        <v>2022</v>
      </c>
      <c r="E231" s="32" t="s">
        <v>613</v>
      </c>
      <c r="F231" s="33">
        <v>3810.29</v>
      </c>
      <c r="G231" s="36">
        <v>44918</v>
      </c>
      <c r="H231" s="36"/>
      <c r="I231" s="32" t="s">
        <v>137</v>
      </c>
      <c r="J231" s="32" t="s">
        <v>215</v>
      </c>
    </row>
    <row r="232" spans="1:10" ht="28.8" x14ac:dyDescent="0.3">
      <c r="A232" s="22" t="s">
        <v>37</v>
      </c>
      <c r="B232" s="32" t="s">
        <v>324</v>
      </c>
      <c r="C232" s="32">
        <v>59450</v>
      </c>
      <c r="D232" s="32">
        <v>2022</v>
      </c>
      <c r="E232" s="32" t="s">
        <v>614</v>
      </c>
      <c r="F232" s="33">
        <v>870.72</v>
      </c>
      <c r="G232" s="36">
        <v>44882</v>
      </c>
      <c r="H232" s="36"/>
      <c r="I232" s="32" t="s">
        <v>615</v>
      </c>
      <c r="J232" s="32" t="s">
        <v>616</v>
      </c>
    </row>
    <row r="233" spans="1:10" ht="28.8" x14ac:dyDescent="0.3">
      <c r="A233" s="22" t="s">
        <v>37</v>
      </c>
      <c r="B233" s="32" t="s">
        <v>324</v>
      </c>
      <c r="C233" s="32">
        <v>58858</v>
      </c>
      <c r="D233" s="32">
        <v>2022</v>
      </c>
      <c r="E233" s="32" t="s">
        <v>617</v>
      </c>
      <c r="F233" s="33">
        <v>10380.59</v>
      </c>
      <c r="G233" s="36">
        <v>44839</v>
      </c>
      <c r="H233" s="36"/>
      <c r="I233" s="32" t="s">
        <v>618</v>
      </c>
      <c r="J233" s="32" t="s">
        <v>619</v>
      </c>
    </row>
    <row r="234" spans="1:10" ht="28.8" x14ac:dyDescent="0.3">
      <c r="A234" s="22" t="s">
        <v>37</v>
      </c>
      <c r="B234" s="32" t="s">
        <v>324</v>
      </c>
      <c r="C234" s="32">
        <v>60225</v>
      </c>
      <c r="D234" s="32">
        <v>2022</v>
      </c>
      <c r="E234" s="32" t="s">
        <v>620</v>
      </c>
      <c r="F234" s="33">
        <v>5400.2300000000005</v>
      </c>
      <c r="G234" s="36">
        <v>44918</v>
      </c>
      <c r="H234" s="36"/>
      <c r="I234" s="32" t="s">
        <v>618</v>
      </c>
      <c r="J234" s="32" t="s">
        <v>619</v>
      </c>
    </row>
    <row r="235" spans="1:10" ht="28.8" x14ac:dyDescent="0.3">
      <c r="A235" s="22" t="s">
        <v>37</v>
      </c>
      <c r="B235" s="32" t="s">
        <v>98</v>
      </c>
      <c r="C235" s="32">
        <v>58751</v>
      </c>
      <c r="D235" s="32">
        <v>2022</v>
      </c>
      <c r="E235" s="32" t="s">
        <v>491</v>
      </c>
      <c r="F235" s="33">
        <v>363</v>
      </c>
      <c r="G235" s="36">
        <v>44868</v>
      </c>
      <c r="H235" s="36"/>
      <c r="I235" s="32" t="s">
        <v>138</v>
      </c>
      <c r="J235" s="32" t="s">
        <v>215</v>
      </c>
    </row>
    <row r="236" spans="1:10" ht="28.8" x14ac:dyDescent="0.3">
      <c r="A236" s="22" t="s">
        <v>37</v>
      </c>
      <c r="B236" s="32" t="s">
        <v>97</v>
      </c>
      <c r="C236" s="32">
        <v>59417</v>
      </c>
      <c r="D236" s="32">
        <v>2022</v>
      </c>
      <c r="E236" s="32" t="s">
        <v>621</v>
      </c>
      <c r="F236" s="33">
        <v>7018</v>
      </c>
      <c r="G236" s="36">
        <v>44879</v>
      </c>
      <c r="H236" s="36"/>
      <c r="I236" s="32" t="s">
        <v>622</v>
      </c>
      <c r="J236" s="32" t="s">
        <v>215</v>
      </c>
    </row>
    <row r="237" spans="1:10" ht="28.8" x14ac:dyDescent="0.3">
      <c r="A237" s="22" t="s">
        <v>37</v>
      </c>
      <c r="B237" s="32" t="s">
        <v>97</v>
      </c>
      <c r="C237" s="32">
        <v>59375</v>
      </c>
      <c r="D237" s="32">
        <v>2022</v>
      </c>
      <c r="E237" s="32" t="s">
        <v>623</v>
      </c>
      <c r="F237" s="33">
        <v>5687</v>
      </c>
      <c r="G237" s="36">
        <v>44875</v>
      </c>
      <c r="H237" s="36"/>
      <c r="I237" s="32" t="s">
        <v>622</v>
      </c>
      <c r="J237" s="32" t="s">
        <v>215</v>
      </c>
    </row>
    <row r="238" spans="1:10" ht="28.8" x14ac:dyDescent="0.3">
      <c r="A238" s="22" t="s">
        <v>37</v>
      </c>
      <c r="B238" s="32" t="s">
        <v>97</v>
      </c>
      <c r="C238" s="32">
        <v>59348</v>
      </c>
      <c r="D238" s="32">
        <v>2022</v>
      </c>
      <c r="E238" s="32" t="s">
        <v>624</v>
      </c>
      <c r="F238" s="33">
        <v>2947.03</v>
      </c>
      <c r="G238" s="36">
        <v>44874</v>
      </c>
      <c r="H238" s="36"/>
      <c r="I238" s="32" t="s">
        <v>625</v>
      </c>
      <c r="J238" s="32" t="s">
        <v>626</v>
      </c>
    </row>
    <row r="239" spans="1:10" ht="28.8" x14ac:dyDescent="0.3">
      <c r="A239" s="22" t="s">
        <v>37</v>
      </c>
      <c r="B239" s="32" t="s">
        <v>97</v>
      </c>
      <c r="C239" s="32">
        <v>58428</v>
      </c>
      <c r="D239" s="32">
        <v>2022</v>
      </c>
      <c r="E239" s="32" t="s">
        <v>627</v>
      </c>
      <c r="F239" s="33">
        <v>120.73</v>
      </c>
      <c r="G239" s="36">
        <v>44848</v>
      </c>
      <c r="H239" s="36"/>
      <c r="I239" s="32" t="s">
        <v>139</v>
      </c>
      <c r="J239" s="32" t="s">
        <v>215</v>
      </c>
    </row>
    <row r="240" spans="1:10" ht="28.8" x14ac:dyDescent="0.3">
      <c r="A240" s="22" t="s">
        <v>37</v>
      </c>
      <c r="B240" s="32" t="s">
        <v>97</v>
      </c>
      <c r="C240" s="32">
        <v>58897</v>
      </c>
      <c r="D240" s="32">
        <v>2022</v>
      </c>
      <c r="E240" s="32" t="s">
        <v>628</v>
      </c>
      <c r="F240" s="33">
        <v>26.79</v>
      </c>
      <c r="G240" s="36">
        <v>44841</v>
      </c>
      <c r="H240" s="36"/>
      <c r="I240" s="32" t="s">
        <v>139</v>
      </c>
      <c r="J240" s="32" t="s">
        <v>215</v>
      </c>
    </row>
    <row r="241" spans="1:10" ht="28.8" x14ac:dyDescent="0.3">
      <c r="A241" s="22" t="s">
        <v>37</v>
      </c>
      <c r="B241" s="32" t="s">
        <v>97</v>
      </c>
      <c r="C241" s="32">
        <v>59530</v>
      </c>
      <c r="D241" s="32">
        <v>2022</v>
      </c>
      <c r="E241" s="32" t="s">
        <v>629</v>
      </c>
      <c r="F241" s="33">
        <v>1210</v>
      </c>
      <c r="G241" s="36">
        <v>44883</v>
      </c>
      <c r="H241" s="36"/>
      <c r="I241" s="32" t="s">
        <v>139</v>
      </c>
      <c r="J241" s="32" t="s">
        <v>215</v>
      </c>
    </row>
    <row r="242" spans="1:10" ht="28.8" x14ac:dyDescent="0.3">
      <c r="A242" s="22" t="s">
        <v>37</v>
      </c>
      <c r="B242" s="32" t="s">
        <v>97</v>
      </c>
      <c r="C242" s="32">
        <v>59713</v>
      </c>
      <c r="D242" s="32">
        <v>2022</v>
      </c>
      <c r="E242" s="32" t="s">
        <v>630</v>
      </c>
      <c r="F242" s="33">
        <v>302.5</v>
      </c>
      <c r="G242" s="36">
        <v>44895</v>
      </c>
      <c r="H242" s="36"/>
      <c r="I242" s="32" t="s">
        <v>139</v>
      </c>
      <c r="J242" s="32" t="s">
        <v>215</v>
      </c>
    </row>
    <row r="243" spans="1:10" ht="28.8" x14ac:dyDescent="0.3">
      <c r="A243" s="22" t="s">
        <v>37</v>
      </c>
      <c r="B243" s="32" t="s">
        <v>97</v>
      </c>
      <c r="C243" s="32">
        <v>59828</v>
      </c>
      <c r="D243" s="32">
        <v>2022</v>
      </c>
      <c r="E243" s="32" t="s">
        <v>631</v>
      </c>
      <c r="F243" s="33">
        <v>302.5</v>
      </c>
      <c r="G243" s="36">
        <v>44902</v>
      </c>
      <c r="H243" s="36"/>
      <c r="I243" s="32" t="s">
        <v>139</v>
      </c>
      <c r="J243" s="32" t="s">
        <v>215</v>
      </c>
    </row>
    <row r="244" spans="1:10" ht="28.8" x14ac:dyDescent="0.3">
      <c r="A244" s="22" t="s">
        <v>37</v>
      </c>
      <c r="B244" s="32" t="s">
        <v>97</v>
      </c>
      <c r="C244" s="32">
        <v>60210</v>
      </c>
      <c r="D244" s="32">
        <v>2022</v>
      </c>
      <c r="E244" s="32" t="s">
        <v>632</v>
      </c>
      <c r="F244" s="33">
        <v>2299</v>
      </c>
      <c r="G244" s="36">
        <v>44918</v>
      </c>
      <c r="H244" s="36"/>
      <c r="I244" s="32" t="s">
        <v>139</v>
      </c>
      <c r="J244" s="32" t="s">
        <v>215</v>
      </c>
    </row>
    <row r="245" spans="1:10" ht="28.8" x14ac:dyDescent="0.3">
      <c r="A245" s="22" t="s">
        <v>37</v>
      </c>
      <c r="B245" s="32" t="s">
        <v>97</v>
      </c>
      <c r="C245" s="32">
        <v>60208</v>
      </c>
      <c r="D245" s="32">
        <v>2022</v>
      </c>
      <c r="E245" s="32" t="s">
        <v>633</v>
      </c>
      <c r="F245" s="33">
        <v>1210</v>
      </c>
      <c r="G245" s="36">
        <v>44918</v>
      </c>
      <c r="H245" s="36"/>
      <c r="I245" s="32" t="s">
        <v>139</v>
      </c>
      <c r="J245" s="32" t="s">
        <v>215</v>
      </c>
    </row>
    <row r="246" spans="1:10" ht="28.8" x14ac:dyDescent="0.3">
      <c r="A246" s="22" t="s">
        <v>37</v>
      </c>
      <c r="B246" s="32" t="s">
        <v>97</v>
      </c>
      <c r="C246" s="32">
        <v>59581</v>
      </c>
      <c r="D246" s="32">
        <v>2022</v>
      </c>
      <c r="E246" s="32" t="s">
        <v>634</v>
      </c>
      <c r="F246" s="33">
        <v>2299</v>
      </c>
      <c r="G246" s="36">
        <v>44887</v>
      </c>
      <c r="H246" s="36"/>
      <c r="I246" s="32" t="s">
        <v>140</v>
      </c>
      <c r="J246" s="32" t="s">
        <v>235</v>
      </c>
    </row>
    <row r="247" spans="1:10" ht="28.8" x14ac:dyDescent="0.3">
      <c r="A247" s="22" t="s">
        <v>37</v>
      </c>
      <c r="B247" s="32" t="s">
        <v>97</v>
      </c>
      <c r="C247" s="32">
        <v>60097</v>
      </c>
      <c r="D247" s="32">
        <v>2022</v>
      </c>
      <c r="E247" s="32" t="s">
        <v>635</v>
      </c>
      <c r="F247" s="33">
        <v>7319.1900000000005</v>
      </c>
      <c r="G247" s="36">
        <v>44915</v>
      </c>
      <c r="H247" s="36"/>
      <c r="I247" s="32" t="s">
        <v>636</v>
      </c>
      <c r="J247" s="32" t="s">
        <v>637</v>
      </c>
    </row>
    <row r="248" spans="1:10" ht="28.8" x14ac:dyDescent="0.3">
      <c r="A248" s="22" t="s">
        <v>37</v>
      </c>
      <c r="B248" s="32" t="s">
        <v>97</v>
      </c>
      <c r="C248" s="32">
        <v>59267</v>
      </c>
      <c r="D248" s="32">
        <v>2022</v>
      </c>
      <c r="E248" s="32" t="s">
        <v>638</v>
      </c>
      <c r="F248" s="33">
        <v>7865</v>
      </c>
      <c r="G248" s="36">
        <v>44909</v>
      </c>
      <c r="H248" s="36"/>
      <c r="I248" s="32" t="s">
        <v>639</v>
      </c>
      <c r="J248" s="32" t="s">
        <v>640</v>
      </c>
    </row>
    <row r="249" spans="1:10" ht="28.8" x14ac:dyDescent="0.3">
      <c r="A249" s="22" t="s">
        <v>37</v>
      </c>
      <c r="B249" s="32" t="s">
        <v>98</v>
      </c>
      <c r="C249" s="32">
        <v>59845</v>
      </c>
      <c r="D249" s="32">
        <v>2022</v>
      </c>
      <c r="E249" s="32" t="s">
        <v>641</v>
      </c>
      <c r="F249" s="33">
        <v>436.8</v>
      </c>
      <c r="G249" s="36">
        <v>44902</v>
      </c>
      <c r="H249" s="36"/>
      <c r="I249" s="32" t="s">
        <v>642</v>
      </c>
      <c r="J249" s="32" t="s">
        <v>643</v>
      </c>
    </row>
    <row r="250" spans="1:10" ht="28.8" x14ac:dyDescent="0.3">
      <c r="A250" s="22" t="s">
        <v>37</v>
      </c>
      <c r="B250" s="32" t="s">
        <v>97</v>
      </c>
      <c r="C250" s="32">
        <v>58768</v>
      </c>
      <c r="D250" s="32">
        <v>2022</v>
      </c>
      <c r="E250" s="32" t="s">
        <v>644</v>
      </c>
      <c r="F250" s="33">
        <v>4844.6000000000004</v>
      </c>
      <c r="G250" s="36">
        <v>44895</v>
      </c>
      <c r="H250" s="36"/>
      <c r="I250" s="32" t="s">
        <v>141</v>
      </c>
      <c r="J250" s="32" t="s">
        <v>236</v>
      </c>
    </row>
    <row r="251" spans="1:10" ht="28.8" x14ac:dyDescent="0.3">
      <c r="A251" s="22" t="s">
        <v>37</v>
      </c>
      <c r="B251" s="32" t="s">
        <v>97</v>
      </c>
      <c r="C251" s="32">
        <v>59442</v>
      </c>
      <c r="D251" s="32">
        <v>2022</v>
      </c>
      <c r="E251" s="32" t="s">
        <v>645</v>
      </c>
      <c r="F251" s="33">
        <v>3872</v>
      </c>
      <c r="G251" s="36">
        <v>44914</v>
      </c>
      <c r="H251" s="36"/>
      <c r="I251" s="32" t="s">
        <v>142</v>
      </c>
      <c r="J251" s="32" t="s">
        <v>237</v>
      </c>
    </row>
    <row r="252" spans="1:10" ht="28.8" x14ac:dyDescent="0.3">
      <c r="A252" s="22" t="s">
        <v>37</v>
      </c>
      <c r="B252" s="32" t="s">
        <v>97</v>
      </c>
      <c r="C252" s="32">
        <v>60318</v>
      </c>
      <c r="D252" s="32">
        <v>2022</v>
      </c>
      <c r="E252" s="32" t="s">
        <v>646</v>
      </c>
      <c r="F252" s="33">
        <v>1270.5</v>
      </c>
      <c r="G252" s="36">
        <v>44914</v>
      </c>
      <c r="H252" s="36"/>
      <c r="I252" s="32" t="s">
        <v>647</v>
      </c>
      <c r="J252" s="32" t="s">
        <v>648</v>
      </c>
    </row>
    <row r="253" spans="1:10" ht="28.8" x14ac:dyDescent="0.3">
      <c r="A253" s="22" t="s">
        <v>37</v>
      </c>
      <c r="B253" s="32" t="s">
        <v>97</v>
      </c>
      <c r="C253" s="32">
        <v>60310</v>
      </c>
      <c r="D253" s="32">
        <v>2022</v>
      </c>
      <c r="E253" s="32" t="s">
        <v>649</v>
      </c>
      <c r="F253" s="33">
        <v>1102.6100000000001</v>
      </c>
      <c r="G253" s="36">
        <v>44914</v>
      </c>
      <c r="H253" s="36"/>
      <c r="I253" s="32" t="s">
        <v>647</v>
      </c>
      <c r="J253" s="32" t="s">
        <v>648</v>
      </c>
    </row>
    <row r="254" spans="1:10" ht="28.8" x14ac:dyDescent="0.3">
      <c r="A254" s="22" t="s">
        <v>37</v>
      </c>
      <c r="B254" s="32" t="s">
        <v>97</v>
      </c>
      <c r="C254" s="32">
        <v>58912</v>
      </c>
      <c r="D254" s="32">
        <v>2022</v>
      </c>
      <c r="E254" s="32" t="s">
        <v>650</v>
      </c>
      <c r="F254" s="33">
        <v>381.40000000000003</v>
      </c>
      <c r="G254" s="36">
        <v>44844</v>
      </c>
      <c r="H254" s="36"/>
      <c r="I254" s="32" t="s">
        <v>143</v>
      </c>
      <c r="J254" s="32" t="s">
        <v>215</v>
      </c>
    </row>
    <row r="255" spans="1:10" ht="28.8" x14ac:dyDescent="0.3">
      <c r="A255" s="22" t="s">
        <v>37</v>
      </c>
      <c r="B255" s="32" t="s">
        <v>97</v>
      </c>
      <c r="C255" s="32">
        <v>59111</v>
      </c>
      <c r="D255" s="32">
        <v>2022</v>
      </c>
      <c r="E255" s="32" t="s">
        <v>651</v>
      </c>
      <c r="F255" s="33">
        <v>555.30000000000007</v>
      </c>
      <c r="G255" s="36">
        <v>44860</v>
      </c>
      <c r="H255" s="36"/>
      <c r="I255" s="32" t="s">
        <v>143</v>
      </c>
      <c r="J255" s="32" t="s">
        <v>215</v>
      </c>
    </row>
    <row r="256" spans="1:10" ht="28.8" x14ac:dyDescent="0.3">
      <c r="A256" s="22" t="s">
        <v>37</v>
      </c>
      <c r="B256" s="32" t="s">
        <v>97</v>
      </c>
      <c r="C256" s="32">
        <v>60116</v>
      </c>
      <c r="D256" s="32">
        <v>2022</v>
      </c>
      <c r="E256" s="32" t="s">
        <v>652</v>
      </c>
      <c r="F256" s="33">
        <v>155.6</v>
      </c>
      <c r="G256" s="36">
        <v>44915</v>
      </c>
      <c r="H256" s="36"/>
      <c r="I256" s="32" t="s">
        <v>143</v>
      </c>
      <c r="J256" s="32" t="s">
        <v>215</v>
      </c>
    </row>
    <row r="257" spans="1:10" ht="28.8" x14ac:dyDescent="0.3">
      <c r="A257" s="22" t="s">
        <v>37</v>
      </c>
      <c r="B257" s="32" t="s">
        <v>98</v>
      </c>
      <c r="C257" s="32">
        <v>58797</v>
      </c>
      <c r="D257" s="32">
        <v>2022</v>
      </c>
      <c r="E257" s="32" t="s">
        <v>653</v>
      </c>
      <c r="F257" s="33">
        <v>2200</v>
      </c>
      <c r="G257" s="36">
        <v>44838</v>
      </c>
      <c r="H257" s="36"/>
      <c r="I257" s="32" t="s">
        <v>654</v>
      </c>
      <c r="J257" s="32" t="s">
        <v>215</v>
      </c>
    </row>
    <row r="258" spans="1:10" ht="28.8" x14ac:dyDescent="0.3">
      <c r="A258" s="22" t="s">
        <v>37</v>
      </c>
      <c r="B258" s="32" t="s">
        <v>97</v>
      </c>
      <c r="C258" s="32">
        <v>58833</v>
      </c>
      <c r="D258" s="32">
        <v>2022</v>
      </c>
      <c r="E258" s="32" t="s">
        <v>655</v>
      </c>
      <c r="F258" s="33">
        <v>145.20000000000002</v>
      </c>
      <c r="G258" s="36">
        <v>44845</v>
      </c>
      <c r="H258" s="36"/>
      <c r="I258" s="32" t="s">
        <v>654</v>
      </c>
      <c r="J258" s="32" t="s">
        <v>215</v>
      </c>
    </row>
    <row r="259" spans="1:10" ht="28.8" x14ac:dyDescent="0.3">
      <c r="A259" s="22" t="s">
        <v>37</v>
      </c>
      <c r="B259" s="32" t="s">
        <v>98</v>
      </c>
      <c r="C259" s="32">
        <v>60155</v>
      </c>
      <c r="D259" s="32">
        <v>2022</v>
      </c>
      <c r="E259" s="32" t="s">
        <v>656</v>
      </c>
      <c r="F259" s="33">
        <v>139.15</v>
      </c>
      <c r="G259" s="36">
        <v>44895</v>
      </c>
      <c r="H259" s="36"/>
      <c r="I259" s="32" t="s">
        <v>657</v>
      </c>
      <c r="J259" s="32" t="s">
        <v>215</v>
      </c>
    </row>
    <row r="260" spans="1:10" ht="28.8" x14ac:dyDescent="0.3">
      <c r="A260" s="22" t="s">
        <v>37</v>
      </c>
      <c r="B260" s="32" t="s">
        <v>97</v>
      </c>
      <c r="C260" s="32">
        <v>59204</v>
      </c>
      <c r="D260" s="32">
        <v>2022</v>
      </c>
      <c r="E260" s="32" t="s">
        <v>658</v>
      </c>
      <c r="F260" s="33">
        <v>7502</v>
      </c>
      <c r="G260" s="36">
        <v>44862</v>
      </c>
      <c r="H260" s="36"/>
      <c r="I260" s="32" t="s">
        <v>659</v>
      </c>
      <c r="J260" s="32" t="s">
        <v>215</v>
      </c>
    </row>
    <row r="261" spans="1:10" ht="28.8" x14ac:dyDescent="0.3">
      <c r="A261" s="22" t="s">
        <v>37</v>
      </c>
      <c r="B261" s="32" t="s">
        <v>324</v>
      </c>
      <c r="C261" s="32">
        <v>60377</v>
      </c>
      <c r="D261" s="32">
        <v>2022</v>
      </c>
      <c r="E261" s="32" t="s">
        <v>660</v>
      </c>
      <c r="F261" s="33">
        <v>56.99</v>
      </c>
      <c r="G261" s="36">
        <v>44925</v>
      </c>
      <c r="H261" s="36"/>
      <c r="I261" s="32" t="s">
        <v>661</v>
      </c>
      <c r="J261" s="32" t="s">
        <v>662</v>
      </c>
    </row>
    <row r="262" spans="1:10" ht="28.8" x14ac:dyDescent="0.3">
      <c r="A262" s="22" t="s">
        <v>37</v>
      </c>
      <c r="B262" s="32" t="s">
        <v>97</v>
      </c>
      <c r="C262" s="32">
        <v>58868</v>
      </c>
      <c r="D262" s="32">
        <v>2022</v>
      </c>
      <c r="E262" s="32" t="s">
        <v>663</v>
      </c>
      <c r="F262" s="33">
        <v>338.8</v>
      </c>
      <c r="G262" s="36">
        <v>44839</v>
      </c>
      <c r="H262" s="36"/>
      <c r="I262" s="32" t="s">
        <v>664</v>
      </c>
      <c r="J262" s="32" t="s">
        <v>215</v>
      </c>
    </row>
    <row r="263" spans="1:10" ht="28.8" x14ac:dyDescent="0.3">
      <c r="A263" s="22" t="s">
        <v>37</v>
      </c>
      <c r="B263" s="32" t="s">
        <v>97</v>
      </c>
      <c r="C263" s="32">
        <v>59745</v>
      </c>
      <c r="D263" s="32">
        <v>2022</v>
      </c>
      <c r="E263" s="32" t="s">
        <v>665</v>
      </c>
      <c r="F263" s="33">
        <v>5563.58</v>
      </c>
      <c r="G263" s="36">
        <v>44896</v>
      </c>
      <c r="H263" s="36"/>
      <c r="I263" s="32" t="s">
        <v>666</v>
      </c>
      <c r="J263" s="32" t="s">
        <v>667</v>
      </c>
    </row>
    <row r="264" spans="1:10" ht="28.8" x14ac:dyDescent="0.3">
      <c r="A264" s="22" t="s">
        <v>37</v>
      </c>
      <c r="B264" s="32" t="s">
        <v>97</v>
      </c>
      <c r="C264" s="32">
        <v>59425</v>
      </c>
      <c r="D264" s="32">
        <v>2022</v>
      </c>
      <c r="E264" s="32" t="s">
        <v>106</v>
      </c>
      <c r="F264" s="33">
        <v>231.79</v>
      </c>
      <c r="G264" s="36">
        <v>44914</v>
      </c>
      <c r="H264" s="36"/>
      <c r="I264" s="32" t="s">
        <v>668</v>
      </c>
      <c r="J264" s="32" t="s">
        <v>669</v>
      </c>
    </row>
    <row r="265" spans="1:10" ht="28.8" x14ac:dyDescent="0.3">
      <c r="A265" s="22" t="s">
        <v>37</v>
      </c>
      <c r="B265" s="32" t="s">
        <v>97</v>
      </c>
      <c r="C265" s="32">
        <v>59227</v>
      </c>
      <c r="D265" s="32">
        <v>2022</v>
      </c>
      <c r="E265" s="32" t="s">
        <v>670</v>
      </c>
      <c r="F265" s="33">
        <v>298.14</v>
      </c>
      <c r="G265" s="36">
        <v>44867</v>
      </c>
      <c r="H265" s="36"/>
      <c r="I265" s="32" t="s">
        <v>671</v>
      </c>
      <c r="J265" s="32" t="s">
        <v>672</v>
      </c>
    </row>
    <row r="266" spans="1:10" ht="28.8" x14ac:dyDescent="0.3">
      <c r="A266" s="22" t="s">
        <v>37</v>
      </c>
      <c r="B266" s="32" t="s">
        <v>97</v>
      </c>
      <c r="C266" s="32">
        <v>59226</v>
      </c>
      <c r="D266" s="32">
        <v>2022</v>
      </c>
      <c r="E266" s="32" t="s">
        <v>673</v>
      </c>
      <c r="F266" s="33">
        <v>188.76</v>
      </c>
      <c r="G266" s="36">
        <v>44867</v>
      </c>
      <c r="H266" s="36"/>
      <c r="I266" s="32" t="s">
        <v>671</v>
      </c>
      <c r="J266" s="32" t="s">
        <v>672</v>
      </c>
    </row>
    <row r="267" spans="1:10" ht="28.8" x14ac:dyDescent="0.3">
      <c r="A267" s="22" t="s">
        <v>37</v>
      </c>
      <c r="B267" s="32" t="s">
        <v>97</v>
      </c>
      <c r="C267" s="32">
        <v>59457</v>
      </c>
      <c r="D267" s="32">
        <v>2022</v>
      </c>
      <c r="E267" s="32" t="s">
        <v>674</v>
      </c>
      <c r="F267" s="33">
        <v>94.38</v>
      </c>
      <c r="G267" s="36">
        <v>44880</v>
      </c>
      <c r="H267" s="36"/>
      <c r="I267" s="32" t="s">
        <v>671</v>
      </c>
      <c r="J267" s="32" t="s">
        <v>672</v>
      </c>
    </row>
    <row r="268" spans="1:10" ht="28.8" x14ac:dyDescent="0.3">
      <c r="A268" s="22" t="s">
        <v>37</v>
      </c>
      <c r="B268" s="32" t="s">
        <v>97</v>
      </c>
      <c r="C268" s="32">
        <v>59456</v>
      </c>
      <c r="D268" s="32">
        <v>2022</v>
      </c>
      <c r="E268" s="32" t="s">
        <v>675</v>
      </c>
      <c r="F268" s="33">
        <v>37.75</v>
      </c>
      <c r="G268" s="36">
        <v>44880</v>
      </c>
      <c r="H268" s="36"/>
      <c r="I268" s="32" t="s">
        <v>671</v>
      </c>
      <c r="J268" s="32" t="s">
        <v>672</v>
      </c>
    </row>
    <row r="269" spans="1:10" ht="28.8" x14ac:dyDescent="0.3">
      <c r="A269" s="22" t="s">
        <v>37</v>
      </c>
      <c r="B269" s="32" t="s">
        <v>97</v>
      </c>
      <c r="C269" s="32">
        <v>59455</v>
      </c>
      <c r="D269" s="32">
        <v>2022</v>
      </c>
      <c r="E269" s="32" t="s">
        <v>676</v>
      </c>
      <c r="F269" s="33">
        <v>54.69</v>
      </c>
      <c r="G269" s="36">
        <v>44881</v>
      </c>
      <c r="H269" s="36"/>
      <c r="I269" s="32" t="s">
        <v>671</v>
      </c>
      <c r="J269" s="32" t="s">
        <v>672</v>
      </c>
    </row>
    <row r="270" spans="1:10" ht="28.8" x14ac:dyDescent="0.3">
      <c r="A270" s="22" t="s">
        <v>37</v>
      </c>
      <c r="B270" s="32" t="s">
        <v>97</v>
      </c>
      <c r="C270" s="32">
        <v>59453</v>
      </c>
      <c r="D270" s="32">
        <v>2022</v>
      </c>
      <c r="E270" s="32" t="s">
        <v>677</v>
      </c>
      <c r="F270" s="33">
        <v>113.26</v>
      </c>
      <c r="G270" s="36">
        <v>44880</v>
      </c>
      <c r="H270" s="36"/>
      <c r="I270" s="32" t="s">
        <v>671</v>
      </c>
      <c r="J270" s="32" t="s">
        <v>672</v>
      </c>
    </row>
    <row r="271" spans="1:10" ht="28.8" x14ac:dyDescent="0.3">
      <c r="A271" s="22" t="s">
        <v>37</v>
      </c>
      <c r="B271" s="32" t="s">
        <v>97</v>
      </c>
      <c r="C271" s="32">
        <v>59553</v>
      </c>
      <c r="D271" s="32">
        <v>2022</v>
      </c>
      <c r="E271" s="32" t="s">
        <v>678</v>
      </c>
      <c r="F271" s="33">
        <v>377.52</v>
      </c>
      <c r="G271" s="36">
        <v>44890</v>
      </c>
      <c r="H271" s="36"/>
      <c r="I271" s="32" t="s">
        <v>671</v>
      </c>
      <c r="J271" s="32" t="s">
        <v>672</v>
      </c>
    </row>
    <row r="272" spans="1:10" ht="28.8" x14ac:dyDescent="0.3">
      <c r="A272" s="22" t="s">
        <v>37</v>
      </c>
      <c r="B272" s="32" t="s">
        <v>97</v>
      </c>
      <c r="C272" s="32">
        <v>59549</v>
      </c>
      <c r="D272" s="32">
        <v>2022</v>
      </c>
      <c r="E272" s="32" t="s">
        <v>679</v>
      </c>
      <c r="F272" s="33">
        <v>471.90000000000003</v>
      </c>
      <c r="G272" s="36">
        <v>44890</v>
      </c>
      <c r="H272" s="36"/>
      <c r="I272" s="32" t="s">
        <v>671</v>
      </c>
      <c r="J272" s="32" t="s">
        <v>672</v>
      </c>
    </row>
    <row r="273" spans="1:10" ht="28.8" x14ac:dyDescent="0.3">
      <c r="A273" s="22" t="s">
        <v>37</v>
      </c>
      <c r="B273" s="32" t="s">
        <v>97</v>
      </c>
      <c r="C273" s="32">
        <v>59595</v>
      </c>
      <c r="D273" s="32">
        <v>2022</v>
      </c>
      <c r="E273" s="32" t="s">
        <v>680</v>
      </c>
      <c r="F273" s="33">
        <v>237.08</v>
      </c>
      <c r="G273" s="36">
        <v>44889</v>
      </c>
      <c r="H273" s="36"/>
      <c r="I273" s="32" t="s">
        <v>671</v>
      </c>
      <c r="J273" s="32" t="s">
        <v>672</v>
      </c>
    </row>
    <row r="274" spans="1:10" ht="28.8" x14ac:dyDescent="0.3">
      <c r="A274" s="22" t="s">
        <v>37</v>
      </c>
      <c r="B274" s="32" t="s">
        <v>97</v>
      </c>
      <c r="C274" s="32">
        <v>59645</v>
      </c>
      <c r="D274" s="32">
        <v>2022</v>
      </c>
      <c r="E274" s="32" t="s">
        <v>681</v>
      </c>
      <c r="F274" s="33">
        <v>298.14</v>
      </c>
      <c r="G274" s="36">
        <v>44894</v>
      </c>
      <c r="H274" s="36"/>
      <c r="I274" s="32" t="s">
        <v>671</v>
      </c>
      <c r="J274" s="32" t="s">
        <v>672</v>
      </c>
    </row>
    <row r="275" spans="1:10" ht="28.8" x14ac:dyDescent="0.3">
      <c r="A275" s="22" t="s">
        <v>37</v>
      </c>
      <c r="B275" s="32" t="s">
        <v>97</v>
      </c>
      <c r="C275" s="32">
        <v>59672</v>
      </c>
      <c r="D275" s="32">
        <v>2022</v>
      </c>
      <c r="E275" s="32" t="s">
        <v>682</v>
      </c>
      <c r="F275" s="33">
        <v>94.38</v>
      </c>
      <c r="G275" s="36">
        <v>44895</v>
      </c>
      <c r="H275" s="36"/>
      <c r="I275" s="32" t="s">
        <v>671</v>
      </c>
      <c r="J275" s="32" t="s">
        <v>672</v>
      </c>
    </row>
    <row r="276" spans="1:10" ht="28.8" x14ac:dyDescent="0.3">
      <c r="A276" s="22" t="s">
        <v>37</v>
      </c>
      <c r="B276" s="32" t="s">
        <v>97</v>
      </c>
      <c r="C276" s="32">
        <v>59671</v>
      </c>
      <c r="D276" s="32">
        <v>2022</v>
      </c>
      <c r="E276" s="32" t="s">
        <v>683</v>
      </c>
      <c r="F276" s="33">
        <v>203.76</v>
      </c>
      <c r="G276" s="36">
        <v>44896</v>
      </c>
      <c r="H276" s="36"/>
      <c r="I276" s="32" t="s">
        <v>671</v>
      </c>
      <c r="J276" s="32" t="s">
        <v>672</v>
      </c>
    </row>
    <row r="277" spans="1:10" ht="28.8" x14ac:dyDescent="0.3">
      <c r="A277" s="22" t="s">
        <v>37</v>
      </c>
      <c r="B277" s="32" t="s">
        <v>97</v>
      </c>
      <c r="C277" s="32">
        <v>59753</v>
      </c>
      <c r="D277" s="32">
        <v>2022</v>
      </c>
      <c r="E277" s="32" t="s">
        <v>684</v>
      </c>
      <c r="F277" s="33">
        <v>147.72</v>
      </c>
      <c r="G277" s="36">
        <v>44896</v>
      </c>
      <c r="H277" s="36"/>
      <c r="I277" s="32" t="s">
        <v>671</v>
      </c>
      <c r="J277" s="32" t="s">
        <v>672</v>
      </c>
    </row>
    <row r="278" spans="1:10" ht="28.8" x14ac:dyDescent="0.3">
      <c r="A278" s="22" t="s">
        <v>37</v>
      </c>
      <c r="B278" s="32" t="s">
        <v>97</v>
      </c>
      <c r="C278" s="32">
        <v>59749</v>
      </c>
      <c r="D278" s="32">
        <v>2022</v>
      </c>
      <c r="E278" s="32" t="s">
        <v>685</v>
      </c>
      <c r="F278" s="33">
        <v>52.19</v>
      </c>
      <c r="G278" s="36">
        <v>44911</v>
      </c>
      <c r="H278" s="36"/>
      <c r="I278" s="32" t="s">
        <v>671</v>
      </c>
      <c r="J278" s="32" t="s">
        <v>672</v>
      </c>
    </row>
    <row r="279" spans="1:10" ht="28.8" x14ac:dyDescent="0.3">
      <c r="A279" s="22" t="s">
        <v>37</v>
      </c>
      <c r="B279" s="32" t="s">
        <v>97</v>
      </c>
      <c r="C279" s="32">
        <v>59804</v>
      </c>
      <c r="D279" s="32">
        <v>2022</v>
      </c>
      <c r="E279" s="32" t="s">
        <v>686</v>
      </c>
      <c r="F279" s="33">
        <v>36.700000000000003</v>
      </c>
      <c r="G279" s="36">
        <v>44902</v>
      </c>
      <c r="H279" s="36"/>
      <c r="I279" s="32" t="s">
        <v>671</v>
      </c>
      <c r="J279" s="32" t="s">
        <v>672</v>
      </c>
    </row>
    <row r="280" spans="1:10" ht="28.8" x14ac:dyDescent="0.3">
      <c r="A280" s="22" t="s">
        <v>37</v>
      </c>
      <c r="B280" s="32" t="s">
        <v>97</v>
      </c>
      <c r="C280" s="32">
        <v>59803</v>
      </c>
      <c r="D280" s="32">
        <v>2022</v>
      </c>
      <c r="E280" s="32" t="s">
        <v>687</v>
      </c>
      <c r="F280" s="33">
        <v>181.5</v>
      </c>
      <c r="G280" s="36">
        <v>44902</v>
      </c>
      <c r="H280" s="36"/>
      <c r="I280" s="32" t="s">
        <v>671</v>
      </c>
      <c r="J280" s="32" t="s">
        <v>672</v>
      </c>
    </row>
    <row r="281" spans="1:10" ht="28.8" x14ac:dyDescent="0.3">
      <c r="A281" s="22" t="s">
        <v>37</v>
      </c>
      <c r="B281" s="32" t="s">
        <v>97</v>
      </c>
      <c r="C281" s="32">
        <v>59801</v>
      </c>
      <c r="D281" s="32">
        <v>2022</v>
      </c>
      <c r="E281" s="32" t="s">
        <v>688</v>
      </c>
      <c r="F281" s="33">
        <v>331.46</v>
      </c>
      <c r="G281" s="36">
        <v>44904</v>
      </c>
      <c r="H281" s="36"/>
      <c r="I281" s="32" t="s">
        <v>671</v>
      </c>
      <c r="J281" s="32" t="s">
        <v>672</v>
      </c>
    </row>
    <row r="282" spans="1:10" ht="28.8" x14ac:dyDescent="0.3">
      <c r="A282" s="22" t="s">
        <v>37</v>
      </c>
      <c r="B282" s="32" t="s">
        <v>97</v>
      </c>
      <c r="C282" s="32">
        <v>59858</v>
      </c>
      <c r="D282" s="32">
        <v>2022</v>
      </c>
      <c r="E282" s="32" t="s">
        <v>689</v>
      </c>
      <c r="F282" s="33">
        <v>94.38</v>
      </c>
      <c r="G282" s="36">
        <v>44907</v>
      </c>
      <c r="H282" s="36"/>
      <c r="I282" s="32" t="s">
        <v>671</v>
      </c>
      <c r="J282" s="32" t="s">
        <v>672</v>
      </c>
    </row>
    <row r="283" spans="1:10" ht="28.8" x14ac:dyDescent="0.3">
      <c r="A283" s="22" t="s">
        <v>37</v>
      </c>
      <c r="B283" s="32" t="s">
        <v>97</v>
      </c>
      <c r="C283" s="32">
        <v>59888</v>
      </c>
      <c r="D283" s="32">
        <v>2022</v>
      </c>
      <c r="E283" s="32" t="s">
        <v>690</v>
      </c>
      <c r="F283" s="33">
        <v>188.76</v>
      </c>
      <c r="G283" s="36">
        <v>44907</v>
      </c>
      <c r="H283" s="36"/>
      <c r="I283" s="32" t="s">
        <v>671</v>
      </c>
      <c r="J283" s="32" t="s">
        <v>672</v>
      </c>
    </row>
    <row r="284" spans="1:10" ht="28.8" x14ac:dyDescent="0.3">
      <c r="A284" s="22" t="s">
        <v>37</v>
      </c>
      <c r="B284" s="32" t="s">
        <v>97</v>
      </c>
      <c r="C284" s="32">
        <v>59872</v>
      </c>
      <c r="D284" s="32">
        <v>2022</v>
      </c>
      <c r="E284" s="32" t="s">
        <v>691</v>
      </c>
      <c r="F284" s="33">
        <v>342.45</v>
      </c>
      <c r="G284" s="36">
        <v>44907</v>
      </c>
      <c r="H284" s="36"/>
      <c r="I284" s="32" t="s">
        <v>671</v>
      </c>
      <c r="J284" s="32" t="s">
        <v>672</v>
      </c>
    </row>
    <row r="285" spans="1:10" ht="28.8" x14ac:dyDescent="0.3">
      <c r="A285" s="22" t="s">
        <v>37</v>
      </c>
      <c r="B285" s="32" t="s">
        <v>97</v>
      </c>
      <c r="C285" s="32">
        <v>60072</v>
      </c>
      <c r="D285" s="32">
        <v>2022</v>
      </c>
      <c r="E285" s="32" t="s">
        <v>692</v>
      </c>
      <c r="F285" s="33">
        <v>37.75</v>
      </c>
      <c r="G285" s="36">
        <v>44915</v>
      </c>
      <c r="H285" s="36"/>
      <c r="I285" s="32" t="s">
        <v>671</v>
      </c>
      <c r="J285" s="32" t="s">
        <v>672</v>
      </c>
    </row>
    <row r="286" spans="1:10" ht="28.8" x14ac:dyDescent="0.3">
      <c r="A286" s="22" t="s">
        <v>37</v>
      </c>
      <c r="B286" s="32" t="s">
        <v>97</v>
      </c>
      <c r="C286" s="32">
        <v>60135</v>
      </c>
      <c r="D286" s="32">
        <v>2022</v>
      </c>
      <c r="E286" s="32" t="s">
        <v>693</v>
      </c>
      <c r="F286" s="33">
        <v>510.77000000000004</v>
      </c>
      <c r="G286" s="36">
        <v>44915</v>
      </c>
      <c r="H286" s="36"/>
      <c r="I286" s="32" t="s">
        <v>671</v>
      </c>
      <c r="J286" s="32" t="s">
        <v>672</v>
      </c>
    </row>
    <row r="287" spans="1:10" ht="28.8" x14ac:dyDescent="0.3">
      <c r="A287" s="22" t="s">
        <v>37</v>
      </c>
      <c r="B287" s="32" t="s">
        <v>97</v>
      </c>
      <c r="C287" s="32">
        <v>60174</v>
      </c>
      <c r="D287" s="32">
        <v>2022</v>
      </c>
      <c r="E287" s="32" t="s">
        <v>694</v>
      </c>
      <c r="F287" s="33">
        <v>33.31</v>
      </c>
      <c r="G287" s="36">
        <v>44917</v>
      </c>
      <c r="H287" s="36"/>
      <c r="I287" s="32" t="s">
        <v>671</v>
      </c>
      <c r="J287" s="32" t="s">
        <v>672</v>
      </c>
    </row>
    <row r="288" spans="1:10" ht="28.8" x14ac:dyDescent="0.3">
      <c r="A288" s="22" t="s">
        <v>37</v>
      </c>
      <c r="B288" s="32" t="s">
        <v>97</v>
      </c>
      <c r="C288" s="32">
        <v>60173</v>
      </c>
      <c r="D288" s="32">
        <v>2022</v>
      </c>
      <c r="E288" s="32" t="s">
        <v>695</v>
      </c>
      <c r="F288" s="33">
        <v>33.31</v>
      </c>
      <c r="G288" s="36">
        <v>44917</v>
      </c>
      <c r="H288" s="36"/>
      <c r="I288" s="32" t="s">
        <v>671</v>
      </c>
      <c r="J288" s="32" t="s">
        <v>672</v>
      </c>
    </row>
    <row r="289" spans="1:10" ht="28.8" x14ac:dyDescent="0.3">
      <c r="A289" s="22" t="s">
        <v>37</v>
      </c>
      <c r="B289" s="32" t="s">
        <v>97</v>
      </c>
      <c r="C289" s="32">
        <v>60184</v>
      </c>
      <c r="D289" s="32">
        <v>2022</v>
      </c>
      <c r="E289" s="32" t="s">
        <v>696</v>
      </c>
      <c r="F289" s="33">
        <v>18.88</v>
      </c>
      <c r="G289" s="36">
        <v>44918</v>
      </c>
      <c r="H289" s="36"/>
      <c r="I289" s="32" t="s">
        <v>671</v>
      </c>
      <c r="J289" s="32" t="s">
        <v>672</v>
      </c>
    </row>
    <row r="290" spans="1:10" ht="28.8" x14ac:dyDescent="0.3">
      <c r="A290" s="22" t="s">
        <v>37</v>
      </c>
      <c r="B290" s="32" t="s">
        <v>324</v>
      </c>
      <c r="C290" s="32">
        <v>58803</v>
      </c>
      <c r="D290" s="32">
        <v>2022</v>
      </c>
      <c r="E290" s="32" t="s">
        <v>697</v>
      </c>
      <c r="F290" s="33">
        <v>1099.95</v>
      </c>
      <c r="G290" s="36">
        <v>44837</v>
      </c>
      <c r="H290" s="36"/>
      <c r="I290" s="32" t="s">
        <v>144</v>
      </c>
      <c r="J290" s="32" t="s">
        <v>238</v>
      </c>
    </row>
    <row r="291" spans="1:10" ht="28.8" x14ac:dyDescent="0.3">
      <c r="A291" s="22" t="s">
        <v>37</v>
      </c>
      <c r="B291" s="32" t="s">
        <v>97</v>
      </c>
      <c r="C291" s="32">
        <v>59819</v>
      </c>
      <c r="D291" s="32">
        <v>2022</v>
      </c>
      <c r="E291" s="32" t="s">
        <v>698</v>
      </c>
      <c r="F291" s="33">
        <v>1089</v>
      </c>
      <c r="G291" s="36">
        <v>44915</v>
      </c>
      <c r="H291" s="36"/>
      <c r="I291" s="32" t="s">
        <v>699</v>
      </c>
      <c r="J291" s="32" t="s">
        <v>700</v>
      </c>
    </row>
    <row r="292" spans="1:10" ht="28.8" x14ac:dyDescent="0.3">
      <c r="A292" s="22" t="s">
        <v>37</v>
      </c>
      <c r="B292" s="32" t="s">
        <v>324</v>
      </c>
      <c r="C292" s="32">
        <v>58781</v>
      </c>
      <c r="D292" s="32">
        <v>2022</v>
      </c>
      <c r="E292" s="32" t="s">
        <v>701</v>
      </c>
      <c r="F292" s="33">
        <v>4258.51</v>
      </c>
      <c r="G292" s="36">
        <v>44837</v>
      </c>
      <c r="H292" s="36"/>
      <c r="I292" s="32" t="s">
        <v>702</v>
      </c>
      <c r="J292" s="32" t="s">
        <v>703</v>
      </c>
    </row>
    <row r="293" spans="1:10" ht="28.8" x14ac:dyDescent="0.3">
      <c r="A293" s="22" t="s">
        <v>37</v>
      </c>
      <c r="B293" s="32" t="s">
        <v>98</v>
      </c>
      <c r="C293" s="32">
        <v>58232</v>
      </c>
      <c r="D293" s="32">
        <v>2022</v>
      </c>
      <c r="E293" s="32" t="s">
        <v>105</v>
      </c>
      <c r="F293" s="33">
        <v>242</v>
      </c>
      <c r="G293" s="36">
        <v>44848</v>
      </c>
      <c r="H293" s="36"/>
      <c r="I293" s="32" t="s">
        <v>704</v>
      </c>
      <c r="J293" s="32" t="s">
        <v>215</v>
      </c>
    </row>
    <row r="294" spans="1:10" ht="28.8" x14ac:dyDescent="0.3">
      <c r="A294" s="22" t="s">
        <v>37</v>
      </c>
      <c r="B294" s="32" t="s">
        <v>97</v>
      </c>
      <c r="C294" s="32">
        <v>58993</v>
      </c>
      <c r="D294" s="32">
        <v>2022</v>
      </c>
      <c r="E294" s="32" t="s">
        <v>705</v>
      </c>
      <c r="F294" s="33">
        <v>14219.32</v>
      </c>
      <c r="G294" s="36">
        <v>44852</v>
      </c>
      <c r="H294" s="36"/>
      <c r="I294" s="32" t="s">
        <v>706</v>
      </c>
      <c r="J294" s="32" t="s">
        <v>707</v>
      </c>
    </row>
    <row r="295" spans="1:10" ht="28.8" x14ac:dyDescent="0.3">
      <c r="A295" s="22" t="s">
        <v>37</v>
      </c>
      <c r="B295" s="32" t="s">
        <v>97</v>
      </c>
      <c r="C295" s="32">
        <v>59878</v>
      </c>
      <c r="D295" s="32">
        <v>2022</v>
      </c>
      <c r="E295" s="32" t="s">
        <v>708</v>
      </c>
      <c r="F295" s="33">
        <v>1149.5</v>
      </c>
      <c r="G295" s="36">
        <v>44915</v>
      </c>
      <c r="H295" s="36"/>
      <c r="I295" s="32" t="s">
        <v>706</v>
      </c>
      <c r="J295" s="32" t="s">
        <v>707</v>
      </c>
    </row>
    <row r="296" spans="1:10" ht="28.8" x14ac:dyDescent="0.3">
      <c r="A296" s="22" t="s">
        <v>37</v>
      </c>
      <c r="B296" s="32" t="s">
        <v>97</v>
      </c>
      <c r="C296" s="32">
        <v>60239</v>
      </c>
      <c r="D296" s="32">
        <v>2022</v>
      </c>
      <c r="E296" s="32" t="s">
        <v>709</v>
      </c>
      <c r="F296" s="33">
        <v>5445</v>
      </c>
      <c r="G296" s="36">
        <v>44918</v>
      </c>
      <c r="H296" s="36"/>
      <c r="I296" s="32" t="s">
        <v>710</v>
      </c>
      <c r="J296" s="32" t="s">
        <v>711</v>
      </c>
    </row>
    <row r="297" spans="1:10" ht="28.8" x14ac:dyDescent="0.3">
      <c r="A297" s="22" t="s">
        <v>37</v>
      </c>
      <c r="B297" s="32" t="s">
        <v>97</v>
      </c>
      <c r="C297" s="32">
        <v>59243</v>
      </c>
      <c r="D297" s="32">
        <v>2022</v>
      </c>
      <c r="E297" s="32" t="s">
        <v>712</v>
      </c>
      <c r="F297" s="33">
        <v>163.35</v>
      </c>
      <c r="G297" s="36">
        <v>44868</v>
      </c>
      <c r="H297" s="36"/>
      <c r="I297" s="32" t="s">
        <v>713</v>
      </c>
      <c r="J297" s="32" t="s">
        <v>714</v>
      </c>
    </row>
    <row r="298" spans="1:10" ht="28.8" x14ac:dyDescent="0.3">
      <c r="A298" s="22" t="s">
        <v>37</v>
      </c>
      <c r="B298" s="32" t="s">
        <v>97</v>
      </c>
      <c r="C298" s="32">
        <v>59666</v>
      </c>
      <c r="D298" s="32">
        <v>2022</v>
      </c>
      <c r="E298" s="32" t="s">
        <v>715</v>
      </c>
      <c r="F298" s="33">
        <v>2971.94</v>
      </c>
      <c r="G298" s="36">
        <v>44896</v>
      </c>
      <c r="H298" s="36"/>
      <c r="I298" s="32" t="s">
        <v>713</v>
      </c>
      <c r="J298" s="32" t="s">
        <v>714</v>
      </c>
    </row>
    <row r="299" spans="1:10" ht="28.8" x14ac:dyDescent="0.3">
      <c r="A299" s="22" t="s">
        <v>37</v>
      </c>
      <c r="B299" s="32" t="s">
        <v>97</v>
      </c>
      <c r="C299" s="32">
        <v>59187</v>
      </c>
      <c r="D299" s="32">
        <v>2022</v>
      </c>
      <c r="E299" s="32" t="s">
        <v>716</v>
      </c>
      <c r="F299" s="33">
        <v>1815</v>
      </c>
      <c r="G299" s="36">
        <v>44862</v>
      </c>
      <c r="H299" s="36"/>
      <c r="I299" s="32" t="s">
        <v>717</v>
      </c>
      <c r="J299" s="32" t="s">
        <v>718</v>
      </c>
    </row>
    <row r="300" spans="1:10" ht="28.8" x14ac:dyDescent="0.3">
      <c r="A300" s="22" t="s">
        <v>37</v>
      </c>
      <c r="B300" s="32" t="s">
        <v>97</v>
      </c>
      <c r="C300" s="32">
        <v>59399</v>
      </c>
      <c r="D300" s="32">
        <v>2022</v>
      </c>
      <c r="E300" s="32" t="s">
        <v>719</v>
      </c>
      <c r="F300" s="33">
        <v>629.20000000000005</v>
      </c>
      <c r="G300" s="36">
        <v>44876</v>
      </c>
      <c r="H300" s="36"/>
      <c r="I300" s="32" t="s">
        <v>717</v>
      </c>
      <c r="J300" s="32" t="s">
        <v>718</v>
      </c>
    </row>
    <row r="301" spans="1:10" ht="28.8" x14ac:dyDescent="0.3">
      <c r="A301" s="22" t="s">
        <v>37</v>
      </c>
      <c r="B301" s="32" t="s">
        <v>98</v>
      </c>
      <c r="C301" s="32">
        <v>59848</v>
      </c>
      <c r="D301" s="32">
        <v>2022</v>
      </c>
      <c r="E301" s="32" t="s">
        <v>720</v>
      </c>
      <c r="F301" s="33">
        <v>142.36000000000001</v>
      </c>
      <c r="G301" s="36">
        <v>44917</v>
      </c>
      <c r="H301" s="36"/>
      <c r="I301" s="32" t="s">
        <v>721</v>
      </c>
      <c r="J301" s="32" t="s">
        <v>215</v>
      </c>
    </row>
    <row r="302" spans="1:10" ht="28.8" x14ac:dyDescent="0.3">
      <c r="A302" s="22" t="s">
        <v>37</v>
      </c>
      <c r="B302" s="32" t="s">
        <v>97</v>
      </c>
      <c r="C302" s="32">
        <v>58414</v>
      </c>
      <c r="D302" s="32">
        <v>2022</v>
      </c>
      <c r="E302" s="32" t="s">
        <v>722</v>
      </c>
      <c r="F302" s="33">
        <v>195.71</v>
      </c>
      <c r="G302" s="36">
        <v>44880</v>
      </c>
      <c r="H302" s="36"/>
      <c r="I302" s="32" t="s">
        <v>145</v>
      </c>
      <c r="J302" s="32" t="s">
        <v>239</v>
      </c>
    </row>
    <row r="303" spans="1:10" ht="28.8" x14ac:dyDescent="0.3">
      <c r="A303" s="22" t="s">
        <v>37</v>
      </c>
      <c r="B303" s="32" t="s">
        <v>97</v>
      </c>
      <c r="C303" s="32">
        <v>58598</v>
      </c>
      <c r="D303" s="32">
        <v>2022</v>
      </c>
      <c r="E303" s="32" t="s">
        <v>723</v>
      </c>
      <c r="F303" s="33">
        <v>31.38</v>
      </c>
      <c r="G303" s="36">
        <v>44879</v>
      </c>
      <c r="H303" s="36"/>
      <c r="I303" s="32" t="s">
        <v>145</v>
      </c>
      <c r="J303" s="32" t="s">
        <v>239</v>
      </c>
    </row>
    <row r="304" spans="1:10" ht="28.8" x14ac:dyDescent="0.3">
      <c r="A304" s="22" t="s">
        <v>37</v>
      </c>
      <c r="B304" s="32" t="s">
        <v>97</v>
      </c>
      <c r="C304" s="32">
        <v>58979</v>
      </c>
      <c r="D304" s="32">
        <v>2022</v>
      </c>
      <c r="E304" s="32" t="s">
        <v>724</v>
      </c>
      <c r="F304" s="33">
        <v>450.12</v>
      </c>
      <c r="G304" s="36">
        <v>44848</v>
      </c>
      <c r="H304" s="36"/>
      <c r="I304" s="32" t="s">
        <v>145</v>
      </c>
      <c r="J304" s="32" t="s">
        <v>239</v>
      </c>
    </row>
    <row r="305" spans="1:10" ht="28.8" x14ac:dyDescent="0.3">
      <c r="A305" s="22" t="s">
        <v>37</v>
      </c>
      <c r="B305" s="32" t="s">
        <v>97</v>
      </c>
      <c r="C305" s="32">
        <v>59004</v>
      </c>
      <c r="D305" s="32">
        <v>2022</v>
      </c>
      <c r="E305" s="32" t="s">
        <v>725</v>
      </c>
      <c r="F305" s="33">
        <v>45.01</v>
      </c>
      <c r="G305" s="36">
        <v>44853</v>
      </c>
      <c r="H305" s="36"/>
      <c r="I305" s="32" t="s">
        <v>145</v>
      </c>
      <c r="J305" s="32" t="s">
        <v>239</v>
      </c>
    </row>
    <row r="306" spans="1:10" ht="28.8" x14ac:dyDescent="0.3">
      <c r="A306" s="22" t="s">
        <v>37</v>
      </c>
      <c r="B306" s="32" t="s">
        <v>97</v>
      </c>
      <c r="C306" s="32">
        <v>59400</v>
      </c>
      <c r="D306" s="32">
        <v>2022</v>
      </c>
      <c r="E306" s="32" t="s">
        <v>726</v>
      </c>
      <c r="F306" s="33">
        <v>145.77000000000001</v>
      </c>
      <c r="G306" s="36">
        <v>44880</v>
      </c>
      <c r="H306" s="36"/>
      <c r="I306" s="32" t="s">
        <v>145</v>
      </c>
      <c r="J306" s="32" t="s">
        <v>239</v>
      </c>
    </row>
    <row r="307" spans="1:10" ht="28.8" x14ac:dyDescent="0.3">
      <c r="A307" s="22" t="s">
        <v>37</v>
      </c>
      <c r="B307" s="32" t="s">
        <v>97</v>
      </c>
      <c r="C307" s="32">
        <v>59435</v>
      </c>
      <c r="D307" s="32">
        <v>2022</v>
      </c>
      <c r="E307" s="32" t="s">
        <v>727</v>
      </c>
      <c r="F307" s="33">
        <v>232.08</v>
      </c>
      <c r="G307" s="36">
        <v>44880</v>
      </c>
      <c r="H307" s="36"/>
      <c r="I307" s="32" t="s">
        <v>145</v>
      </c>
      <c r="J307" s="32" t="s">
        <v>239</v>
      </c>
    </row>
    <row r="308" spans="1:10" ht="28.8" x14ac:dyDescent="0.3">
      <c r="A308" s="22" t="s">
        <v>37</v>
      </c>
      <c r="B308" s="32" t="s">
        <v>97</v>
      </c>
      <c r="C308" s="32">
        <v>59432</v>
      </c>
      <c r="D308" s="32">
        <v>2022</v>
      </c>
      <c r="E308" s="32" t="s">
        <v>728</v>
      </c>
      <c r="F308" s="33">
        <v>12.57</v>
      </c>
      <c r="G308" s="36">
        <v>44879</v>
      </c>
      <c r="H308" s="36"/>
      <c r="I308" s="32" t="s">
        <v>145</v>
      </c>
      <c r="J308" s="32" t="s">
        <v>239</v>
      </c>
    </row>
    <row r="309" spans="1:10" ht="28.8" x14ac:dyDescent="0.3">
      <c r="A309" s="22" t="s">
        <v>37</v>
      </c>
      <c r="B309" s="32" t="s">
        <v>97</v>
      </c>
      <c r="C309" s="32">
        <v>59464</v>
      </c>
      <c r="D309" s="32">
        <v>2022</v>
      </c>
      <c r="E309" s="32" t="s">
        <v>729</v>
      </c>
      <c r="F309" s="33">
        <v>61.51</v>
      </c>
      <c r="G309" s="36">
        <v>44914</v>
      </c>
      <c r="H309" s="36"/>
      <c r="I309" s="32" t="s">
        <v>145</v>
      </c>
      <c r="J309" s="32" t="s">
        <v>239</v>
      </c>
    </row>
    <row r="310" spans="1:10" ht="28.8" x14ac:dyDescent="0.3">
      <c r="A310" s="22" t="s">
        <v>37</v>
      </c>
      <c r="B310" s="32" t="s">
        <v>97</v>
      </c>
      <c r="C310" s="32">
        <v>59603</v>
      </c>
      <c r="D310" s="32">
        <v>2022</v>
      </c>
      <c r="E310" s="32" t="s">
        <v>730</v>
      </c>
      <c r="F310" s="33">
        <v>292.11</v>
      </c>
      <c r="G310" s="36">
        <v>44890</v>
      </c>
      <c r="H310" s="36"/>
      <c r="I310" s="32" t="s">
        <v>145</v>
      </c>
      <c r="J310" s="32" t="s">
        <v>239</v>
      </c>
    </row>
    <row r="311" spans="1:10" ht="28.8" x14ac:dyDescent="0.3">
      <c r="A311" s="22" t="s">
        <v>37</v>
      </c>
      <c r="B311" s="32" t="s">
        <v>97</v>
      </c>
      <c r="C311" s="32">
        <v>59651</v>
      </c>
      <c r="D311" s="32">
        <v>2022</v>
      </c>
      <c r="E311" s="32" t="s">
        <v>731</v>
      </c>
      <c r="F311" s="33">
        <v>311.61</v>
      </c>
      <c r="G311" s="36">
        <v>44900</v>
      </c>
      <c r="H311" s="36"/>
      <c r="I311" s="32" t="s">
        <v>145</v>
      </c>
      <c r="J311" s="32" t="s">
        <v>239</v>
      </c>
    </row>
    <row r="312" spans="1:10" ht="28.8" x14ac:dyDescent="0.3">
      <c r="A312" s="22" t="s">
        <v>37</v>
      </c>
      <c r="B312" s="32" t="s">
        <v>97</v>
      </c>
      <c r="C312" s="32">
        <v>60012</v>
      </c>
      <c r="D312" s="32">
        <v>2022</v>
      </c>
      <c r="E312" s="32" t="s">
        <v>732</v>
      </c>
      <c r="F312" s="33">
        <v>50.39</v>
      </c>
      <c r="G312" s="36">
        <v>44910</v>
      </c>
      <c r="H312" s="36"/>
      <c r="I312" s="32" t="s">
        <v>145</v>
      </c>
      <c r="J312" s="32" t="s">
        <v>239</v>
      </c>
    </row>
    <row r="313" spans="1:10" ht="28.8" x14ac:dyDescent="0.3">
      <c r="A313" s="22" t="s">
        <v>37</v>
      </c>
      <c r="B313" s="32" t="s">
        <v>97</v>
      </c>
      <c r="C313" s="32">
        <v>60323</v>
      </c>
      <c r="D313" s="32">
        <v>2022</v>
      </c>
      <c r="E313" s="32" t="s">
        <v>733</v>
      </c>
      <c r="F313" s="33">
        <v>214.19</v>
      </c>
      <c r="G313" s="36">
        <v>44922</v>
      </c>
      <c r="H313" s="36"/>
      <c r="I313" s="32" t="s">
        <v>145</v>
      </c>
      <c r="J313" s="32" t="s">
        <v>239</v>
      </c>
    </row>
    <row r="314" spans="1:10" ht="28.8" x14ac:dyDescent="0.3">
      <c r="A314" s="22" t="s">
        <v>37</v>
      </c>
      <c r="B314" s="32" t="s">
        <v>97</v>
      </c>
      <c r="C314" s="32">
        <v>59373</v>
      </c>
      <c r="D314" s="32">
        <v>2022</v>
      </c>
      <c r="E314" s="32" t="s">
        <v>734</v>
      </c>
      <c r="F314" s="33">
        <v>1764.18</v>
      </c>
      <c r="G314" s="36">
        <v>44875</v>
      </c>
      <c r="H314" s="36"/>
      <c r="I314" s="32" t="s">
        <v>735</v>
      </c>
      <c r="J314" s="32" t="s">
        <v>736</v>
      </c>
    </row>
    <row r="315" spans="1:10" ht="28.8" x14ac:dyDescent="0.3">
      <c r="A315" s="22" t="s">
        <v>37</v>
      </c>
      <c r="B315" s="32" t="s">
        <v>97</v>
      </c>
      <c r="C315" s="32">
        <v>59523</v>
      </c>
      <c r="D315" s="32">
        <v>2022</v>
      </c>
      <c r="E315" s="32" t="s">
        <v>737</v>
      </c>
      <c r="F315" s="33">
        <v>1188.22</v>
      </c>
      <c r="G315" s="36">
        <v>44883</v>
      </c>
      <c r="H315" s="36"/>
      <c r="I315" s="32" t="s">
        <v>735</v>
      </c>
      <c r="J315" s="32" t="s">
        <v>736</v>
      </c>
    </row>
    <row r="316" spans="1:10" ht="28.8" x14ac:dyDescent="0.3">
      <c r="A316" s="22" t="s">
        <v>37</v>
      </c>
      <c r="B316" s="32" t="s">
        <v>324</v>
      </c>
      <c r="C316" s="32">
        <v>60091</v>
      </c>
      <c r="D316" s="32">
        <v>2022</v>
      </c>
      <c r="E316" s="32" t="s">
        <v>738</v>
      </c>
      <c r="F316" s="33">
        <v>1899.7</v>
      </c>
      <c r="G316" s="36">
        <v>44914</v>
      </c>
      <c r="H316" s="36"/>
      <c r="I316" s="32" t="s">
        <v>735</v>
      </c>
      <c r="J316" s="32" t="s">
        <v>736</v>
      </c>
    </row>
    <row r="317" spans="1:10" ht="28.8" x14ac:dyDescent="0.3">
      <c r="A317" s="22" t="s">
        <v>37</v>
      </c>
      <c r="B317" s="32" t="s">
        <v>98</v>
      </c>
      <c r="C317" s="32">
        <v>60222</v>
      </c>
      <c r="D317" s="32">
        <v>2022</v>
      </c>
      <c r="E317" s="32" t="s">
        <v>739</v>
      </c>
      <c r="F317" s="33">
        <v>4658.5</v>
      </c>
      <c r="G317" s="36">
        <v>44918</v>
      </c>
      <c r="H317" s="36"/>
      <c r="I317" s="32" t="s">
        <v>735</v>
      </c>
      <c r="J317" s="32" t="s">
        <v>736</v>
      </c>
    </row>
    <row r="318" spans="1:10" ht="28.8" x14ac:dyDescent="0.3">
      <c r="A318" s="22" t="s">
        <v>37</v>
      </c>
      <c r="B318" s="32" t="s">
        <v>324</v>
      </c>
      <c r="C318" s="32">
        <v>58037</v>
      </c>
      <c r="D318" s="32">
        <v>2022</v>
      </c>
      <c r="E318" s="32" t="s">
        <v>740</v>
      </c>
      <c r="F318" s="33">
        <v>443.09000000000003</v>
      </c>
      <c r="G318" s="36">
        <v>44853</v>
      </c>
      <c r="H318" s="36"/>
      <c r="I318" s="32" t="s">
        <v>741</v>
      </c>
      <c r="J318" s="32" t="s">
        <v>215</v>
      </c>
    </row>
    <row r="319" spans="1:10" ht="28.8" x14ac:dyDescent="0.3">
      <c r="A319" s="22" t="s">
        <v>37</v>
      </c>
      <c r="B319" s="32" t="s">
        <v>324</v>
      </c>
      <c r="C319" s="32">
        <v>59038</v>
      </c>
      <c r="D319" s="32">
        <v>2022</v>
      </c>
      <c r="E319" s="32" t="s">
        <v>742</v>
      </c>
      <c r="F319" s="33">
        <v>876.45</v>
      </c>
      <c r="G319" s="36">
        <v>44853</v>
      </c>
      <c r="H319" s="36"/>
      <c r="I319" s="32" t="s">
        <v>741</v>
      </c>
      <c r="J319" s="32" t="s">
        <v>215</v>
      </c>
    </row>
    <row r="320" spans="1:10" ht="28.8" x14ac:dyDescent="0.3">
      <c r="A320" s="22" t="s">
        <v>37</v>
      </c>
      <c r="B320" s="32" t="s">
        <v>97</v>
      </c>
      <c r="C320" s="32">
        <v>59710</v>
      </c>
      <c r="D320" s="32">
        <v>2022</v>
      </c>
      <c r="E320" s="32" t="s">
        <v>743</v>
      </c>
      <c r="F320" s="33">
        <v>999.46</v>
      </c>
      <c r="G320" s="36">
        <v>44896</v>
      </c>
      <c r="H320" s="36"/>
      <c r="I320" s="32" t="s">
        <v>744</v>
      </c>
      <c r="J320" s="32" t="s">
        <v>745</v>
      </c>
    </row>
    <row r="321" spans="1:10" ht="28.8" x14ac:dyDescent="0.3">
      <c r="A321" s="22" t="s">
        <v>37</v>
      </c>
      <c r="B321" s="32" t="s">
        <v>98</v>
      </c>
      <c r="C321" s="32">
        <v>59389</v>
      </c>
      <c r="D321" s="32">
        <v>2022</v>
      </c>
      <c r="E321" s="32" t="s">
        <v>746</v>
      </c>
      <c r="F321" s="33">
        <v>288.79000000000002</v>
      </c>
      <c r="G321" s="36">
        <v>44876</v>
      </c>
      <c r="H321" s="36"/>
      <c r="I321" s="32" t="s">
        <v>747</v>
      </c>
      <c r="J321" s="32" t="s">
        <v>748</v>
      </c>
    </row>
    <row r="322" spans="1:10" ht="28.8" x14ac:dyDescent="0.3">
      <c r="A322" s="22" t="s">
        <v>37</v>
      </c>
      <c r="B322" s="32" t="s">
        <v>97</v>
      </c>
      <c r="C322" s="32">
        <v>59019</v>
      </c>
      <c r="D322" s="32">
        <v>2022</v>
      </c>
      <c r="E322" s="32" t="s">
        <v>749</v>
      </c>
      <c r="F322" s="33">
        <v>484</v>
      </c>
      <c r="G322" s="36">
        <v>44859</v>
      </c>
      <c r="H322" s="36"/>
      <c r="I322" s="32" t="s">
        <v>750</v>
      </c>
      <c r="J322" s="32" t="s">
        <v>215</v>
      </c>
    </row>
    <row r="323" spans="1:10" ht="28.8" x14ac:dyDescent="0.3">
      <c r="A323" s="22" t="s">
        <v>37</v>
      </c>
      <c r="B323" s="32" t="s">
        <v>97</v>
      </c>
      <c r="C323" s="32">
        <v>59522</v>
      </c>
      <c r="D323" s="32">
        <v>2022</v>
      </c>
      <c r="E323" s="32" t="s">
        <v>751</v>
      </c>
      <c r="F323" s="33">
        <v>907.5</v>
      </c>
      <c r="G323" s="36">
        <v>44895</v>
      </c>
      <c r="H323" s="36"/>
      <c r="I323" s="32" t="s">
        <v>750</v>
      </c>
      <c r="J323" s="32" t="s">
        <v>215</v>
      </c>
    </row>
    <row r="324" spans="1:10" ht="28.8" x14ac:dyDescent="0.3">
      <c r="A324" s="22" t="s">
        <v>37</v>
      </c>
      <c r="B324" s="32" t="s">
        <v>97</v>
      </c>
      <c r="C324" s="32">
        <v>59658</v>
      </c>
      <c r="D324" s="32">
        <v>2022</v>
      </c>
      <c r="E324" s="32" t="s">
        <v>752</v>
      </c>
      <c r="F324" s="33">
        <v>2662</v>
      </c>
      <c r="G324" s="36">
        <v>44893</v>
      </c>
      <c r="H324" s="36"/>
      <c r="I324" s="32" t="s">
        <v>753</v>
      </c>
      <c r="J324" s="32" t="s">
        <v>754</v>
      </c>
    </row>
    <row r="325" spans="1:10" ht="28.8" x14ac:dyDescent="0.3">
      <c r="A325" s="22" t="s">
        <v>37</v>
      </c>
      <c r="B325" s="32" t="s">
        <v>97</v>
      </c>
      <c r="C325" s="32">
        <v>59350</v>
      </c>
      <c r="D325" s="32">
        <v>2022</v>
      </c>
      <c r="E325" s="32" t="s">
        <v>755</v>
      </c>
      <c r="F325" s="33">
        <v>847</v>
      </c>
      <c r="G325" s="36">
        <v>44874</v>
      </c>
      <c r="H325" s="36"/>
      <c r="I325" s="32" t="s">
        <v>756</v>
      </c>
      <c r="J325" s="32" t="s">
        <v>757</v>
      </c>
    </row>
    <row r="326" spans="1:10" ht="28.8" x14ac:dyDescent="0.3">
      <c r="A326" s="22" t="s">
        <v>37</v>
      </c>
      <c r="B326" s="32" t="s">
        <v>324</v>
      </c>
      <c r="C326" s="32">
        <v>59793</v>
      </c>
      <c r="D326" s="32">
        <v>2022</v>
      </c>
      <c r="E326" s="32" t="s">
        <v>758</v>
      </c>
      <c r="F326" s="33">
        <v>912.75</v>
      </c>
      <c r="G326" s="36">
        <v>44900</v>
      </c>
      <c r="H326" s="36"/>
      <c r="I326" s="32" t="s">
        <v>146</v>
      </c>
      <c r="J326" s="32" t="s">
        <v>240</v>
      </c>
    </row>
    <row r="327" spans="1:10" ht="28.8" x14ac:dyDescent="0.3">
      <c r="A327" s="22" t="s">
        <v>37</v>
      </c>
      <c r="B327" s="32" t="s">
        <v>324</v>
      </c>
      <c r="C327" s="32">
        <v>60241</v>
      </c>
      <c r="D327" s="32">
        <v>2022</v>
      </c>
      <c r="E327" s="32" t="s">
        <v>759</v>
      </c>
      <c r="F327" s="33">
        <v>2235.5</v>
      </c>
      <c r="G327" s="36">
        <v>44922</v>
      </c>
      <c r="H327" s="36"/>
      <c r="I327" s="32" t="s">
        <v>146</v>
      </c>
      <c r="J327" s="32" t="s">
        <v>240</v>
      </c>
    </row>
    <row r="328" spans="1:10" ht="28.8" x14ac:dyDescent="0.3">
      <c r="A328" s="22" t="s">
        <v>37</v>
      </c>
      <c r="B328" s="32" t="s">
        <v>97</v>
      </c>
      <c r="C328" s="32">
        <v>59042</v>
      </c>
      <c r="D328" s="32">
        <v>2022</v>
      </c>
      <c r="E328" s="32" t="s">
        <v>760</v>
      </c>
      <c r="F328" s="33">
        <v>2404.15</v>
      </c>
      <c r="G328" s="36">
        <v>44874</v>
      </c>
      <c r="H328" s="36"/>
      <c r="I328" s="32" t="s">
        <v>147</v>
      </c>
      <c r="J328" s="32" t="s">
        <v>241</v>
      </c>
    </row>
    <row r="329" spans="1:10" ht="28.8" x14ac:dyDescent="0.3">
      <c r="A329" s="22" t="s">
        <v>37</v>
      </c>
      <c r="B329" s="32" t="s">
        <v>97</v>
      </c>
      <c r="C329" s="32">
        <v>59902</v>
      </c>
      <c r="D329" s="32">
        <v>2022</v>
      </c>
      <c r="E329" s="32" t="s">
        <v>761</v>
      </c>
      <c r="F329" s="33">
        <v>736.89</v>
      </c>
      <c r="G329" s="36">
        <v>44909</v>
      </c>
      <c r="H329" s="36"/>
      <c r="I329" s="32" t="s">
        <v>147</v>
      </c>
      <c r="J329" s="32" t="s">
        <v>241</v>
      </c>
    </row>
    <row r="330" spans="1:10" ht="28.8" x14ac:dyDescent="0.3">
      <c r="A330" s="22" t="s">
        <v>37</v>
      </c>
      <c r="B330" s="32" t="s">
        <v>98</v>
      </c>
      <c r="C330" s="32">
        <v>59229</v>
      </c>
      <c r="D330" s="32">
        <v>2022</v>
      </c>
      <c r="E330" s="32" t="s">
        <v>762</v>
      </c>
      <c r="F330" s="33">
        <v>242</v>
      </c>
      <c r="G330" s="36">
        <v>44874</v>
      </c>
      <c r="H330" s="36"/>
      <c r="I330" s="32" t="s">
        <v>763</v>
      </c>
      <c r="J330" s="32" t="s">
        <v>215</v>
      </c>
    </row>
    <row r="331" spans="1:10" ht="28.8" x14ac:dyDescent="0.3">
      <c r="A331" s="22" t="s">
        <v>37</v>
      </c>
      <c r="B331" s="32" t="s">
        <v>97</v>
      </c>
      <c r="C331" s="32">
        <v>58959</v>
      </c>
      <c r="D331" s="32">
        <v>2022</v>
      </c>
      <c r="E331" s="32" t="s">
        <v>764</v>
      </c>
      <c r="F331" s="33">
        <v>726</v>
      </c>
      <c r="G331" s="36">
        <v>44845</v>
      </c>
      <c r="H331" s="36"/>
      <c r="I331" s="32" t="s">
        <v>765</v>
      </c>
      <c r="J331" s="32" t="s">
        <v>215</v>
      </c>
    </row>
    <row r="332" spans="1:10" ht="28.8" x14ac:dyDescent="0.3">
      <c r="A332" s="22" t="s">
        <v>37</v>
      </c>
      <c r="B332" s="32" t="s">
        <v>98</v>
      </c>
      <c r="C332" s="32">
        <v>59017</v>
      </c>
      <c r="D332" s="32">
        <v>2022</v>
      </c>
      <c r="E332" s="32" t="s">
        <v>766</v>
      </c>
      <c r="F332" s="33">
        <v>330</v>
      </c>
      <c r="G332" s="36">
        <v>44859</v>
      </c>
      <c r="H332" s="36"/>
      <c r="I332" s="32" t="s">
        <v>148</v>
      </c>
      <c r="J332" s="32" t="s">
        <v>215</v>
      </c>
    </row>
    <row r="333" spans="1:10" ht="28.8" x14ac:dyDescent="0.3">
      <c r="A333" s="22" t="s">
        <v>37</v>
      </c>
      <c r="B333" s="32" t="s">
        <v>97</v>
      </c>
      <c r="C333" s="32">
        <v>59162</v>
      </c>
      <c r="D333" s="32">
        <v>2022</v>
      </c>
      <c r="E333" s="32" t="s">
        <v>767</v>
      </c>
      <c r="F333" s="33">
        <v>598.95000000000005</v>
      </c>
      <c r="G333" s="36">
        <v>44861</v>
      </c>
      <c r="H333" s="36"/>
      <c r="I333" s="32" t="s">
        <v>768</v>
      </c>
      <c r="J333" s="32" t="s">
        <v>769</v>
      </c>
    </row>
    <row r="334" spans="1:10" ht="28.8" x14ac:dyDescent="0.3">
      <c r="A334" s="22" t="s">
        <v>37</v>
      </c>
      <c r="B334" s="32" t="s">
        <v>97</v>
      </c>
      <c r="C334" s="32">
        <v>59280</v>
      </c>
      <c r="D334" s="32">
        <v>2022</v>
      </c>
      <c r="E334" s="32" t="s">
        <v>770</v>
      </c>
      <c r="F334" s="33">
        <v>598.95000000000005</v>
      </c>
      <c r="G334" s="36">
        <v>44872</v>
      </c>
      <c r="H334" s="36"/>
      <c r="I334" s="32" t="s">
        <v>768</v>
      </c>
      <c r="J334" s="32" t="s">
        <v>769</v>
      </c>
    </row>
    <row r="335" spans="1:10" ht="28.8" x14ac:dyDescent="0.3">
      <c r="A335" s="22" t="s">
        <v>37</v>
      </c>
      <c r="B335" s="32" t="s">
        <v>97</v>
      </c>
      <c r="C335" s="32">
        <v>58856</v>
      </c>
      <c r="D335" s="32">
        <v>2022</v>
      </c>
      <c r="E335" s="32" t="s">
        <v>771</v>
      </c>
      <c r="F335" s="33">
        <v>302.5</v>
      </c>
      <c r="G335" s="36">
        <v>44838</v>
      </c>
      <c r="H335" s="36"/>
      <c r="I335" s="32" t="s">
        <v>772</v>
      </c>
      <c r="J335" s="32" t="s">
        <v>773</v>
      </c>
    </row>
    <row r="336" spans="1:10" ht="28.8" x14ac:dyDescent="0.3">
      <c r="A336" s="22" t="s">
        <v>37</v>
      </c>
      <c r="B336" s="32" t="s">
        <v>97</v>
      </c>
      <c r="C336" s="32">
        <v>59030</v>
      </c>
      <c r="D336" s="32">
        <v>2022</v>
      </c>
      <c r="E336" s="32" t="s">
        <v>774</v>
      </c>
      <c r="F336" s="33">
        <v>121</v>
      </c>
      <c r="G336" s="36">
        <v>44855</v>
      </c>
      <c r="H336" s="36"/>
      <c r="I336" s="32" t="s">
        <v>775</v>
      </c>
      <c r="J336" s="32" t="s">
        <v>776</v>
      </c>
    </row>
    <row r="337" spans="1:10" ht="28.8" x14ac:dyDescent="0.3">
      <c r="A337" s="22" t="s">
        <v>37</v>
      </c>
      <c r="B337" s="32" t="s">
        <v>97</v>
      </c>
      <c r="C337" s="32">
        <v>59242</v>
      </c>
      <c r="D337" s="32">
        <v>2022</v>
      </c>
      <c r="E337" s="32" t="s">
        <v>777</v>
      </c>
      <c r="F337" s="33">
        <v>48.4</v>
      </c>
      <c r="G337" s="36">
        <v>44868</v>
      </c>
      <c r="H337" s="36"/>
      <c r="I337" s="32" t="s">
        <v>778</v>
      </c>
      <c r="J337" s="32" t="s">
        <v>779</v>
      </c>
    </row>
    <row r="338" spans="1:10" ht="28.8" x14ac:dyDescent="0.3">
      <c r="A338" s="22" t="s">
        <v>37</v>
      </c>
      <c r="B338" s="32" t="s">
        <v>97</v>
      </c>
      <c r="C338" s="32">
        <v>59276</v>
      </c>
      <c r="D338" s="32">
        <v>2022</v>
      </c>
      <c r="E338" s="32" t="s">
        <v>780</v>
      </c>
      <c r="F338" s="33">
        <v>423.3</v>
      </c>
      <c r="G338" s="36">
        <v>44869</v>
      </c>
      <c r="H338" s="36"/>
      <c r="I338" s="32" t="s">
        <v>781</v>
      </c>
      <c r="J338" s="32" t="s">
        <v>782</v>
      </c>
    </row>
    <row r="339" spans="1:10" ht="28.8" x14ac:dyDescent="0.3">
      <c r="A339" s="22" t="s">
        <v>37</v>
      </c>
      <c r="B339" s="32" t="s">
        <v>97</v>
      </c>
      <c r="C339" s="32">
        <v>59597</v>
      </c>
      <c r="D339" s="32">
        <v>2022</v>
      </c>
      <c r="E339" s="32" t="s">
        <v>783</v>
      </c>
      <c r="F339" s="33">
        <v>5321.09</v>
      </c>
      <c r="G339" s="36">
        <v>44888</v>
      </c>
      <c r="H339" s="36"/>
      <c r="I339" s="32" t="s">
        <v>784</v>
      </c>
      <c r="J339" s="32" t="s">
        <v>785</v>
      </c>
    </row>
    <row r="340" spans="1:10" ht="28.8" x14ac:dyDescent="0.3">
      <c r="A340" s="22" t="s">
        <v>37</v>
      </c>
      <c r="B340" s="32" t="s">
        <v>97</v>
      </c>
      <c r="C340" s="32">
        <v>58594</v>
      </c>
      <c r="D340" s="32">
        <v>2022</v>
      </c>
      <c r="E340" s="32" t="s">
        <v>786</v>
      </c>
      <c r="F340" s="33">
        <v>127.69</v>
      </c>
      <c r="G340" s="36">
        <v>44858</v>
      </c>
      <c r="H340" s="36"/>
      <c r="I340" s="32" t="s">
        <v>149</v>
      </c>
      <c r="J340" s="32" t="s">
        <v>242</v>
      </c>
    </row>
    <row r="341" spans="1:10" ht="28.8" x14ac:dyDescent="0.3">
      <c r="A341" s="22" t="s">
        <v>37</v>
      </c>
      <c r="B341" s="32" t="s">
        <v>97</v>
      </c>
      <c r="C341" s="32">
        <v>58625</v>
      </c>
      <c r="D341" s="32">
        <v>2022</v>
      </c>
      <c r="E341" s="32" t="s">
        <v>787</v>
      </c>
      <c r="F341" s="33">
        <v>393.36</v>
      </c>
      <c r="G341" s="36">
        <v>44867</v>
      </c>
      <c r="H341" s="36"/>
      <c r="I341" s="32" t="s">
        <v>149</v>
      </c>
      <c r="J341" s="32" t="s">
        <v>242</v>
      </c>
    </row>
    <row r="342" spans="1:10" ht="28.8" x14ac:dyDescent="0.3">
      <c r="A342" s="22" t="s">
        <v>37</v>
      </c>
      <c r="B342" s="32" t="s">
        <v>97</v>
      </c>
      <c r="C342" s="32">
        <v>58795</v>
      </c>
      <c r="D342" s="32">
        <v>2022</v>
      </c>
      <c r="E342" s="32" t="s">
        <v>788</v>
      </c>
      <c r="F342" s="33">
        <v>283.14</v>
      </c>
      <c r="G342" s="36">
        <v>44838</v>
      </c>
      <c r="H342" s="36"/>
      <c r="I342" s="32" t="s">
        <v>149</v>
      </c>
      <c r="J342" s="32" t="s">
        <v>242</v>
      </c>
    </row>
    <row r="343" spans="1:10" ht="28.8" x14ac:dyDescent="0.3">
      <c r="A343" s="22" t="s">
        <v>37</v>
      </c>
      <c r="B343" s="32" t="s">
        <v>97</v>
      </c>
      <c r="C343" s="32">
        <v>58924</v>
      </c>
      <c r="D343" s="32">
        <v>2022</v>
      </c>
      <c r="E343" s="32" t="s">
        <v>789</v>
      </c>
      <c r="F343" s="33">
        <v>146.57</v>
      </c>
      <c r="G343" s="36">
        <v>44876</v>
      </c>
      <c r="H343" s="36"/>
      <c r="I343" s="32" t="s">
        <v>149</v>
      </c>
      <c r="J343" s="32" t="s">
        <v>242</v>
      </c>
    </row>
    <row r="344" spans="1:10" ht="28.8" x14ac:dyDescent="0.3">
      <c r="A344" s="22" t="s">
        <v>37</v>
      </c>
      <c r="B344" s="32" t="s">
        <v>97</v>
      </c>
      <c r="C344" s="32">
        <v>58922</v>
      </c>
      <c r="D344" s="32">
        <v>2022</v>
      </c>
      <c r="E344" s="32" t="s">
        <v>790</v>
      </c>
      <c r="F344" s="33">
        <v>71.63</v>
      </c>
      <c r="G344" s="36">
        <v>44844</v>
      </c>
      <c r="H344" s="36"/>
      <c r="I344" s="32" t="s">
        <v>149</v>
      </c>
      <c r="J344" s="32" t="s">
        <v>242</v>
      </c>
    </row>
    <row r="345" spans="1:10" ht="28.8" x14ac:dyDescent="0.3">
      <c r="A345" s="22" t="s">
        <v>37</v>
      </c>
      <c r="B345" s="32" t="s">
        <v>97</v>
      </c>
      <c r="C345" s="32">
        <v>59737</v>
      </c>
      <c r="D345" s="32">
        <v>2022</v>
      </c>
      <c r="E345" s="32" t="s">
        <v>791</v>
      </c>
      <c r="F345" s="33">
        <v>968</v>
      </c>
      <c r="G345" s="36">
        <v>44896</v>
      </c>
      <c r="H345" s="36"/>
      <c r="I345" s="32" t="s">
        <v>792</v>
      </c>
      <c r="J345" s="32" t="s">
        <v>215</v>
      </c>
    </row>
    <row r="346" spans="1:10" ht="28.8" x14ac:dyDescent="0.3">
      <c r="A346" s="22" t="s">
        <v>37</v>
      </c>
      <c r="B346" s="32" t="s">
        <v>97</v>
      </c>
      <c r="C346" s="32">
        <v>60190</v>
      </c>
      <c r="D346" s="32">
        <v>2022</v>
      </c>
      <c r="E346" s="32" t="s">
        <v>793</v>
      </c>
      <c r="F346" s="33">
        <v>242</v>
      </c>
      <c r="G346" s="36">
        <v>44918</v>
      </c>
      <c r="H346" s="36"/>
      <c r="I346" s="32" t="s">
        <v>792</v>
      </c>
      <c r="J346" s="32" t="s">
        <v>215</v>
      </c>
    </row>
    <row r="347" spans="1:10" ht="28.8" x14ac:dyDescent="0.3">
      <c r="A347" s="22" t="s">
        <v>37</v>
      </c>
      <c r="B347" s="32" t="s">
        <v>97</v>
      </c>
      <c r="C347" s="32">
        <v>59025</v>
      </c>
      <c r="D347" s="32">
        <v>2022</v>
      </c>
      <c r="E347" s="32" t="s">
        <v>794</v>
      </c>
      <c r="F347" s="33">
        <v>894.82</v>
      </c>
      <c r="G347" s="36">
        <v>44915</v>
      </c>
      <c r="H347" s="36"/>
      <c r="I347" s="32" t="s">
        <v>150</v>
      </c>
      <c r="J347" s="32" t="s">
        <v>243</v>
      </c>
    </row>
    <row r="348" spans="1:10" ht="28.8" x14ac:dyDescent="0.3">
      <c r="A348" s="22" t="s">
        <v>37</v>
      </c>
      <c r="B348" s="32" t="s">
        <v>97</v>
      </c>
      <c r="C348" s="32">
        <v>59198</v>
      </c>
      <c r="D348" s="32">
        <v>2022</v>
      </c>
      <c r="E348" s="32" t="s">
        <v>795</v>
      </c>
      <c r="F348" s="33">
        <v>1617.1000000000001</v>
      </c>
      <c r="G348" s="36">
        <v>44862</v>
      </c>
      <c r="H348" s="36"/>
      <c r="I348" s="32" t="s">
        <v>150</v>
      </c>
      <c r="J348" s="32" t="s">
        <v>243</v>
      </c>
    </row>
    <row r="349" spans="1:10" ht="28.8" x14ac:dyDescent="0.3">
      <c r="A349" s="22" t="s">
        <v>37</v>
      </c>
      <c r="B349" s="32" t="s">
        <v>97</v>
      </c>
      <c r="C349" s="32">
        <v>59213</v>
      </c>
      <c r="D349" s="32">
        <v>2022</v>
      </c>
      <c r="E349" s="32" t="s">
        <v>796</v>
      </c>
      <c r="F349" s="33">
        <v>740.52</v>
      </c>
      <c r="G349" s="36">
        <v>44915</v>
      </c>
      <c r="H349" s="36"/>
      <c r="I349" s="32" t="s">
        <v>150</v>
      </c>
      <c r="J349" s="32" t="s">
        <v>243</v>
      </c>
    </row>
    <row r="350" spans="1:10" ht="28.8" x14ac:dyDescent="0.3">
      <c r="A350" s="22" t="s">
        <v>37</v>
      </c>
      <c r="B350" s="32" t="s">
        <v>97</v>
      </c>
      <c r="C350" s="32">
        <v>59443</v>
      </c>
      <c r="D350" s="32">
        <v>2022</v>
      </c>
      <c r="E350" s="32" t="s">
        <v>797</v>
      </c>
      <c r="F350" s="33">
        <v>238.13</v>
      </c>
      <c r="G350" s="36">
        <v>44880</v>
      </c>
      <c r="H350" s="36"/>
      <c r="I350" s="32" t="s">
        <v>150</v>
      </c>
      <c r="J350" s="32" t="s">
        <v>243</v>
      </c>
    </row>
    <row r="351" spans="1:10" ht="28.8" x14ac:dyDescent="0.3">
      <c r="A351" s="22" t="s">
        <v>37</v>
      </c>
      <c r="B351" s="32" t="s">
        <v>97</v>
      </c>
      <c r="C351" s="32">
        <v>59652</v>
      </c>
      <c r="D351" s="32">
        <v>2022</v>
      </c>
      <c r="E351" s="32" t="s">
        <v>798</v>
      </c>
      <c r="F351" s="33">
        <v>254.1</v>
      </c>
      <c r="G351" s="36">
        <v>44911</v>
      </c>
      <c r="H351" s="36"/>
      <c r="I351" s="32" t="s">
        <v>150</v>
      </c>
      <c r="J351" s="32" t="s">
        <v>243</v>
      </c>
    </row>
    <row r="352" spans="1:10" ht="28.8" x14ac:dyDescent="0.3">
      <c r="A352" s="22" t="s">
        <v>37</v>
      </c>
      <c r="B352" s="32" t="s">
        <v>97</v>
      </c>
      <c r="C352" s="32">
        <v>59214</v>
      </c>
      <c r="D352" s="32">
        <v>2022</v>
      </c>
      <c r="E352" s="32" t="s">
        <v>799</v>
      </c>
      <c r="F352" s="33">
        <v>2002.63</v>
      </c>
      <c r="G352" s="36">
        <v>44867</v>
      </c>
      <c r="H352" s="36"/>
      <c r="I352" s="32" t="s">
        <v>151</v>
      </c>
      <c r="J352" s="32" t="s">
        <v>244</v>
      </c>
    </row>
    <row r="353" spans="1:10" ht="28.8" x14ac:dyDescent="0.3">
      <c r="A353" s="22" t="s">
        <v>37</v>
      </c>
      <c r="B353" s="32" t="s">
        <v>97</v>
      </c>
      <c r="C353" s="32">
        <v>59277</v>
      </c>
      <c r="D353" s="32">
        <v>2022</v>
      </c>
      <c r="E353" s="32" t="s">
        <v>800</v>
      </c>
      <c r="F353" s="33">
        <v>462.22</v>
      </c>
      <c r="G353" s="36">
        <v>44870</v>
      </c>
      <c r="H353" s="36"/>
      <c r="I353" s="32" t="s">
        <v>801</v>
      </c>
      <c r="J353" s="32" t="s">
        <v>802</v>
      </c>
    </row>
    <row r="354" spans="1:10" ht="28.8" x14ac:dyDescent="0.3">
      <c r="A354" s="22" t="s">
        <v>37</v>
      </c>
      <c r="B354" s="32" t="s">
        <v>98</v>
      </c>
      <c r="C354" s="32">
        <v>59319</v>
      </c>
      <c r="D354" s="32">
        <v>2022</v>
      </c>
      <c r="E354" s="32" t="s">
        <v>803</v>
      </c>
      <c r="F354" s="33">
        <v>142.36000000000001</v>
      </c>
      <c r="G354" s="36">
        <v>44917</v>
      </c>
      <c r="H354" s="36"/>
      <c r="I354" s="32" t="s">
        <v>804</v>
      </c>
      <c r="J354" s="32" t="s">
        <v>215</v>
      </c>
    </row>
    <row r="355" spans="1:10" ht="28.8" x14ac:dyDescent="0.3">
      <c r="A355" s="22" t="s">
        <v>37</v>
      </c>
      <c r="B355" s="32" t="s">
        <v>98</v>
      </c>
      <c r="C355" s="32">
        <v>59379</v>
      </c>
      <c r="D355" s="32">
        <v>2022</v>
      </c>
      <c r="E355" s="32" t="s">
        <v>805</v>
      </c>
      <c r="F355" s="33">
        <v>6897</v>
      </c>
      <c r="G355" s="36">
        <v>44897</v>
      </c>
      <c r="H355" s="36"/>
      <c r="I355" s="32" t="s">
        <v>804</v>
      </c>
      <c r="J355" s="32" t="s">
        <v>215</v>
      </c>
    </row>
    <row r="356" spans="1:10" ht="28.8" x14ac:dyDescent="0.3">
      <c r="A356" s="22" t="s">
        <v>37</v>
      </c>
      <c r="B356" s="32" t="s">
        <v>97</v>
      </c>
      <c r="C356" s="32">
        <v>59002</v>
      </c>
      <c r="D356" s="32">
        <v>2022</v>
      </c>
      <c r="E356" s="32" t="s">
        <v>806</v>
      </c>
      <c r="F356" s="33">
        <v>3642.1</v>
      </c>
      <c r="G356" s="36">
        <v>44855</v>
      </c>
      <c r="H356" s="36"/>
      <c r="I356" s="32" t="s">
        <v>807</v>
      </c>
      <c r="J356" s="32" t="s">
        <v>808</v>
      </c>
    </row>
    <row r="357" spans="1:10" ht="28.8" x14ac:dyDescent="0.3">
      <c r="A357" s="22" t="s">
        <v>37</v>
      </c>
      <c r="B357" s="32" t="s">
        <v>97</v>
      </c>
      <c r="C357" s="32">
        <v>58995</v>
      </c>
      <c r="D357" s="32">
        <v>2022</v>
      </c>
      <c r="E357" s="32" t="s">
        <v>809</v>
      </c>
      <c r="F357" s="33">
        <v>1343.1000000000001</v>
      </c>
      <c r="G357" s="36">
        <v>44851</v>
      </c>
      <c r="H357" s="36"/>
      <c r="I357" s="32" t="s">
        <v>810</v>
      </c>
      <c r="J357" s="32" t="s">
        <v>811</v>
      </c>
    </row>
    <row r="358" spans="1:10" ht="28.8" x14ac:dyDescent="0.3">
      <c r="A358" s="22" t="s">
        <v>37</v>
      </c>
      <c r="B358" s="32" t="s">
        <v>98</v>
      </c>
      <c r="C358" s="32">
        <v>60120</v>
      </c>
      <c r="D358" s="32">
        <v>2022</v>
      </c>
      <c r="E358" s="32" t="s">
        <v>812</v>
      </c>
      <c r="F358" s="33">
        <v>2178</v>
      </c>
      <c r="G358" s="36">
        <v>44916</v>
      </c>
      <c r="H358" s="36"/>
      <c r="I358" s="32" t="s">
        <v>152</v>
      </c>
      <c r="J358" s="32" t="s">
        <v>215</v>
      </c>
    </row>
    <row r="359" spans="1:10" ht="28.8" x14ac:dyDescent="0.3">
      <c r="A359" s="22" t="s">
        <v>37</v>
      </c>
      <c r="B359" s="32" t="s">
        <v>98</v>
      </c>
      <c r="C359" s="32">
        <v>59792</v>
      </c>
      <c r="D359" s="32">
        <v>2022</v>
      </c>
      <c r="E359" s="32" t="s">
        <v>641</v>
      </c>
      <c r="F359" s="33">
        <v>258.8</v>
      </c>
      <c r="G359" s="36">
        <v>44902</v>
      </c>
      <c r="H359" s="36"/>
      <c r="I359" s="32" t="s">
        <v>813</v>
      </c>
      <c r="J359" s="32" t="s">
        <v>814</v>
      </c>
    </row>
    <row r="360" spans="1:10" ht="28.8" x14ac:dyDescent="0.3">
      <c r="A360" s="22" t="s">
        <v>37</v>
      </c>
      <c r="B360" s="32" t="s">
        <v>97</v>
      </c>
      <c r="C360" s="32">
        <v>60154</v>
      </c>
      <c r="D360" s="32">
        <v>2022</v>
      </c>
      <c r="E360" s="32" t="s">
        <v>815</v>
      </c>
      <c r="F360" s="33">
        <v>16262.4</v>
      </c>
      <c r="G360" s="36">
        <v>44921</v>
      </c>
      <c r="H360" s="36"/>
      <c r="I360" s="32" t="s">
        <v>816</v>
      </c>
      <c r="J360" s="32" t="s">
        <v>817</v>
      </c>
    </row>
    <row r="361" spans="1:10" ht="28.8" x14ac:dyDescent="0.3">
      <c r="A361" s="22" t="s">
        <v>37</v>
      </c>
      <c r="B361" s="32" t="s">
        <v>97</v>
      </c>
      <c r="C361" s="32">
        <v>58957</v>
      </c>
      <c r="D361" s="32">
        <v>2022</v>
      </c>
      <c r="E361" s="32" t="s">
        <v>818</v>
      </c>
      <c r="F361" s="33">
        <v>3179.87</v>
      </c>
      <c r="G361" s="36">
        <v>44845</v>
      </c>
      <c r="H361" s="36"/>
      <c r="I361" s="32" t="s">
        <v>153</v>
      </c>
      <c r="J361" s="32" t="s">
        <v>245</v>
      </c>
    </row>
    <row r="362" spans="1:10" ht="28.8" x14ac:dyDescent="0.3">
      <c r="A362" s="22" t="s">
        <v>37</v>
      </c>
      <c r="B362" s="32" t="s">
        <v>97</v>
      </c>
      <c r="C362" s="32">
        <v>58956</v>
      </c>
      <c r="D362" s="32">
        <v>2022</v>
      </c>
      <c r="E362" s="32" t="s">
        <v>819</v>
      </c>
      <c r="F362" s="33">
        <v>1889.78</v>
      </c>
      <c r="G362" s="36">
        <v>44845</v>
      </c>
      <c r="H362" s="36"/>
      <c r="I362" s="32" t="s">
        <v>153</v>
      </c>
      <c r="J362" s="32" t="s">
        <v>245</v>
      </c>
    </row>
    <row r="363" spans="1:10" ht="28.8" x14ac:dyDescent="0.3">
      <c r="A363" s="22" t="s">
        <v>37</v>
      </c>
      <c r="B363" s="32" t="s">
        <v>97</v>
      </c>
      <c r="C363" s="32">
        <v>59020</v>
      </c>
      <c r="D363" s="32">
        <v>2022</v>
      </c>
      <c r="E363" s="32" t="s">
        <v>820</v>
      </c>
      <c r="F363" s="33">
        <v>1596.3500000000001</v>
      </c>
      <c r="G363" s="36">
        <v>44855</v>
      </c>
      <c r="H363" s="36"/>
      <c r="I363" s="32" t="s">
        <v>153</v>
      </c>
      <c r="J363" s="32" t="s">
        <v>245</v>
      </c>
    </row>
    <row r="364" spans="1:10" ht="28.8" x14ac:dyDescent="0.3">
      <c r="A364" s="22" t="s">
        <v>37</v>
      </c>
      <c r="B364" s="32" t="s">
        <v>97</v>
      </c>
      <c r="C364" s="32">
        <v>60376</v>
      </c>
      <c r="D364" s="32">
        <v>2022</v>
      </c>
      <c r="E364" s="32" t="s">
        <v>821</v>
      </c>
      <c r="F364" s="33">
        <v>2807.2000000000003</v>
      </c>
      <c r="G364" s="36">
        <v>44926</v>
      </c>
      <c r="H364" s="36"/>
      <c r="I364" s="32" t="s">
        <v>822</v>
      </c>
      <c r="J364" s="32" t="s">
        <v>823</v>
      </c>
    </row>
    <row r="365" spans="1:10" ht="28.8" x14ac:dyDescent="0.3">
      <c r="A365" s="22" t="s">
        <v>37</v>
      </c>
      <c r="B365" s="32" t="s">
        <v>97</v>
      </c>
      <c r="C365" s="32">
        <v>59007</v>
      </c>
      <c r="D365" s="32">
        <v>2022</v>
      </c>
      <c r="E365" s="32" t="s">
        <v>824</v>
      </c>
      <c r="F365" s="33">
        <v>1089</v>
      </c>
      <c r="G365" s="36">
        <v>44854</v>
      </c>
      <c r="H365" s="36"/>
      <c r="I365" s="32" t="s">
        <v>154</v>
      </c>
      <c r="J365" s="32" t="s">
        <v>246</v>
      </c>
    </row>
    <row r="366" spans="1:10" ht="28.8" x14ac:dyDescent="0.3">
      <c r="A366" s="22" t="s">
        <v>37</v>
      </c>
      <c r="B366" s="32" t="s">
        <v>324</v>
      </c>
      <c r="C366" s="32">
        <v>59788</v>
      </c>
      <c r="D366" s="32">
        <v>2022</v>
      </c>
      <c r="E366" s="32" t="s">
        <v>825</v>
      </c>
      <c r="F366" s="33">
        <v>4459.46</v>
      </c>
      <c r="G366" s="36">
        <v>44907</v>
      </c>
      <c r="H366" s="36"/>
      <c r="I366" s="32" t="s">
        <v>826</v>
      </c>
      <c r="J366" s="32" t="s">
        <v>827</v>
      </c>
    </row>
    <row r="367" spans="1:10" ht="28.8" x14ac:dyDescent="0.3">
      <c r="A367" s="22" t="s">
        <v>37</v>
      </c>
      <c r="B367" s="32" t="s">
        <v>97</v>
      </c>
      <c r="C367" s="32">
        <v>58228</v>
      </c>
      <c r="D367" s="32">
        <v>2022</v>
      </c>
      <c r="E367" s="32" t="s">
        <v>828</v>
      </c>
      <c r="F367" s="33">
        <v>6980.49</v>
      </c>
      <c r="G367" s="36">
        <v>44852</v>
      </c>
      <c r="H367" s="36"/>
      <c r="I367" s="32" t="s">
        <v>829</v>
      </c>
      <c r="J367" s="32" t="s">
        <v>830</v>
      </c>
    </row>
    <row r="368" spans="1:10" ht="28.8" x14ac:dyDescent="0.3">
      <c r="A368" s="22" t="s">
        <v>37</v>
      </c>
      <c r="B368" s="32" t="s">
        <v>97</v>
      </c>
      <c r="C368" s="32">
        <v>58920</v>
      </c>
      <c r="D368" s="32">
        <v>2022</v>
      </c>
      <c r="E368" s="32" t="s">
        <v>831</v>
      </c>
      <c r="F368" s="33">
        <v>13513.28</v>
      </c>
      <c r="G368" s="36">
        <v>44845</v>
      </c>
      <c r="H368" s="36"/>
      <c r="I368" s="32" t="s">
        <v>155</v>
      </c>
      <c r="J368" s="32" t="s">
        <v>247</v>
      </c>
    </row>
    <row r="369" spans="1:10" ht="28.8" x14ac:dyDescent="0.3">
      <c r="A369" s="22" t="s">
        <v>37</v>
      </c>
      <c r="B369" s="32" t="s">
        <v>97</v>
      </c>
      <c r="C369" s="32">
        <v>59657</v>
      </c>
      <c r="D369" s="32">
        <v>2022</v>
      </c>
      <c r="E369" s="32" t="s">
        <v>832</v>
      </c>
      <c r="F369" s="33">
        <v>800</v>
      </c>
      <c r="G369" s="36">
        <v>44893</v>
      </c>
      <c r="H369" s="36"/>
      <c r="I369" s="32" t="s">
        <v>833</v>
      </c>
      <c r="J369" s="32" t="s">
        <v>215</v>
      </c>
    </row>
    <row r="370" spans="1:10" ht="28.8" x14ac:dyDescent="0.3">
      <c r="A370" s="22" t="s">
        <v>37</v>
      </c>
      <c r="B370" s="32" t="s">
        <v>97</v>
      </c>
      <c r="C370" s="32">
        <v>59465</v>
      </c>
      <c r="D370" s="32">
        <v>2022</v>
      </c>
      <c r="E370" s="32" t="s">
        <v>834</v>
      </c>
      <c r="F370" s="33">
        <v>3726.23</v>
      </c>
      <c r="G370" s="36">
        <v>44881</v>
      </c>
      <c r="H370" s="36"/>
      <c r="I370" s="32" t="s">
        <v>156</v>
      </c>
      <c r="J370" s="32" t="s">
        <v>248</v>
      </c>
    </row>
    <row r="371" spans="1:10" ht="28.8" x14ac:dyDescent="0.3">
      <c r="A371" s="22" t="s">
        <v>37</v>
      </c>
      <c r="B371" s="32" t="s">
        <v>97</v>
      </c>
      <c r="C371" s="32">
        <v>59565</v>
      </c>
      <c r="D371" s="32">
        <v>2022</v>
      </c>
      <c r="E371" s="32" t="s">
        <v>835</v>
      </c>
      <c r="F371" s="33">
        <v>43.39</v>
      </c>
      <c r="G371" s="36">
        <v>44887</v>
      </c>
      <c r="H371" s="36"/>
      <c r="I371" s="32" t="s">
        <v>156</v>
      </c>
      <c r="J371" s="32" t="s">
        <v>248</v>
      </c>
    </row>
    <row r="372" spans="1:10" ht="28.8" x14ac:dyDescent="0.3">
      <c r="A372" s="22" t="s">
        <v>37</v>
      </c>
      <c r="B372" s="32" t="s">
        <v>97</v>
      </c>
      <c r="C372" s="32">
        <v>59564</v>
      </c>
      <c r="D372" s="32">
        <v>2022</v>
      </c>
      <c r="E372" s="32" t="s">
        <v>836</v>
      </c>
      <c r="F372" s="33">
        <v>65.09</v>
      </c>
      <c r="G372" s="36">
        <v>44887</v>
      </c>
      <c r="H372" s="36"/>
      <c r="I372" s="32" t="s">
        <v>156</v>
      </c>
      <c r="J372" s="32" t="s">
        <v>248</v>
      </c>
    </row>
    <row r="373" spans="1:10" ht="28.8" x14ac:dyDescent="0.3">
      <c r="A373" s="22" t="s">
        <v>37</v>
      </c>
      <c r="B373" s="32" t="s">
        <v>97</v>
      </c>
      <c r="C373" s="32">
        <v>60304</v>
      </c>
      <c r="D373" s="32">
        <v>2022</v>
      </c>
      <c r="E373" s="32" t="s">
        <v>837</v>
      </c>
      <c r="F373" s="33">
        <v>765.77</v>
      </c>
      <c r="G373" s="36">
        <v>44924</v>
      </c>
      <c r="H373" s="36"/>
      <c r="I373" s="32" t="s">
        <v>157</v>
      </c>
      <c r="J373" s="32" t="s">
        <v>249</v>
      </c>
    </row>
    <row r="374" spans="1:10" ht="28.8" x14ac:dyDescent="0.3">
      <c r="A374" s="22" t="s">
        <v>37</v>
      </c>
      <c r="B374" s="32" t="s">
        <v>98</v>
      </c>
      <c r="C374" s="32">
        <v>59491</v>
      </c>
      <c r="D374" s="32">
        <v>2022</v>
      </c>
      <c r="E374" s="32" t="s">
        <v>838</v>
      </c>
      <c r="F374" s="33">
        <v>4646.4000000000005</v>
      </c>
      <c r="G374" s="36">
        <v>44882</v>
      </c>
      <c r="H374" s="36"/>
      <c r="I374" s="32" t="s">
        <v>839</v>
      </c>
      <c r="J374" s="32" t="s">
        <v>840</v>
      </c>
    </row>
    <row r="375" spans="1:10" ht="28.8" x14ac:dyDescent="0.3">
      <c r="A375" s="22" t="s">
        <v>37</v>
      </c>
      <c r="B375" s="32" t="s">
        <v>97</v>
      </c>
      <c r="C375" s="32">
        <v>58987</v>
      </c>
      <c r="D375" s="32">
        <v>2022</v>
      </c>
      <c r="E375" s="32" t="s">
        <v>841</v>
      </c>
      <c r="F375" s="33">
        <v>1049.22</v>
      </c>
      <c r="G375" s="36">
        <v>44848</v>
      </c>
      <c r="H375" s="36"/>
      <c r="I375" s="32" t="s">
        <v>842</v>
      </c>
      <c r="J375" s="32" t="s">
        <v>843</v>
      </c>
    </row>
    <row r="376" spans="1:10" ht="28.8" x14ac:dyDescent="0.3">
      <c r="A376" s="22" t="s">
        <v>37</v>
      </c>
      <c r="B376" s="32" t="s">
        <v>97</v>
      </c>
      <c r="C376" s="32">
        <v>59572</v>
      </c>
      <c r="D376" s="32">
        <v>2022</v>
      </c>
      <c r="E376" s="32" t="s">
        <v>844</v>
      </c>
      <c r="F376" s="33">
        <v>2097.0500000000002</v>
      </c>
      <c r="G376" s="36">
        <v>44887</v>
      </c>
      <c r="H376" s="36"/>
      <c r="I376" s="32" t="s">
        <v>842</v>
      </c>
      <c r="J376" s="32" t="s">
        <v>843</v>
      </c>
    </row>
    <row r="377" spans="1:10" ht="28.8" x14ac:dyDescent="0.3">
      <c r="A377" s="22" t="s">
        <v>37</v>
      </c>
      <c r="B377" s="32" t="s">
        <v>97</v>
      </c>
      <c r="C377" s="32">
        <v>60202</v>
      </c>
      <c r="D377" s="32">
        <v>2022</v>
      </c>
      <c r="E377" s="32" t="s">
        <v>845</v>
      </c>
      <c r="F377" s="33">
        <v>13915</v>
      </c>
      <c r="G377" s="36">
        <v>44918</v>
      </c>
      <c r="H377" s="36"/>
      <c r="I377" s="32" t="s">
        <v>842</v>
      </c>
      <c r="J377" s="32" t="s">
        <v>843</v>
      </c>
    </row>
    <row r="378" spans="1:10" ht="28.8" x14ac:dyDescent="0.3">
      <c r="A378" s="22" t="s">
        <v>37</v>
      </c>
      <c r="B378" s="32" t="s">
        <v>97</v>
      </c>
      <c r="C378" s="32">
        <v>59364</v>
      </c>
      <c r="D378" s="32">
        <v>2022</v>
      </c>
      <c r="E378" s="32" t="s">
        <v>846</v>
      </c>
      <c r="F378" s="33">
        <v>1265.6600000000001</v>
      </c>
      <c r="G378" s="36">
        <v>44875</v>
      </c>
      <c r="H378" s="36"/>
      <c r="I378" s="32" t="s">
        <v>847</v>
      </c>
      <c r="J378" s="32" t="s">
        <v>848</v>
      </c>
    </row>
    <row r="379" spans="1:10" ht="28.8" x14ac:dyDescent="0.3">
      <c r="A379" s="22" t="s">
        <v>37</v>
      </c>
      <c r="B379" s="32" t="s">
        <v>97</v>
      </c>
      <c r="C379" s="32">
        <v>58917</v>
      </c>
      <c r="D379" s="32">
        <v>2022</v>
      </c>
      <c r="E379" s="32" t="s">
        <v>849</v>
      </c>
      <c r="F379" s="33">
        <v>7744</v>
      </c>
      <c r="G379" s="36">
        <v>44853</v>
      </c>
      <c r="H379" s="36"/>
      <c r="I379" s="32" t="s">
        <v>158</v>
      </c>
      <c r="J379" s="32" t="s">
        <v>215</v>
      </c>
    </row>
    <row r="380" spans="1:10" ht="28.8" x14ac:dyDescent="0.3">
      <c r="A380" s="22" t="s">
        <v>37</v>
      </c>
      <c r="B380" s="32" t="s">
        <v>98</v>
      </c>
      <c r="C380" s="32">
        <v>59108</v>
      </c>
      <c r="D380" s="32">
        <v>2022</v>
      </c>
      <c r="E380" s="32" t="s">
        <v>850</v>
      </c>
      <c r="F380" s="33">
        <v>1361.25</v>
      </c>
      <c r="G380" s="36">
        <v>44862</v>
      </c>
      <c r="H380" s="36"/>
      <c r="I380" s="32" t="s">
        <v>158</v>
      </c>
      <c r="J380" s="32" t="s">
        <v>215</v>
      </c>
    </row>
    <row r="381" spans="1:10" ht="28.8" x14ac:dyDescent="0.3">
      <c r="A381" s="22" t="s">
        <v>37</v>
      </c>
      <c r="B381" s="32" t="s">
        <v>98</v>
      </c>
      <c r="C381" s="32">
        <v>59250</v>
      </c>
      <c r="D381" s="32">
        <v>2022</v>
      </c>
      <c r="E381" s="32" t="s">
        <v>851</v>
      </c>
      <c r="F381" s="33">
        <v>2178</v>
      </c>
      <c r="G381" s="36">
        <v>44874</v>
      </c>
      <c r="H381" s="36"/>
      <c r="I381" s="32" t="s">
        <v>158</v>
      </c>
      <c r="J381" s="32" t="s">
        <v>215</v>
      </c>
    </row>
    <row r="382" spans="1:10" ht="28.8" x14ac:dyDescent="0.3">
      <c r="A382" s="22" t="s">
        <v>37</v>
      </c>
      <c r="B382" s="32" t="s">
        <v>98</v>
      </c>
      <c r="C382" s="32">
        <v>59775</v>
      </c>
      <c r="D382" s="32">
        <v>2022</v>
      </c>
      <c r="E382" s="32" t="s">
        <v>852</v>
      </c>
      <c r="F382" s="33">
        <v>726</v>
      </c>
      <c r="G382" s="36">
        <v>44916</v>
      </c>
      <c r="H382" s="36"/>
      <c r="I382" s="32" t="s">
        <v>158</v>
      </c>
      <c r="J382" s="32" t="s">
        <v>215</v>
      </c>
    </row>
    <row r="383" spans="1:10" ht="28.8" x14ac:dyDescent="0.3">
      <c r="A383" s="22" t="s">
        <v>37</v>
      </c>
      <c r="B383" s="32" t="s">
        <v>98</v>
      </c>
      <c r="C383" s="32">
        <v>60002</v>
      </c>
      <c r="D383" s="32">
        <v>2022</v>
      </c>
      <c r="E383" s="32" t="s">
        <v>853</v>
      </c>
      <c r="F383" s="33">
        <v>242</v>
      </c>
      <c r="G383" s="36">
        <v>44917</v>
      </c>
      <c r="H383" s="36"/>
      <c r="I383" s="32" t="s">
        <v>158</v>
      </c>
      <c r="J383" s="32" t="s">
        <v>215</v>
      </c>
    </row>
    <row r="384" spans="1:10" ht="28.8" x14ac:dyDescent="0.3">
      <c r="A384" s="22" t="s">
        <v>37</v>
      </c>
      <c r="B384" s="32" t="s">
        <v>98</v>
      </c>
      <c r="C384" s="32">
        <v>60000</v>
      </c>
      <c r="D384" s="32">
        <v>2022</v>
      </c>
      <c r="E384" s="32" t="s">
        <v>100</v>
      </c>
      <c r="F384" s="33">
        <v>121</v>
      </c>
      <c r="G384" s="36">
        <v>44917</v>
      </c>
      <c r="H384" s="36"/>
      <c r="I384" s="32" t="s">
        <v>158</v>
      </c>
      <c r="J384" s="32" t="s">
        <v>215</v>
      </c>
    </row>
    <row r="385" spans="1:10" ht="28.8" x14ac:dyDescent="0.3">
      <c r="A385" s="22" t="s">
        <v>37</v>
      </c>
      <c r="B385" s="32" t="s">
        <v>97</v>
      </c>
      <c r="C385" s="32">
        <v>59648</v>
      </c>
      <c r="D385" s="32">
        <v>2022</v>
      </c>
      <c r="E385" s="32" t="s">
        <v>854</v>
      </c>
      <c r="F385" s="33">
        <v>298.87</v>
      </c>
      <c r="G385" s="36">
        <v>44894</v>
      </c>
      <c r="H385" s="36"/>
      <c r="I385" s="32" t="s">
        <v>159</v>
      </c>
      <c r="J385" s="32" t="s">
        <v>250</v>
      </c>
    </row>
    <row r="386" spans="1:10" ht="28.8" x14ac:dyDescent="0.3">
      <c r="A386" s="22" t="s">
        <v>37</v>
      </c>
      <c r="B386" s="32" t="s">
        <v>97</v>
      </c>
      <c r="C386" s="32">
        <v>59647</v>
      </c>
      <c r="D386" s="32">
        <v>2022</v>
      </c>
      <c r="E386" s="32" t="s">
        <v>855</v>
      </c>
      <c r="F386" s="33">
        <v>329.12</v>
      </c>
      <c r="G386" s="36">
        <v>44893</v>
      </c>
      <c r="H386" s="36"/>
      <c r="I386" s="32" t="s">
        <v>159</v>
      </c>
      <c r="J386" s="32" t="s">
        <v>250</v>
      </c>
    </row>
    <row r="387" spans="1:10" ht="28.8" x14ac:dyDescent="0.3">
      <c r="A387" s="22" t="s">
        <v>37</v>
      </c>
      <c r="B387" s="32" t="s">
        <v>97</v>
      </c>
      <c r="C387" s="32">
        <v>59795</v>
      </c>
      <c r="D387" s="32">
        <v>2022</v>
      </c>
      <c r="E387" s="32" t="s">
        <v>856</v>
      </c>
      <c r="F387" s="33">
        <v>1088.8499999999999</v>
      </c>
      <c r="G387" s="36">
        <v>44900</v>
      </c>
      <c r="H387" s="36"/>
      <c r="I387" s="32" t="s">
        <v>159</v>
      </c>
      <c r="J387" s="32" t="s">
        <v>250</v>
      </c>
    </row>
    <row r="388" spans="1:10" ht="28.8" x14ac:dyDescent="0.3">
      <c r="A388" s="22" t="s">
        <v>37</v>
      </c>
      <c r="B388" s="32" t="s">
        <v>97</v>
      </c>
      <c r="C388" s="32">
        <v>59489</v>
      </c>
      <c r="D388" s="32">
        <v>2022</v>
      </c>
      <c r="E388" s="32" t="s">
        <v>857</v>
      </c>
      <c r="F388" s="33">
        <v>263.36</v>
      </c>
      <c r="G388" s="36">
        <v>44914</v>
      </c>
      <c r="H388" s="36"/>
      <c r="I388" s="32" t="s">
        <v>858</v>
      </c>
      <c r="J388" s="32" t="s">
        <v>215</v>
      </c>
    </row>
    <row r="389" spans="1:10" ht="28.8" x14ac:dyDescent="0.3">
      <c r="A389" s="22" t="s">
        <v>37</v>
      </c>
      <c r="B389" s="32" t="s">
        <v>98</v>
      </c>
      <c r="C389" s="32">
        <v>59853</v>
      </c>
      <c r="D389" s="32">
        <v>2022</v>
      </c>
      <c r="E389" s="32" t="s">
        <v>859</v>
      </c>
      <c r="F389" s="33">
        <v>142.36000000000001</v>
      </c>
      <c r="G389" s="36">
        <v>44917</v>
      </c>
      <c r="H389" s="36"/>
      <c r="I389" s="32" t="s">
        <v>860</v>
      </c>
      <c r="J389" s="32" t="s">
        <v>215</v>
      </c>
    </row>
    <row r="390" spans="1:10" ht="28.8" x14ac:dyDescent="0.3">
      <c r="A390" s="22" t="s">
        <v>37</v>
      </c>
      <c r="B390" s="32" t="s">
        <v>98</v>
      </c>
      <c r="C390" s="32">
        <v>58857</v>
      </c>
      <c r="D390" s="32">
        <v>2022</v>
      </c>
      <c r="E390" s="32" t="s">
        <v>861</v>
      </c>
      <c r="F390" s="33">
        <v>786.5</v>
      </c>
      <c r="G390" s="36">
        <v>44841</v>
      </c>
      <c r="H390" s="36"/>
      <c r="I390" s="32" t="s">
        <v>862</v>
      </c>
      <c r="J390" s="32" t="s">
        <v>215</v>
      </c>
    </row>
    <row r="391" spans="1:10" ht="28.8" x14ac:dyDescent="0.3">
      <c r="A391" s="22" t="s">
        <v>37</v>
      </c>
      <c r="B391" s="32" t="s">
        <v>97</v>
      </c>
      <c r="C391" s="32">
        <v>59289</v>
      </c>
      <c r="D391" s="32">
        <v>2022</v>
      </c>
      <c r="E391" s="32" t="s">
        <v>863</v>
      </c>
      <c r="F391" s="33">
        <v>302.5</v>
      </c>
      <c r="G391" s="36">
        <v>44872</v>
      </c>
      <c r="H391" s="36"/>
      <c r="I391" s="32" t="s">
        <v>862</v>
      </c>
      <c r="J391" s="32" t="s">
        <v>215</v>
      </c>
    </row>
    <row r="392" spans="1:10" ht="28.8" x14ac:dyDescent="0.3">
      <c r="A392" s="22" t="s">
        <v>37</v>
      </c>
      <c r="B392" s="32" t="s">
        <v>98</v>
      </c>
      <c r="C392" s="32">
        <v>60264</v>
      </c>
      <c r="D392" s="32">
        <v>2022</v>
      </c>
      <c r="E392" s="32" t="s">
        <v>864</v>
      </c>
      <c r="F392" s="33">
        <v>3549.54</v>
      </c>
      <c r="G392" s="36">
        <v>44917</v>
      </c>
      <c r="H392" s="36"/>
      <c r="I392" s="32" t="s">
        <v>865</v>
      </c>
      <c r="J392" s="32" t="s">
        <v>866</v>
      </c>
    </row>
    <row r="393" spans="1:10" ht="28.8" x14ac:dyDescent="0.3">
      <c r="A393" s="22" t="s">
        <v>37</v>
      </c>
      <c r="B393" s="32" t="s">
        <v>97</v>
      </c>
      <c r="C393" s="32">
        <v>60274</v>
      </c>
      <c r="D393" s="32">
        <v>2022</v>
      </c>
      <c r="E393" s="32" t="s">
        <v>867</v>
      </c>
      <c r="F393" s="33">
        <v>170.56</v>
      </c>
      <c r="G393" s="36">
        <v>44926</v>
      </c>
      <c r="H393" s="36"/>
      <c r="I393" s="32" t="s">
        <v>868</v>
      </c>
      <c r="J393" s="32" t="s">
        <v>869</v>
      </c>
    </row>
    <row r="394" spans="1:10" ht="28.8" x14ac:dyDescent="0.3">
      <c r="A394" s="22" t="s">
        <v>37</v>
      </c>
      <c r="B394" s="32" t="s">
        <v>98</v>
      </c>
      <c r="C394" s="32">
        <v>59412</v>
      </c>
      <c r="D394" s="32">
        <v>2022</v>
      </c>
      <c r="E394" s="32" t="s">
        <v>870</v>
      </c>
      <c r="F394" s="33">
        <v>363</v>
      </c>
      <c r="G394" s="36">
        <v>44880</v>
      </c>
      <c r="H394" s="36"/>
      <c r="I394" s="32" t="s">
        <v>871</v>
      </c>
      <c r="J394" s="32" t="s">
        <v>215</v>
      </c>
    </row>
    <row r="395" spans="1:10" ht="28.8" x14ac:dyDescent="0.3">
      <c r="A395" s="22" t="s">
        <v>37</v>
      </c>
      <c r="B395" s="32" t="s">
        <v>98</v>
      </c>
      <c r="C395" s="32">
        <v>59864</v>
      </c>
      <c r="D395" s="32">
        <v>2022</v>
      </c>
      <c r="E395" s="32" t="s">
        <v>872</v>
      </c>
      <c r="F395" s="33">
        <v>142.36000000000001</v>
      </c>
      <c r="G395" s="36">
        <v>44917</v>
      </c>
      <c r="H395" s="36"/>
      <c r="I395" s="32" t="s">
        <v>873</v>
      </c>
      <c r="J395" s="32" t="s">
        <v>215</v>
      </c>
    </row>
    <row r="396" spans="1:10" ht="28.8" x14ac:dyDescent="0.3">
      <c r="A396" s="22" t="s">
        <v>37</v>
      </c>
      <c r="B396" s="32" t="s">
        <v>98</v>
      </c>
      <c r="C396" s="32">
        <v>57764</v>
      </c>
      <c r="D396" s="32">
        <v>2022</v>
      </c>
      <c r="E396" s="32" t="s">
        <v>874</v>
      </c>
      <c r="F396" s="33">
        <v>5500</v>
      </c>
      <c r="G396" s="36">
        <v>44839</v>
      </c>
      <c r="H396" s="36"/>
      <c r="I396" s="32" t="s">
        <v>875</v>
      </c>
      <c r="J396" s="32" t="s">
        <v>215</v>
      </c>
    </row>
    <row r="397" spans="1:10" ht="28.8" x14ac:dyDescent="0.3">
      <c r="A397" s="22" t="s">
        <v>37</v>
      </c>
      <c r="B397" s="32" t="s">
        <v>97</v>
      </c>
      <c r="C397" s="32">
        <v>59477</v>
      </c>
      <c r="D397" s="32">
        <v>2022</v>
      </c>
      <c r="E397" s="32" t="s">
        <v>876</v>
      </c>
      <c r="F397" s="33">
        <v>544.5</v>
      </c>
      <c r="G397" s="36">
        <v>44889</v>
      </c>
      <c r="H397" s="36"/>
      <c r="I397" s="32" t="s">
        <v>160</v>
      </c>
      <c r="J397" s="32" t="s">
        <v>215</v>
      </c>
    </row>
    <row r="398" spans="1:10" ht="28.8" x14ac:dyDescent="0.3">
      <c r="A398" s="22" t="s">
        <v>37</v>
      </c>
      <c r="B398" s="32" t="s">
        <v>97</v>
      </c>
      <c r="C398" s="32">
        <v>59618</v>
      </c>
      <c r="D398" s="32">
        <v>2022</v>
      </c>
      <c r="E398" s="32" t="s">
        <v>877</v>
      </c>
      <c r="F398" s="33">
        <v>1452</v>
      </c>
      <c r="G398" s="36">
        <v>44889</v>
      </c>
      <c r="H398" s="36"/>
      <c r="I398" s="32" t="s">
        <v>878</v>
      </c>
      <c r="J398" s="32" t="s">
        <v>215</v>
      </c>
    </row>
    <row r="399" spans="1:10" ht="28.8" x14ac:dyDescent="0.3">
      <c r="A399" s="22" t="s">
        <v>37</v>
      </c>
      <c r="B399" s="32" t="s">
        <v>97</v>
      </c>
      <c r="C399" s="32">
        <v>58975</v>
      </c>
      <c r="D399" s="32">
        <v>2022</v>
      </c>
      <c r="E399" s="32" t="s">
        <v>879</v>
      </c>
      <c r="F399" s="33">
        <v>3632.15</v>
      </c>
      <c r="G399" s="36">
        <v>44847</v>
      </c>
      <c r="H399" s="36"/>
      <c r="I399" s="32" t="s">
        <v>161</v>
      </c>
      <c r="J399" s="32" t="s">
        <v>215</v>
      </c>
    </row>
    <row r="400" spans="1:10" ht="28.8" x14ac:dyDescent="0.3">
      <c r="A400" s="22" t="s">
        <v>37</v>
      </c>
      <c r="B400" s="32" t="s">
        <v>97</v>
      </c>
      <c r="C400" s="32">
        <v>60073</v>
      </c>
      <c r="D400" s="32">
        <v>2022</v>
      </c>
      <c r="E400" s="32" t="s">
        <v>880</v>
      </c>
      <c r="F400" s="33">
        <v>1928.18</v>
      </c>
      <c r="G400" s="36">
        <v>44914</v>
      </c>
      <c r="H400" s="36"/>
      <c r="I400" s="32" t="s">
        <v>161</v>
      </c>
      <c r="J400" s="32" t="s">
        <v>215</v>
      </c>
    </row>
    <row r="401" spans="1:10" ht="28.8" x14ac:dyDescent="0.3">
      <c r="A401" s="22" t="s">
        <v>37</v>
      </c>
      <c r="B401" s="32" t="s">
        <v>98</v>
      </c>
      <c r="C401" s="32">
        <v>59361</v>
      </c>
      <c r="D401" s="32">
        <v>2022</v>
      </c>
      <c r="E401" s="32" t="s">
        <v>881</v>
      </c>
      <c r="F401" s="33">
        <v>6897</v>
      </c>
      <c r="G401" s="36">
        <v>44876</v>
      </c>
      <c r="H401" s="36"/>
      <c r="I401" s="32" t="s">
        <v>882</v>
      </c>
      <c r="J401" s="32" t="s">
        <v>215</v>
      </c>
    </row>
    <row r="402" spans="1:10" ht="28.8" x14ac:dyDescent="0.3">
      <c r="A402" s="22" t="s">
        <v>37</v>
      </c>
      <c r="B402" s="32" t="s">
        <v>98</v>
      </c>
      <c r="C402" s="32">
        <v>59780</v>
      </c>
      <c r="D402" s="32">
        <v>2022</v>
      </c>
      <c r="E402" s="32" t="s">
        <v>883</v>
      </c>
      <c r="F402" s="33">
        <v>142.36000000000001</v>
      </c>
      <c r="G402" s="36">
        <v>44917</v>
      </c>
      <c r="H402" s="36"/>
      <c r="I402" s="32" t="s">
        <v>882</v>
      </c>
      <c r="J402" s="32" t="s">
        <v>215</v>
      </c>
    </row>
    <row r="403" spans="1:10" ht="28.8" x14ac:dyDescent="0.3">
      <c r="A403" s="22" t="s">
        <v>37</v>
      </c>
      <c r="B403" s="32" t="s">
        <v>98</v>
      </c>
      <c r="C403" s="32">
        <v>58950</v>
      </c>
      <c r="D403" s="32">
        <v>2022</v>
      </c>
      <c r="E403" s="32" t="s">
        <v>884</v>
      </c>
      <c r="F403" s="33">
        <v>363</v>
      </c>
      <c r="G403" s="36">
        <v>44848</v>
      </c>
      <c r="H403" s="36"/>
      <c r="I403" s="32" t="s">
        <v>885</v>
      </c>
      <c r="J403" s="32" t="s">
        <v>215</v>
      </c>
    </row>
    <row r="404" spans="1:10" ht="28.8" x14ac:dyDescent="0.3">
      <c r="A404" s="22" t="s">
        <v>37</v>
      </c>
      <c r="B404" s="32" t="s">
        <v>98</v>
      </c>
      <c r="C404" s="32">
        <v>59544</v>
      </c>
      <c r="D404" s="32">
        <v>2022</v>
      </c>
      <c r="E404" s="32" t="s">
        <v>886</v>
      </c>
      <c r="F404" s="33">
        <v>142.36000000000001</v>
      </c>
      <c r="G404" s="36">
        <v>44917</v>
      </c>
      <c r="H404" s="36"/>
      <c r="I404" s="32" t="s">
        <v>887</v>
      </c>
      <c r="J404" s="32" t="s">
        <v>215</v>
      </c>
    </row>
    <row r="405" spans="1:10" ht="28.8" x14ac:dyDescent="0.3">
      <c r="A405" s="22" t="s">
        <v>37</v>
      </c>
      <c r="B405" s="32" t="s">
        <v>98</v>
      </c>
      <c r="C405" s="32">
        <v>58780</v>
      </c>
      <c r="D405" s="32">
        <v>2022</v>
      </c>
      <c r="E405" s="32" t="s">
        <v>884</v>
      </c>
      <c r="F405" s="33">
        <v>1210</v>
      </c>
      <c r="G405" s="36">
        <v>44839</v>
      </c>
      <c r="H405" s="36"/>
      <c r="I405" s="32" t="s">
        <v>888</v>
      </c>
      <c r="J405" s="32" t="s">
        <v>215</v>
      </c>
    </row>
    <row r="406" spans="1:10" ht="28.8" x14ac:dyDescent="0.3">
      <c r="A406" s="22" t="s">
        <v>37</v>
      </c>
      <c r="B406" s="32" t="s">
        <v>98</v>
      </c>
      <c r="C406" s="32">
        <v>58841</v>
      </c>
      <c r="D406" s="32">
        <v>2022</v>
      </c>
      <c r="E406" s="32" t="s">
        <v>889</v>
      </c>
      <c r="F406" s="33">
        <v>544.5</v>
      </c>
      <c r="G406" s="36">
        <v>44873</v>
      </c>
      <c r="H406" s="36"/>
      <c r="I406" s="32" t="s">
        <v>890</v>
      </c>
      <c r="J406" s="32" t="s">
        <v>215</v>
      </c>
    </row>
    <row r="407" spans="1:10" ht="28.8" x14ac:dyDescent="0.3">
      <c r="A407" s="22" t="s">
        <v>37</v>
      </c>
      <c r="B407" s="32" t="s">
        <v>97</v>
      </c>
      <c r="C407" s="32">
        <v>59351</v>
      </c>
      <c r="D407" s="32">
        <v>2022</v>
      </c>
      <c r="E407" s="32" t="s">
        <v>891</v>
      </c>
      <c r="F407" s="33">
        <v>787.71</v>
      </c>
      <c r="G407" s="36">
        <v>44875</v>
      </c>
      <c r="H407" s="36"/>
      <c r="I407" s="32" t="s">
        <v>892</v>
      </c>
      <c r="J407" s="32" t="s">
        <v>893</v>
      </c>
    </row>
    <row r="408" spans="1:10" ht="28.8" x14ac:dyDescent="0.3">
      <c r="A408" s="22" t="s">
        <v>37</v>
      </c>
      <c r="B408" s="32" t="s">
        <v>98</v>
      </c>
      <c r="C408" s="32">
        <v>59542</v>
      </c>
      <c r="D408" s="32">
        <v>2022</v>
      </c>
      <c r="E408" s="32" t="s">
        <v>894</v>
      </c>
      <c r="F408" s="33">
        <v>12100</v>
      </c>
      <c r="G408" s="36">
        <v>44886</v>
      </c>
      <c r="H408" s="36"/>
      <c r="I408" s="32" t="s">
        <v>892</v>
      </c>
      <c r="J408" s="32" t="s">
        <v>893</v>
      </c>
    </row>
    <row r="409" spans="1:10" ht="28.8" x14ac:dyDescent="0.3">
      <c r="A409" s="22" t="s">
        <v>37</v>
      </c>
      <c r="B409" s="32" t="s">
        <v>98</v>
      </c>
      <c r="C409" s="32">
        <v>59580</v>
      </c>
      <c r="D409" s="32">
        <v>2022</v>
      </c>
      <c r="E409" s="32" t="s">
        <v>895</v>
      </c>
      <c r="F409" s="33">
        <v>1582.2</v>
      </c>
      <c r="G409" s="36">
        <v>44887</v>
      </c>
      <c r="H409" s="36"/>
      <c r="I409" s="32" t="s">
        <v>892</v>
      </c>
      <c r="J409" s="32" t="s">
        <v>893</v>
      </c>
    </row>
    <row r="410" spans="1:10" ht="28.8" x14ac:dyDescent="0.3">
      <c r="A410" s="22" t="s">
        <v>37</v>
      </c>
      <c r="B410" s="32" t="s">
        <v>97</v>
      </c>
      <c r="C410" s="32">
        <v>60331</v>
      </c>
      <c r="D410" s="32">
        <v>2022</v>
      </c>
      <c r="E410" s="32" t="s">
        <v>896</v>
      </c>
      <c r="F410" s="33">
        <v>174.53</v>
      </c>
      <c r="G410" s="36">
        <v>44923</v>
      </c>
      <c r="H410" s="36"/>
      <c r="I410" s="32" t="s">
        <v>897</v>
      </c>
      <c r="J410" s="32" t="s">
        <v>215</v>
      </c>
    </row>
    <row r="411" spans="1:10" ht="28.8" x14ac:dyDescent="0.3">
      <c r="A411" s="22" t="s">
        <v>37</v>
      </c>
      <c r="B411" s="32" t="s">
        <v>98</v>
      </c>
      <c r="C411" s="32">
        <v>60247</v>
      </c>
      <c r="D411" s="32">
        <v>2022</v>
      </c>
      <c r="E411" s="32" t="s">
        <v>898</v>
      </c>
      <c r="F411" s="33">
        <v>1452</v>
      </c>
      <c r="G411" s="36">
        <v>44915</v>
      </c>
      <c r="H411" s="36"/>
      <c r="I411" s="32" t="s">
        <v>899</v>
      </c>
      <c r="J411" s="32" t="s">
        <v>215</v>
      </c>
    </row>
    <row r="412" spans="1:10" ht="28.8" x14ac:dyDescent="0.3">
      <c r="A412" s="22" t="s">
        <v>37</v>
      </c>
      <c r="B412" s="32" t="s">
        <v>98</v>
      </c>
      <c r="C412" s="32">
        <v>59424</v>
      </c>
      <c r="D412" s="32">
        <v>2022</v>
      </c>
      <c r="E412" s="32" t="s">
        <v>900</v>
      </c>
      <c r="F412" s="33">
        <v>2877.2400000000002</v>
      </c>
      <c r="G412" s="36">
        <v>44879</v>
      </c>
      <c r="H412" s="36"/>
      <c r="I412" s="32" t="s">
        <v>901</v>
      </c>
      <c r="J412" s="32" t="s">
        <v>902</v>
      </c>
    </row>
    <row r="413" spans="1:10" ht="28.8" x14ac:dyDescent="0.3">
      <c r="A413" s="22" t="s">
        <v>37</v>
      </c>
      <c r="B413" s="32" t="s">
        <v>98</v>
      </c>
      <c r="C413" s="32">
        <v>59475</v>
      </c>
      <c r="D413" s="32">
        <v>2022</v>
      </c>
      <c r="E413" s="32" t="s">
        <v>903</v>
      </c>
      <c r="F413" s="33">
        <v>150</v>
      </c>
      <c r="G413" s="36">
        <v>44883</v>
      </c>
      <c r="H413" s="36"/>
      <c r="I413" s="32" t="s">
        <v>904</v>
      </c>
      <c r="J413" s="32" t="s">
        <v>215</v>
      </c>
    </row>
    <row r="414" spans="1:10" ht="28.8" x14ac:dyDescent="0.3">
      <c r="A414" s="22" t="s">
        <v>37</v>
      </c>
      <c r="B414" s="32" t="s">
        <v>98</v>
      </c>
      <c r="C414" s="32">
        <v>58948</v>
      </c>
      <c r="D414" s="32">
        <v>2022</v>
      </c>
      <c r="E414" s="32" t="s">
        <v>905</v>
      </c>
      <c r="F414" s="33">
        <v>544.5</v>
      </c>
      <c r="G414" s="36">
        <v>44910</v>
      </c>
      <c r="H414" s="36"/>
      <c r="I414" s="32" t="s">
        <v>906</v>
      </c>
      <c r="J414" s="32" t="s">
        <v>215</v>
      </c>
    </row>
    <row r="415" spans="1:10" ht="28.8" x14ac:dyDescent="0.3">
      <c r="A415" s="22" t="s">
        <v>37</v>
      </c>
      <c r="B415" s="32" t="s">
        <v>98</v>
      </c>
      <c r="C415" s="32">
        <v>58877</v>
      </c>
      <c r="D415" s="32">
        <v>2022</v>
      </c>
      <c r="E415" s="32" t="s">
        <v>907</v>
      </c>
      <c r="F415" s="33">
        <v>363</v>
      </c>
      <c r="G415" s="36">
        <v>44848</v>
      </c>
      <c r="H415" s="36"/>
      <c r="I415" s="32" t="s">
        <v>908</v>
      </c>
      <c r="J415" s="32" t="s">
        <v>215</v>
      </c>
    </row>
    <row r="416" spans="1:10" ht="28.8" x14ac:dyDescent="0.3">
      <c r="A416" s="22" t="s">
        <v>37</v>
      </c>
      <c r="B416" s="32" t="s">
        <v>324</v>
      </c>
      <c r="C416" s="32">
        <v>59910</v>
      </c>
      <c r="D416" s="32">
        <v>2022</v>
      </c>
      <c r="E416" s="32" t="s">
        <v>909</v>
      </c>
      <c r="F416" s="33">
        <v>321.86</v>
      </c>
      <c r="G416" s="36">
        <v>44908</v>
      </c>
      <c r="H416" s="36"/>
      <c r="I416" s="32" t="s">
        <v>910</v>
      </c>
      <c r="J416" s="32" t="s">
        <v>911</v>
      </c>
    </row>
    <row r="417" spans="1:10" ht="28.8" x14ac:dyDescent="0.3">
      <c r="A417" s="22" t="s">
        <v>37</v>
      </c>
      <c r="B417" s="32" t="s">
        <v>97</v>
      </c>
      <c r="C417" s="32">
        <v>58785</v>
      </c>
      <c r="D417" s="32">
        <v>2022</v>
      </c>
      <c r="E417" s="32" t="s">
        <v>912</v>
      </c>
      <c r="F417" s="33">
        <v>266.2</v>
      </c>
      <c r="G417" s="36">
        <v>44839</v>
      </c>
      <c r="H417" s="36"/>
      <c r="I417" s="32" t="s">
        <v>162</v>
      </c>
      <c r="J417" s="32" t="s">
        <v>251</v>
      </c>
    </row>
    <row r="418" spans="1:10" ht="28.8" x14ac:dyDescent="0.3">
      <c r="A418" s="22" t="s">
        <v>37</v>
      </c>
      <c r="B418" s="32" t="s">
        <v>97</v>
      </c>
      <c r="C418" s="32">
        <v>58887</v>
      </c>
      <c r="D418" s="32">
        <v>2022</v>
      </c>
      <c r="E418" s="32" t="s">
        <v>913</v>
      </c>
      <c r="F418" s="33">
        <v>266.2</v>
      </c>
      <c r="G418" s="36">
        <v>44853</v>
      </c>
      <c r="H418" s="36"/>
      <c r="I418" s="32" t="s">
        <v>162</v>
      </c>
      <c r="J418" s="32" t="s">
        <v>251</v>
      </c>
    </row>
    <row r="419" spans="1:10" ht="28.8" x14ac:dyDescent="0.3">
      <c r="A419" s="22" t="s">
        <v>37</v>
      </c>
      <c r="B419" s="32" t="s">
        <v>97</v>
      </c>
      <c r="C419" s="32">
        <v>59331</v>
      </c>
      <c r="D419" s="32">
        <v>2022</v>
      </c>
      <c r="E419" s="32" t="s">
        <v>914</v>
      </c>
      <c r="F419" s="33">
        <v>266.2</v>
      </c>
      <c r="G419" s="36">
        <v>44900</v>
      </c>
      <c r="H419" s="36"/>
      <c r="I419" s="32" t="s">
        <v>162</v>
      </c>
      <c r="J419" s="32" t="s">
        <v>251</v>
      </c>
    </row>
    <row r="420" spans="1:10" ht="28.8" x14ac:dyDescent="0.3">
      <c r="A420" s="22" t="s">
        <v>37</v>
      </c>
      <c r="B420" s="32" t="s">
        <v>97</v>
      </c>
      <c r="C420" s="32">
        <v>59476</v>
      </c>
      <c r="D420" s="32">
        <v>2022</v>
      </c>
      <c r="E420" s="32" t="s">
        <v>915</v>
      </c>
      <c r="F420" s="33">
        <v>266.2</v>
      </c>
      <c r="G420" s="36">
        <v>44887</v>
      </c>
      <c r="H420" s="36"/>
      <c r="I420" s="32" t="s">
        <v>162</v>
      </c>
      <c r="J420" s="32" t="s">
        <v>251</v>
      </c>
    </row>
    <row r="421" spans="1:10" ht="28.8" x14ac:dyDescent="0.3">
      <c r="A421" s="22" t="s">
        <v>37</v>
      </c>
      <c r="B421" s="32" t="s">
        <v>97</v>
      </c>
      <c r="C421" s="32">
        <v>59786</v>
      </c>
      <c r="D421" s="32">
        <v>2022</v>
      </c>
      <c r="E421" s="32" t="s">
        <v>916</v>
      </c>
      <c r="F421" s="33">
        <v>266.2</v>
      </c>
      <c r="G421" s="36">
        <v>44904</v>
      </c>
      <c r="H421" s="36"/>
      <c r="I421" s="32" t="s">
        <v>162</v>
      </c>
      <c r="J421" s="32" t="s">
        <v>251</v>
      </c>
    </row>
    <row r="422" spans="1:10" ht="28.8" x14ac:dyDescent="0.3">
      <c r="A422" s="22" t="s">
        <v>37</v>
      </c>
      <c r="B422" s="32" t="s">
        <v>97</v>
      </c>
      <c r="C422" s="32">
        <v>59873</v>
      </c>
      <c r="D422" s="32">
        <v>2022</v>
      </c>
      <c r="E422" s="32" t="s">
        <v>917</v>
      </c>
      <c r="F422" s="33">
        <v>266.2</v>
      </c>
      <c r="G422" s="36">
        <v>44908</v>
      </c>
      <c r="H422" s="36"/>
      <c r="I422" s="32" t="s">
        <v>162</v>
      </c>
      <c r="J422" s="32" t="s">
        <v>251</v>
      </c>
    </row>
    <row r="423" spans="1:10" ht="28.8" x14ac:dyDescent="0.3">
      <c r="A423" s="22" t="s">
        <v>37</v>
      </c>
      <c r="B423" s="32" t="s">
        <v>97</v>
      </c>
      <c r="C423" s="32">
        <v>59947</v>
      </c>
      <c r="D423" s="32">
        <v>2022</v>
      </c>
      <c r="E423" s="32" t="s">
        <v>918</v>
      </c>
      <c r="F423" s="33">
        <v>1694</v>
      </c>
      <c r="G423" s="36">
        <v>44921</v>
      </c>
      <c r="H423" s="36"/>
      <c r="I423" s="32" t="s">
        <v>162</v>
      </c>
      <c r="J423" s="32" t="s">
        <v>251</v>
      </c>
    </row>
    <row r="424" spans="1:10" ht="28.8" x14ac:dyDescent="0.3">
      <c r="A424" s="22" t="s">
        <v>37</v>
      </c>
      <c r="B424" s="32" t="s">
        <v>324</v>
      </c>
      <c r="C424" s="32">
        <v>59186</v>
      </c>
      <c r="D424" s="32">
        <v>2022</v>
      </c>
      <c r="E424" s="32" t="s">
        <v>919</v>
      </c>
      <c r="F424" s="33">
        <v>1047.4000000000001</v>
      </c>
      <c r="G424" s="36">
        <v>44862</v>
      </c>
      <c r="H424" s="36"/>
      <c r="I424" s="32" t="s">
        <v>920</v>
      </c>
      <c r="J424" s="32" t="s">
        <v>921</v>
      </c>
    </row>
    <row r="425" spans="1:10" ht="28.8" x14ac:dyDescent="0.3">
      <c r="A425" s="22" t="s">
        <v>37</v>
      </c>
      <c r="B425" s="32" t="s">
        <v>324</v>
      </c>
      <c r="C425" s="32">
        <v>59170</v>
      </c>
      <c r="D425" s="32">
        <v>2022</v>
      </c>
      <c r="E425" s="32" t="s">
        <v>922</v>
      </c>
      <c r="F425" s="33">
        <v>750</v>
      </c>
      <c r="G425" s="36">
        <v>44861</v>
      </c>
      <c r="H425" s="36"/>
      <c r="I425" s="32" t="s">
        <v>920</v>
      </c>
      <c r="J425" s="32" t="s">
        <v>921</v>
      </c>
    </row>
    <row r="426" spans="1:10" ht="28.8" x14ac:dyDescent="0.3">
      <c r="A426" s="22" t="s">
        <v>37</v>
      </c>
      <c r="B426" s="32" t="s">
        <v>97</v>
      </c>
      <c r="C426" s="32">
        <v>58162</v>
      </c>
      <c r="D426" s="32">
        <v>2022</v>
      </c>
      <c r="E426" s="32" t="s">
        <v>101</v>
      </c>
      <c r="F426" s="33">
        <v>74.19</v>
      </c>
      <c r="G426" s="36">
        <v>44839</v>
      </c>
      <c r="H426" s="36"/>
      <c r="I426" s="32" t="s">
        <v>163</v>
      </c>
      <c r="J426" s="32" t="s">
        <v>252</v>
      </c>
    </row>
    <row r="427" spans="1:10" ht="28.8" x14ac:dyDescent="0.3">
      <c r="A427" s="22" t="s">
        <v>37</v>
      </c>
      <c r="B427" s="32" t="s">
        <v>97</v>
      </c>
      <c r="C427" s="32">
        <v>58159</v>
      </c>
      <c r="D427" s="32">
        <v>2022</v>
      </c>
      <c r="E427" s="32" t="s">
        <v>102</v>
      </c>
      <c r="F427" s="33">
        <v>28.400000000000002</v>
      </c>
      <c r="G427" s="36">
        <v>44839</v>
      </c>
      <c r="H427" s="36"/>
      <c r="I427" s="32" t="s">
        <v>163</v>
      </c>
      <c r="J427" s="32" t="s">
        <v>252</v>
      </c>
    </row>
    <row r="428" spans="1:10" ht="28.8" x14ac:dyDescent="0.3">
      <c r="A428" s="22" t="s">
        <v>37</v>
      </c>
      <c r="B428" s="32" t="s">
        <v>97</v>
      </c>
      <c r="C428" s="32">
        <v>58820</v>
      </c>
      <c r="D428" s="32">
        <v>2022</v>
      </c>
      <c r="E428" s="32" t="s">
        <v>923</v>
      </c>
      <c r="F428" s="33">
        <v>600.05000000000007</v>
      </c>
      <c r="G428" s="36">
        <v>44914</v>
      </c>
      <c r="H428" s="36"/>
      <c r="I428" s="32" t="s">
        <v>163</v>
      </c>
      <c r="J428" s="32" t="s">
        <v>252</v>
      </c>
    </row>
    <row r="429" spans="1:10" ht="28.8" x14ac:dyDescent="0.3">
      <c r="A429" s="22" t="s">
        <v>37</v>
      </c>
      <c r="B429" s="32" t="s">
        <v>97</v>
      </c>
      <c r="C429" s="32">
        <v>58819</v>
      </c>
      <c r="D429" s="32">
        <v>2022</v>
      </c>
      <c r="E429" s="32" t="s">
        <v>924</v>
      </c>
      <c r="F429" s="33">
        <v>346.48</v>
      </c>
      <c r="G429" s="36">
        <v>44914</v>
      </c>
      <c r="H429" s="36"/>
      <c r="I429" s="32" t="s">
        <v>163</v>
      </c>
      <c r="J429" s="32" t="s">
        <v>252</v>
      </c>
    </row>
    <row r="430" spans="1:10" ht="28.8" x14ac:dyDescent="0.3">
      <c r="A430" s="22" t="s">
        <v>37</v>
      </c>
      <c r="B430" s="32" t="s">
        <v>97</v>
      </c>
      <c r="C430" s="32">
        <v>58990</v>
      </c>
      <c r="D430" s="32">
        <v>2022</v>
      </c>
      <c r="E430" s="32" t="s">
        <v>102</v>
      </c>
      <c r="F430" s="33">
        <v>251.06</v>
      </c>
      <c r="G430" s="36">
        <v>44848</v>
      </c>
      <c r="H430" s="36"/>
      <c r="I430" s="32" t="s">
        <v>163</v>
      </c>
      <c r="J430" s="32" t="s">
        <v>252</v>
      </c>
    </row>
    <row r="431" spans="1:10" ht="28.8" x14ac:dyDescent="0.3">
      <c r="A431" s="22" t="s">
        <v>37</v>
      </c>
      <c r="B431" s="32" t="s">
        <v>97</v>
      </c>
      <c r="C431" s="32">
        <v>59005</v>
      </c>
      <c r="D431" s="32">
        <v>2022</v>
      </c>
      <c r="E431" s="32" t="s">
        <v>101</v>
      </c>
      <c r="F431" s="33">
        <v>24</v>
      </c>
      <c r="G431" s="36">
        <v>44851</v>
      </c>
      <c r="H431" s="36"/>
      <c r="I431" s="32" t="s">
        <v>163</v>
      </c>
      <c r="J431" s="32" t="s">
        <v>252</v>
      </c>
    </row>
    <row r="432" spans="1:10" ht="28.8" x14ac:dyDescent="0.3">
      <c r="A432" s="22" t="s">
        <v>37</v>
      </c>
      <c r="B432" s="32" t="s">
        <v>97</v>
      </c>
      <c r="C432" s="32">
        <v>59003</v>
      </c>
      <c r="D432" s="32">
        <v>2022</v>
      </c>
      <c r="E432" s="32" t="s">
        <v>102</v>
      </c>
      <c r="F432" s="33">
        <v>12.5</v>
      </c>
      <c r="G432" s="36">
        <v>44851</v>
      </c>
      <c r="H432" s="36"/>
      <c r="I432" s="32" t="s">
        <v>163</v>
      </c>
      <c r="J432" s="32" t="s">
        <v>252</v>
      </c>
    </row>
    <row r="433" spans="1:10" ht="28.8" x14ac:dyDescent="0.3">
      <c r="A433" s="22" t="s">
        <v>37</v>
      </c>
      <c r="B433" s="32" t="s">
        <v>97</v>
      </c>
      <c r="C433" s="32">
        <v>59043</v>
      </c>
      <c r="D433" s="32">
        <v>2022</v>
      </c>
      <c r="E433" s="32" t="s">
        <v>102</v>
      </c>
      <c r="F433" s="33">
        <v>24.990000000000002</v>
      </c>
      <c r="G433" s="36">
        <v>44859</v>
      </c>
      <c r="H433" s="36"/>
      <c r="I433" s="32" t="s">
        <v>163</v>
      </c>
      <c r="J433" s="32" t="s">
        <v>252</v>
      </c>
    </row>
    <row r="434" spans="1:10" ht="28.8" x14ac:dyDescent="0.3">
      <c r="A434" s="22" t="s">
        <v>37</v>
      </c>
      <c r="B434" s="32" t="s">
        <v>97</v>
      </c>
      <c r="C434" s="32">
        <v>59054</v>
      </c>
      <c r="D434" s="32">
        <v>2022</v>
      </c>
      <c r="E434" s="32" t="s">
        <v>925</v>
      </c>
      <c r="F434" s="33">
        <v>141.12</v>
      </c>
      <c r="G434" s="36">
        <v>44922</v>
      </c>
      <c r="H434" s="36"/>
      <c r="I434" s="32" t="s">
        <v>163</v>
      </c>
      <c r="J434" s="32" t="s">
        <v>252</v>
      </c>
    </row>
    <row r="435" spans="1:10" ht="28.8" x14ac:dyDescent="0.3">
      <c r="A435" s="22" t="s">
        <v>37</v>
      </c>
      <c r="B435" s="32" t="s">
        <v>97</v>
      </c>
      <c r="C435" s="32">
        <v>59129</v>
      </c>
      <c r="D435" s="32">
        <v>2022</v>
      </c>
      <c r="E435" s="32" t="s">
        <v>926</v>
      </c>
      <c r="F435" s="33">
        <v>1197.9000000000001</v>
      </c>
      <c r="G435" s="36">
        <v>44860</v>
      </c>
      <c r="H435" s="36"/>
      <c r="I435" s="32" t="s">
        <v>163</v>
      </c>
      <c r="J435" s="32" t="s">
        <v>252</v>
      </c>
    </row>
    <row r="436" spans="1:10" ht="28.8" x14ac:dyDescent="0.3">
      <c r="A436" s="22" t="s">
        <v>37</v>
      </c>
      <c r="B436" s="32" t="s">
        <v>97</v>
      </c>
      <c r="C436" s="32">
        <v>59152</v>
      </c>
      <c r="D436" s="32">
        <v>2022</v>
      </c>
      <c r="E436" s="32" t="s">
        <v>101</v>
      </c>
      <c r="F436" s="33">
        <v>26.18</v>
      </c>
      <c r="G436" s="36">
        <v>44860</v>
      </c>
      <c r="H436" s="36"/>
      <c r="I436" s="32" t="s">
        <v>163</v>
      </c>
      <c r="J436" s="32" t="s">
        <v>252</v>
      </c>
    </row>
    <row r="437" spans="1:10" ht="28.8" x14ac:dyDescent="0.3">
      <c r="A437" s="22" t="s">
        <v>37</v>
      </c>
      <c r="B437" s="32" t="s">
        <v>97</v>
      </c>
      <c r="C437" s="32">
        <v>59151</v>
      </c>
      <c r="D437" s="32">
        <v>2022</v>
      </c>
      <c r="E437" s="32" t="s">
        <v>102</v>
      </c>
      <c r="F437" s="33">
        <v>13.63</v>
      </c>
      <c r="G437" s="36">
        <v>44860</v>
      </c>
      <c r="H437" s="36"/>
      <c r="I437" s="32" t="s">
        <v>163</v>
      </c>
      <c r="J437" s="32" t="s">
        <v>252</v>
      </c>
    </row>
    <row r="438" spans="1:10" ht="28.8" x14ac:dyDescent="0.3">
      <c r="A438" s="22" t="s">
        <v>37</v>
      </c>
      <c r="B438" s="32" t="s">
        <v>97</v>
      </c>
      <c r="C438" s="32">
        <v>59323</v>
      </c>
      <c r="D438" s="32">
        <v>2022</v>
      </c>
      <c r="E438" s="32" t="s">
        <v>102</v>
      </c>
      <c r="F438" s="33">
        <v>99.97</v>
      </c>
      <c r="G438" s="36">
        <v>44875</v>
      </c>
      <c r="H438" s="36"/>
      <c r="I438" s="32" t="s">
        <v>163</v>
      </c>
      <c r="J438" s="32" t="s">
        <v>252</v>
      </c>
    </row>
    <row r="439" spans="1:10" ht="28.8" x14ac:dyDescent="0.3">
      <c r="A439" s="22" t="s">
        <v>37</v>
      </c>
      <c r="B439" s="32" t="s">
        <v>97</v>
      </c>
      <c r="C439" s="32">
        <v>59322</v>
      </c>
      <c r="D439" s="32">
        <v>2022</v>
      </c>
      <c r="E439" s="32" t="s">
        <v>101</v>
      </c>
      <c r="F439" s="33">
        <v>192.02</v>
      </c>
      <c r="G439" s="36">
        <v>44875</v>
      </c>
      <c r="H439" s="36"/>
      <c r="I439" s="32" t="s">
        <v>163</v>
      </c>
      <c r="J439" s="32" t="s">
        <v>252</v>
      </c>
    </row>
    <row r="440" spans="1:10" ht="28.8" x14ac:dyDescent="0.3">
      <c r="A440" s="22" t="s">
        <v>37</v>
      </c>
      <c r="B440" s="32" t="s">
        <v>97</v>
      </c>
      <c r="C440" s="32">
        <v>59376</v>
      </c>
      <c r="D440" s="32">
        <v>2022</v>
      </c>
      <c r="E440" s="32" t="s">
        <v>927</v>
      </c>
      <c r="F440" s="33">
        <v>153.84</v>
      </c>
      <c r="G440" s="36">
        <v>44875</v>
      </c>
      <c r="H440" s="36"/>
      <c r="I440" s="32" t="s">
        <v>163</v>
      </c>
      <c r="J440" s="32" t="s">
        <v>252</v>
      </c>
    </row>
    <row r="441" spans="1:10" ht="28.8" x14ac:dyDescent="0.3">
      <c r="A441" s="22" t="s">
        <v>37</v>
      </c>
      <c r="B441" s="32" t="s">
        <v>97</v>
      </c>
      <c r="C441" s="32">
        <v>59386</v>
      </c>
      <c r="D441" s="32">
        <v>2022</v>
      </c>
      <c r="E441" s="32" t="s">
        <v>102</v>
      </c>
      <c r="F441" s="33">
        <v>12.5</v>
      </c>
      <c r="G441" s="36">
        <v>44876</v>
      </c>
      <c r="H441" s="36"/>
      <c r="I441" s="32" t="s">
        <v>163</v>
      </c>
      <c r="J441" s="32" t="s">
        <v>252</v>
      </c>
    </row>
    <row r="442" spans="1:10" ht="28.8" x14ac:dyDescent="0.3">
      <c r="A442" s="22" t="s">
        <v>37</v>
      </c>
      <c r="B442" s="32" t="s">
        <v>97</v>
      </c>
      <c r="C442" s="32">
        <v>59427</v>
      </c>
      <c r="D442" s="32">
        <v>2022</v>
      </c>
      <c r="E442" s="32" t="s">
        <v>928</v>
      </c>
      <c r="F442" s="33">
        <v>302.5</v>
      </c>
      <c r="G442" s="36">
        <v>44914</v>
      </c>
      <c r="H442" s="36"/>
      <c r="I442" s="32" t="s">
        <v>163</v>
      </c>
      <c r="J442" s="32" t="s">
        <v>252</v>
      </c>
    </row>
    <row r="443" spans="1:10" ht="28.8" x14ac:dyDescent="0.3">
      <c r="A443" s="22" t="s">
        <v>37</v>
      </c>
      <c r="B443" s="32" t="s">
        <v>97</v>
      </c>
      <c r="C443" s="32">
        <v>59447</v>
      </c>
      <c r="D443" s="32">
        <v>2022</v>
      </c>
      <c r="E443" s="32" t="s">
        <v>929</v>
      </c>
      <c r="F443" s="33">
        <v>24</v>
      </c>
      <c r="G443" s="36">
        <v>44880</v>
      </c>
      <c r="H443" s="36"/>
      <c r="I443" s="32" t="s">
        <v>163</v>
      </c>
      <c r="J443" s="32" t="s">
        <v>252</v>
      </c>
    </row>
    <row r="444" spans="1:10" ht="28.8" x14ac:dyDescent="0.3">
      <c r="A444" s="22" t="s">
        <v>37</v>
      </c>
      <c r="B444" s="32" t="s">
        <v>97</v>
      </c>
      <c r="C444" s="32">
        <v>59506</v>
      </c>
      <c r="D444" s="32">
        <v>2022</v>
      </c>
      <c r="E444" s="32" t="s">
        <v>102</v>
      </c>
      <c r="F444" s="33">
        <v>12.5</v>
      </c>
      <c r="G444" s="36">
        <v>44882</v>
      </c>
      <c r="H444" s="36"/>
      <c r="I444" s="32" t="s">
        <v>163</v>
      </c>
      <c r="J444" s="32" t="s">
        <v>252</v>
      </c>
    </row>
    <row r="445" spans="1:10" ht="28.8" x14ac:dyDescent="0.3">
      <c r="A445" s="22" t="s">
        <v>37</v>
      </c>
      <c r="B445" s="32" t="s">
        <v>97</v>
      </c>
      <c r="C445" s="32">
        <v>59659</v>
      </c>
      <c r="D445" s="32">
        <v>2022</v>
      </c>
      <c r="E445" s="32" t="s">
        <v>930</v>
      </c>
      <c r="F445" s="33">
        <v>559.55000000000007</v>
      </c>
      <c r="G445" s="36">
        <v>44914</v>
      </c>
      <c r="H445" s="36"/>
      <c r="I445" s="32" t="s">
        <v>163</v>
      </c>
      <c r="J445" s="32" t="s">
        <v>252</v>
      </c>
    </row>
    <row r="446" spans="1:10" ht="28.8" x14ac:dyDescent="0.3">
      <c r="A446" s="22" t="s">
        <v>37</v>
      </c>
      <c r="B446" s="32" t="s">
        <v>97</v>
      </c>
      <c r="C446" s="32">
        <v>59970</v>
      </c>
      <c r="D446" s="32">
        <v>2022</v>
      </c>
      <c r="E446" s="32" t="s">
        <v>931</v>
      </c>
      <c r="F446" s="33">
        <v>1119.0899999999999</v>
      </c>
      <c r="G446" s="36">
        <v>44923</v>
      </c>
      <c r="H446" s="36"/>
      <c r="I446" s="32" t="s">
        <v>163</v>
      </c>
      <c r="J446" s="32" t="s">
        <v>252</v>
      </c>
    </row>
    <row r="447" spans="1:10" ht="28.8" x14ac:dyDescent="0.3">
      <c r="A447" s="22" t="s">
        <v>37</v>
      </c>
      <c r="B447" s="32" t="s">
        <v>97</v>
      </c>
      <c r="C447" s="32">
        <v>60330</v>
      </c>
      <c r="D447" s="32">
        <v>2022</v>
      </c>
      <c r="E447" s="32" t="s">
        <v>932</v>
      </c>
      <c r="F447" s="33">
        <v>61.6</v>
      </c>
      <c r="G447" s="36">
        <v>44917</v>
      </c>
      <c r="H447" s="36"/>
      <c r="I447" s="32" t="s">
        <v>163</v>
      </c>
      <c r="J447" s="32" t="s">
        <v>252</v>
      </c>
    </row>
    <row r="448" spans="1:10" ht="28.8" x14ac:dyDescent="0.3">
      <c r="A448" s="22" t="s">
        <v>37</v>
      </c>
      <c r="B448" s="32" t="s">
        <v>97</v>
      </c>
      <c r="C448" s="32">
        <v>60224</v>
      </c>
      <c r="D448" s="32">
        <v>2022</v>
      </c>
      <c r="E448" s="32" t="s">
        <v>933</v>
      </c>
      <c r="F448" s="33">
        <v>338.8</v>
      </c>
      <c r="G448" s="36">
        <v>44922</v>
      </c>
      <c r="H448" s="36"/>
      <c r="I448" s="32" t="s">
        <v>163</v>
      </c>
      <c r="J448" s="32" t="s">
        <v>252</v>
      </c>
    </row>
    <row r="449" spans="1:10" ht="28.8" x14ac:dyDescent="0.3">
      <c r="A449" s="22" t="s">
        <v>37</v>
      </c>
      <c r="B449" s="32" t="s">
        <v>97</v>
      </c>
      <c r="C449" s="32">
        <v>58992</v>
      </c>
      <c r="D449" s="32">
        <v>2022</v>
      </c>
      <c r="E449" s="32" t="s">
        <v>934</v>
      </c>
      <c r="F449" s="33">
        <v>896.36</v>
      </c>
      <c r="G449" s="36">
        <v>44851</v>
      </c>
      <c r="H449" s="36"/>
      <c r="I449" s="32" t="s">
        <v>164</v>
      </c>
      <c r="J449" s="32" t="s">
        <v>253</v>
      </c>
    </row>
    <row r="450" spans="1:10" ht="28.8" x14ac:dyDescent="0.3">
      <c r="A450" s="22" t="s">
        <v>37</v>
      </c>
      <c r="B450" s="32" t="s">
        <v>97</v>
      </c>
      <c r="C450" s="32">
        <v>59203</v>
      </c>
      <c r="D450" s="32">
        <v>2022</v>
      </c>
      <c r="E450" s="32" t="s">
        <v>935</v>
      </c>
      <c r="F450" s="33">
        <v>1633.8</v>
      </c>
      <c r="G450" s="36">
        <v>44862</v>
      </c>
      <c r="H450" s="36"/>
      <c r="I450" s="32" t="s">
        <v>164</v>
      </c>
      <c r="J450" s="32" t="s">
        <v>253</v>
      </c>
    </row>
    <row r="451" spans="1:10" ht="28.8" x14ac:dyDescent="0.3">
      <c r="A451" s="22" t="s">
        <v>37</v>
      </c>
      <c r="B451" s="32" t="s">
        <v>97</v>
      </c>
      <c r="C451" s="32">
        <v>59188</v>
      </c>
      <c r="D451" s="32">
        <v>2022</v>
      </c>
      <c r="E451" s="32" t="s">
        <v>103</v>
      </c>
      <c r="F451" s="33">
        <v>588</v>
      </c>
      <c r="G451" s="36">
        <v>44862</v>
      </c>
      <c r="H451" s="36"/>
      <c r="I451" s="32" t="s">
        <v>164</v>
      </c>
      <c r="J451" s="32" t="s">
        <v>253</v>
      </c>
    </row>
    <row r="452" spans="1:10" ht="28.8" x14ac:dyDescent="0.3">
      <c r="A452" s="22" t="s">
        <v>37</v>
      </c>
      <c r="B452" s="32" t="s">
        <v>97</v>
      </c>
      <c r="C452" s="32">
        <v>59584</v>
      </c>
      <c r="D452" s="32">
        <v>2022</v>
      </c>
      <c r="E452" s="32" t="s">
        <v>936</v>
      </c>
      <c r="F452" s="33">
        <v>98.75</v>
      </c>
      <c r="G452" s="36">
        <v>44887</v>
      </c>
      <c r="H452" s="36"/>
      <c r="I452" s="32" t="s">
        <v>164</v>
      </c>
      <c r="J452" s="32" t="s">
        <v>253</v>
      </c>
    </row>
    <row r="453" spans="1:10" ht="28.8" x14ac:dyDescent="0.3">
      <c r="A453" s="22" t="s">
        <v>37</v>
      </c>
      <c r="B453" s="32" t="s">
        <v>99</v>
      </c>
      <c r="C453" s="32">
        <v>58945</v>
      </c>
      <c r="D453" s="32">
        <v>2022</v>
      </c>
      <c r="E453" s="32" t="s">
        <v>937</v>
      </c>
      <c r="F453" s="33">
        <v>48298.31</v>
      </c>
      <c r="G453" s="36">
        <v>44848</v>
      </c>
      <c r="H453" s="36"/>
      <c r="I453" s="32" t="s">
        <v>938</v>
      </c>
      <c r="J453" s="32" t="s">
        <v>939</v>
      </c>
    </row>
    <row r="454" spans="1:10" ht="28.8" x14ac:dyDescent="0.3">
      <c r="A454" s="22" t="s">
        <v>37</v>
      </c>
      <c r="B454" s="32" t="s">
        <v>97</v>
      </c>
      <c r="C454" s="32">
        <v>59171</v>
      </c>
      <c r="D454" s="32">
        <v>2022</v>
      </c>
      <c r="E454" s="32" t="s">
        <v>940</v>
      </c>
      <c r="F454" s="33">
        <v>1379.4</v>
      </c>
      <c r="G454" s="36">
        <v>44861</v>
      </c>
      <c r="H454" s="36"/>
      <c r="I454" s="32" t="s">
        <v>941</v>
      </c>
      <c r="J454" s="32" t="s">
        <v>942</v>
      </c>
    </row>
    <row r="455" spans="1:10" ht="28.8" x14ac:dyDescent="0.3">
      <c r="A455" s="22" t="s">
        <v>37</v>
      </c>
      <c r="B455" s="32" t="s">
        <v>97</v>
      </c>
      <c r="C455" s="32">
        <v>59431</v>
      </c>
      <c r="D455" s="32">
        <v>2022</v>
      </c>
      <c r="E455" s="32" t="s">
        <v>943</v>
      </c>
      <c r="F455" s="33">
        <v>805.86</v>
      </c>
      <c r="G455" s="36">
        <v>44879</v>
      </c>
      <c r="H455" s="36"/>
      <c r="I455" s="32" t="s">
        <v>944</v>
      </c>
      <c r="J455" s="32" t="s">
        <v>945</v>
      </c>
    </row>
    <row r="456" spans="1:10" ht="28.8" x14ac:dyDescent="0.3">
      <c r="A456" s="22" t="s">
        <v>37</v>
      </c>
      <c r="B456" s="32" t="s">
        <v>97</v>
      </c>
      <c r="C456" s="32">
        <v>59669</v>
      </c>
      <c r="D456" s="32">
        <v>2022</v>
      </c>
      <c r="E456" s="32" t="s">
        <v>946</v>
      </c>
      <c r="F456" s="33">
        <v>153.31</v>
      </c>
      <c r="G456" s="36">
        <v>44894</v>
      </c>
      <c r="H456" s="36"/>
      <c r="I456" s="32" t="s">
        <v>944</v>
      </c>
      <c r="J456" s="32" t="s">
        <v>945</v>
      </c>
    </row>
    <row r="457" spans="1:10" ht="28.8" x14ac:dyDescent="0.3">
      <c r="A457" s="22" t="s">
        <v>37</v>
      </c>
      <c r="B457" s="32" t="s">
        <v>98</v>
      </c>
      <c r="C457" s="32">
        <v>58765</v>
      </c>
      <c r="D457" s="32">
        <v>2022</v>
      </c>
      <c r="E457" s="32" t="s">
        <v>947</v>
      </c>
      <c r="F457" s="33">
        <v>363</v>
      </c>
      <c r="G457" s="36">
        <v>44839</v>
      </c>
      <c r="H457" s="36"/>
      <c r="I457" s="32" t="s">
        <v>948</v>
      </c>
      <c r="J457" s="32" t="s">
        <v>215</v>
      </c>
    </row>
    <row r="458" spans="1:10" ht="28.8" x14ac:dyDescent="0.3">
      <c r="A458" s="22" t="s">
        <v>37</v>
      </c>
      <c r="B458" s="32" t="s">
        <v>98</v>
      </c>
      <c r="C458" s="32">
        <v>60081</v>
      </c>
      <c r="D458" s="32">
        <v>2022</v>
      </c>
      <c r="E458" s="32" t="s">
        <v>949</v>
      </c>
      <c r="F458" s="33">
        <v>108.9</v>
      </c>
      <c r="G458" s="36">
        <v>44916</v>
      </c>
      <c r="H458" s="36"/>
      <c r="I458" s="32" t="s">
        <v>950</v>
      </c>
      <c r="J458" s="32" t="s">
        <v>215</v>
      </c>
    </row>
    <row r="459" spans="1:10" ht="28.8" x14ac:dyDescent="0.3">
      <c r="A459" s="22" t="s">
        <v>37</v>
      </c>
      <c r="B459" s="32" t="s">
        <v>97</v>
      </c>
      <c r="C459" s="32">
        <v>59029</v>
      </c>
      <c r="D459" s="32">
        <v>2022</v>
      </c>
      <c r="E459" s="32" t="s">
        <v>951</v>
      </c>
      <c r="F459" s="33">
        <v>27.3</v>
      </c>
      <c r="G459" s="36">
        <v>44852</v>
      </c>
      <c r="H459" s="36"/>
      <c r="I459" s="32" t="s">
        <v>165</v>
      </c>
      <c r="J459" s="32" t="s">
        <v>254</v>
      </c>
    </row>
    <row r="460" spans="1:10" ht="28.8" x14ac:dyDescent="0.3">
      <c r="A460" s="22" t="s">
        <v>37</v>
      </c>
      <c r="B460" s="32" t="s">
        <v>324</v>
      </c>
      <c r="C460" s="32">
        <v>59177</v>
      </c>
      <c r="D460" s="32">
        <v>2022</v>
      </c>
      <c r="E460" s="32" t="s">
        <v>952</v>
      </c>
      <c r="F460" s="33">
        <v>5.08</v>
      </c>
      <c r="G460" s="36">
        <v>44861</v>
      </c>
      <c r="H460" s="36"/>
      <c r="I460" s="32" t="s">
        <v>165</v>
      </c>
      <c r="J460" s="32" t="s">
        <v>254</v>
      </c>
    </row>
    <row r="461" spans="1:10" ht="28.8" x14ac:dyDescent="0.3">
      <c r="A461" s="22" t="s">
        <v>37</v>
      </c>
      <c r="B461" s="32" t="s">
        <v>324</v>
      </c>
      <c r="C461" s="32">
        <v>59175</v>
      </c>
      <c r="D461" s="32">
        <v>2022</v>
      </c>
      <c r="E461" s="32" t="s">
        <v>953</v>
      </c>
      <c r="F461" s="33">
        <v>25.5</v>
      </c>
      <c r="G461" s="36">
        <v>44861</v>
      </c>
      <c r="H461" s="36"/>
      <c r="I461" s="32" t="s">
        <v>165</v>
      </c>
      <c r="J461" s="32" t="s">
        <v>254</v>
      </c>
    </row>
    <row r="462" spans="1:10" ht="28.8" x14ac:dyDescent="0.3">
      <c r="A462" s="22" t="s">
        <v>37</v>
      </c>
      <c r="B462" s="32" t="s">
        <v>97</v>
      </c>
      <c r="C462" s="32">
        <v>59191</v>
      </c>
      <c r="D462" s="32">
        <v>2022</v>
      </c>
      <c r="E462" s="32" t="s">
        <v>954</v>
      </c>
      <c r="F462" s="33">
        <v>137.12</v>
      </c>
      <c r="G462" s="36">
        <v>44914</v>
      </c>
      <c r="H462" s="36"/>
      <c r="I462" s="32" t="s">
        <v>165</v>
      </c>
      <c r="J462" s="32" t="s">
        <v>254</v>
      </c>
    </row>
    <row r="463" spans="1:10" ht="28.8" x14ac:dyDescent="0.3">
      <c r="A463" s="22" t="s">
        <v>37</v>
      </c>
      <c r="B463" s="32" t="s">
        <v>324</v>
      </c>
      <c r="C463" s="32">
        <v>59330</v>
      </c>
      <c r="D463" s="32">
        <v>2022</v>
      </c>
      <c r="E463" s="32" t="s">
        <v>955</v>
      </c>
      <c r="F463" s="33">
        <v>1690.61</v>
      </c>
      <c r="G463" s="36">
        <v>44873</v>
      </c>
      <c r="H463" s="36"/>
      <c r="I463" s="32" t="s">
        <v>165</v>
      </c>
      <c r="J463" s="32" t="s">
        <v>254</v>
      </c>
    </row>
    <row r="464" spans="1:10" ht="28.8" x14ac:dyDescent="0.3">
      <c r="A464" s="22" t="s">
        <v>37</v>
      </c>
      <c r="B464" s="32" t="s">
        <v>324</v>
      </c>
      <c r="C464" s="32">
        <v>59324</v>
      </c>
      <c r="D464" s="32">
        <v>2022</v>
      </c>
      <c r="E464" s="32" t="s">
        <v>956</v>
      </c>
      <c r="F464" s="33">
        <v>417.7</v>
      </c>
      <c r="G464" s="36">
        <v>44873</v>
      </c>
      <c r="H464" s="36"/>
      <c r="I464" s="32" t="s">
        <v>165</v>
      </c>
      <c r="J464" s="32" t="s">
        <v>254</v>
      </c>
    </row>
    <row r="465" spans="1:10" ht="28.8" x14ac:dyDescent="0.3">
      <c r="A465" s="22" t="s">
        <v>37</v>
      </c>
      <c r="B465" s="32" t="s">
        <v>97</v>
      </c>
      <c r="C465" s="32">
        <v>59420</v>
      </c>
      <c r="D465" s="32">
        <v>2022</v>
      </c>
      <c r="E465" s="32" t="s">
        <v>957</v>
      </c>
      <c r="F465" s="33">
        <v>30.47</v>
      </c>
      <c r="G465" s="36">
        <v>44879</v>
      </c>
      <c r="H465" s="36"/>
      <c r="I465" s="32" t="s">
        <v>165</v>
      </c>
      <c r="J465" s="32" t="s">
        <v>254</v>
      </c>
    </row>
    <row r="466" spans="1:10" ht="28.8" x14ac:dyDescent="0.3">
      <c r="A466" s="22" t="s">
        <v>37</v>
      </c>
      <c r="B466" s="32" t="s">
        <v>324</v>
      </c>
      <c r="C466" s="32">
        <v>59862</v>
      </c>
      <c r="D466" s="32">
        <v>2022</v>
      </c>
      <c r="E466" s="32" t="s">
        <v>958</v>
      </c>
      <c r="F466" s="33">
        <v>2017.8400000000001</v>
      </c>
      <c r="G466" s="36">
        <v>44908</v>
      </c>
      <c r="H466" s="36"/>
      <c r="I466" s="32" t="s">
        <v>165</v>
      </c>
      <c r="J466" s="32" t="s">
        <v>254</v>
      </c>
    </row>
    <row r="467" spans="1:10" ht="28.8" x14ac:dyDescent="0.3">
      <c r="A467" s="22" t="s">
        <v>37</v>
      </c>
      <c r="B467" s="32" t="s">
        <v>324</v>
      </c>
      <c r="C467" s="32">
        <v>59914</v>
      </c>
      <c r="D467" s="32">
        <v>2022</v>
      </c>
      <c r="E467" s="32" t="s">
        <v>959</v>
      </c>
      <c r="F467" s="33">
        <v>2.54</v>
      </c>
      <c r="G467" s="36">
        <v>44908</v>
      </c>
      <c r="H467" s="36"/>
      <c r="I467" s="32" t="s">
        <v>165</v>
      </c>
      <c r="J467" s="32" t="s">
        <v>254</v>
      </c>
    </row>
    <row r="468" spans="1:10" ht="28.8" x14ac:dyDescent="0.3">
      <c r="A468" s="22" t="s">
        <v>37</v>
      </c>
      <c r="B468" s="32" t="s">
        <v>324</v>
      </c>
      <c r="C468" s="32">
        <v>59975</v>
      </c>
      <c r="D468" s="32">
        <v>2022</v>
      </c>
      <c r="E468" s="32" t="s">
        <v>960</v>
      </c>
      <c r="F468" s="33">
        <v>887.42000000000007</v>
      </c>
      <c r="G468" s="36">
        <v>44910</v>
      </c>
      <c r="H468" s="36"/>
      <c r="I468" s="32" t="s">
        <v>165</v>
      </c>
      <c r="J468" s="32" t="s">
        <v>254</v>
      </c>
    </row>
    <row r="469" spans="1:10" ht="28.8" x14ac:dyDescent="0.3">
      <c r="A469" s="22" t="s">
        <v>37</v>
      </c>
      <c r="B469" s="32" t="s">
        <v>98</v>
      </c>
      <c r="C469" s="32">
        <v>59751</v>
      </c>
      <c r="D469" s="32">
        <v>2022</v>
      </c>
      <c r="E469" s="32" t="s">
        <v>335</v>
      </c>
      <c r="F469" s="33">
        <v>1452</v>
      </c>
      <c r="G469" s="36">
        <v>44910</v>
      </c>
      <c r="H469" s="36"/>
      <c r="I469" s="32" t="s">
        <v>961</v>
      </c>
      <c r="J469" s="32" t="s">
        <v>215</v>
      </c>
    </row>
    <row r="470" spans="1:10" ht="28.8" x14ac:dyDescent="0.3">
      <c r="A470" s="22" t="s">
        <v>37</v>
      </c>
      <c r="B470" s="32" t="s">
        <v>98</v>
      </c>
      <c r="C470" s="32">
        <v>59473</v>
      </c>
      <c r="D470" s="32">
        <v>2022</v>
      </c>
      <c r="E470" s="32" t="s">
        <v>903</v>
      </c>
      <c r="F470" s="33">
        <v>150</v>
      </c>
      <c r="G470" s="36">
        <v>44883</v>
      </c>
      <c r="H470" s="36"/>
      <c r="I470" s="32" t="s">
        <v>962</v>
      </c>
      <c r="J470" s="32" t="s">
        <v>215</v>
      </c>
    </row>
    <row r="471" spans="1:10" ht="28.8" x14ac:dyDescent="0.3">
      <c r="A471" s="22" t="s">
        <v>37</v>
      </c>
      <c r="B471" s="32" t="s">
        <v>98</v>
      </c>
      <c r="C471" s="32">
        <v>59591</v>
      </c>
      <c r="D471" s="32">
        <v>2022</v>
      </c>
      <c r="E471" s="32" t="s">
        <v>607</v>
      </c>
      <c r="F471" s="33">
        <v>363</v>
      </c>
      <c r="G471" s="36">
        <v>44895</v>
      </c>
      <c r="H471" s="36"/>
      <c r="I471" s="32" t="s">
        <v>963</v>
      </c>
      <c r="J471" s="32" t="s">
        <v>215</v>
      </c>
    </row>
    <row r="472" spans="1:10" ht="28.8" x14ac:dyDescent="0.3">
      <c r="A472" s="22" t="s">
        <v>37</v>
      </c>
      <c r="B472" s="32" t="s">
        <v>97</v>
      </c>
      <c r="C472" s="32">
        <v>60159</v>
      </c>
      <c r="D472" s="32">
        <v>2022</v>
      </c>
      <c r="E472" s="32" t="s">
        <v>964</v>
      </c>
      <c r="F472" s="33">
        <v>2498.65</v>
      </c>
      <c r="G472" s="36">
        <v>44916</v>
      </c>
      <c r="H472" s="36"/>
      <c r="I472" s="32" t="s">
        <v>965</v>
      </c>
      <c r="J472" s="32" t="s">
        <v>215</v>
      </c>
    </row>
    <row r="473" spans="1:10" ht="28.8" x14ac:dyDescent="0.3">
      <c r="A473" s="22" t="s">
        <v>37</v>
      </c>
      <c r="B473" s="32" t="s">
        <v>97</v>
      </c>
      <c r="C473" s="32">
        <v>60189</v>
      </c>
      <c r="D473" s="32">
        <v>2022</v>
      </c>
      <c r="E473" s="32" t="s">
        <v>966</v>
      </c>
      <c r="F473" s="33">
        <v>786.5</v>
      </c>
      <c r="G473" s="36">
        <v>44918</v>
      </c>
      <c r="H473" s="36"/>
      <c r="I473" s="32" t="s">
        <v>965</v>
      </c>
      <c r="J473" s="32" t="s">
        <v>215</v>
      </c>
    </row>
    <row r="474" spans="1:10" ht="28.8" x14ac:dyDescent="0.3">
      <c r="A474" s="22" t="s">
        <v>37</v>
      </c>
      <c r="B474" s="32" t="s">
        <v>98</v>
      </c>
      <c r="C474" s="32">
        <v>58805</v>
      </c>
      <c r="D474" s="32">
        <v>2022</v>
      </c>
      <c r="E474" s="32" t="s">
        <v>967</v>
      </c>
      <c r="F474" s="33">
        <v>453.75</v>
      </c>
      <c r="G474" s="36">
        <v>44841</v>
      </c>
      <c r="H474" s="36"/>
      <c r="I474" s="32" t="s">
        <v>968</v>
      </c>
      <c r="J474" s="32" t="s">
        <v>215</v>
      </c>
    </row>
    <row r="475" spans="1:10" ht="28.8" x14ac:dyDescent="0.3">
      <c r="A475" s="22" t="s">
        <v>37</v>
      </c>
      <c r="B475" s="32" t="s">
        <v>97</v>
      </c>
      <c r="C475" s="32">
        <v>58960</v>
      </c>
      <c r="D475" s="32">
        <v>2022</v>
      </c>
      <c r="E475" s="32" t="s">
        <v>969</v>
      </c>
      <c r="F475" s="33">
        <v>544.5</v>
      </c>
      <c r="G475" s="36">
        <v>44845</v>
      </c>
      <c r="H475" s="36"/>
      <c r="I475" s="32" t="s">
        <v>968</v>
      </c>
      <c r="J475" s="32" t="s">
        <v>215</v>
      </c>
    </row>
    <row r="476" spans="1:10" ht="28.8" x14ac:dyDescent="0.3">
      <c r="A476" s="22" t="s">
        <v>37</v>
      </c>
      <c r="B476" s="32" t="s">
        <v>97</v>
      </c>
      <c r="C476" s="32">
        <v>59538</v>
      </c>
      <c r="D476" s="32">
        <v>2022</v>
      </c>
      <c r="E476" s="32" t="s">
        <v>970</v>
      </c>
      <c r="F476" s="33">
        <v>605</v>
      </c>
      <c r="G476" s="36">
        <v>44888</v>
      </c>
      <c r="H476" s="36"/>
      <c r="I476" s="32" t="s">
        <v>968</v>
      </c>
      <c r="J476" s="32" t="s">
        <v>215</v>
      </c>
    </row>
    <row r="477" spans="1:10" ht="28.8" x14ac:dyDescent="0.3">
      <c r="A477" s="22" t="s">
        <v>37</v>
      </c>
      <c r="B477" s="32" t="s">
        <v>97</v>
      </c>
      <c r="C477" s="32">
        <v>59714</v>
      </c>
      <c r="D477" s="32">
        <v>2022</v>
      </c>
      <c r="E477" s="32" t="s">
        <v>971</v>
      </c>
      <c r="F477" s="33">
        <v>242</v>
      </c>
      <c r="G477" s="36">
        <v>44895</v>
      </c>
      <c r="H477" s="36"/>
      <c r="I477" s="32" t="s">
        <v>968</v>
      </c>
      <c r="J477" s="32" t="s">
        <v>215</v>
      </c>
    </row>
    <row r="478" spans="1:10" ht="28.8" x14ac:dyDescent="0.3">
      <c r="A478" s="22" t="s">
        <v>37</v>
      </c>
      <c r="B478" s="32" t="s">
        <v>324</v>
      </c>
      <c r="C478" s="32">
        <v>59037</v>
      </c>
      <c r="D478" s="32">
        <v>2022</v>
      </c>
      <c r="E478" s="32" t="s">
        <v>972</v>
      </c>
      <c r="F478" s="33">
        <v>2299</v>
      </c>
      <c r="G478" s="36">
        <v>44853</v>
      </c>
      <c r="H478" s="36"/>
      <c r="I478" s="32" t="s">
        <v>166</v>
      </c>
      <c r="J478" s="32" t="s">
        <v>255</v>
      </c>
    </row>
    <row r="479" spans="1:10" ht="28.8" x14ac:dyDescent="0.3">
      <c r="A479" s="22" t="s">
        <v>37</v>
      </c>
      <c r="B479" s="32" t="s">
        <v>324</v>
      </c>
      <c r="C479" s="32">
        <v>59173</v>
      </c>
      <c r="D479" s="32">
        <v>2022</v>
      </c>
      <c r="E479" s="32" t="s">
        <v>973</v>
      </c>
      <c r="F479" s="33">
        <v>2403.6</v>
      </c>
      <c r="G479" s="36">
        <v>44861</v>
      </c>
      <c r="H479" s="36"/>
      <c r="I479" s="32" t="s">
        <v>974</v>
      </c>
      <c r="J479" s="32" t="s">
        <v>975</v>
      </c>
    </row>
    <row r="480" spans="1:10" ht="28.8" x14ac:dyDescent="0.3">
      <c r="A480" s="22" t="s">
        <v>37</v>
      </c>
      <c r="B480" s="32" t="s">
        <v>324</v>
      </c>
      <c r="C480" s="32">
        <v>59799</v>
      </c>
      <c r="D480" s="32">
        <v>2022</v>
      </c>
      <c r="E480" s="32" t="s">
        <v>976</v>
      </c>
      <c r="F480" s="33">
        <v>218.1</v>
      </c>
      <c r="G480" s="36">
        <v>44900</v>
      </c>
      <c r="H480" s="36"/>
      <c r="I480" s="32" t="s">
        <v>974</v>
      </c>
      <c r="J480" s="32" t="s">
        <v>975</v>
      </c>
    </row>
    <row r="481" spans="1:10" ht="28.8" x14ac:dyDescent="0.3">
      <c r="A481" s="22" t="s">
        <v>37</v>
      </c>
      <c r="B481" s="32" t="s">
        <v>324</v>
      </c>
      <c r="C481" s="32">
        <v>60253</v>
      </c>
      <c r="D481" s="32">
        <v>2022</v>
      </c>
      <c r="E481" s="32" t="s">
        <v>977</v>
      </c>
      <c r="F481" s="33">
        <v>651.04</v>
      </c>
      <c r="G481" s="36">
        <v>44924</v>
      </c>
      <c r="H481" s="36"/>
      <c r="I481" s="32" t="s">
        <v>974</v>
      </c>
      <c r="J481" s="32" t="s">
        <v>975</v>
      </c>
    </row>
    <row r="482" spans="1:10" ht="28.8" x14ac:dyDescent="0.3">
      <c r="A482" s="22" t="s">
        <v>37</v>
      </c>
      <c r="B482" s="32" t="s">
        <v>97</v>
      </c>
      <c r="C482" s="32">
        <v>59268</v>
      </c>
      <c r="D482" s="32">
        <v>2022</v>
      </c>
      <c r="E482" s="32" t="s">
        <v>978</v>
      </c>
      <c r="F482" s="33">
        <v>302.5</v>
      </c>
      <c r="G482" s="36">
        <v>44868</v>
      </c>
      <c r="H482" s="36"/>
      <c r="I482" s="32" t="s">
        <v>167</v>
      </c>
      <c r="J482" s="32" t="s">
        <v>215</v>
      </c>
    </row>
    <row r="483" spans="1:10" ht="28.8" x14ac:dyDescent="0.3">
      <c r="A483" s="22" t="s">
        <v>37</v>
      </c>
      <c r="B483" s="32" t="s">
        <v>97</v>
      </c>
      <c r="C483" s="32">
        <v>59440</v>
      </c>
      <c r="D483" s="32">
        <v>2022</v>
      </c>
      <c r="E483" s="32" t="s">
        <v>979</v>
      </c>
      <c r="F483" s="33">
        <v>1331</v>
      </c>
      <c r="G483" s="36">
        <v>44880</v>
      </c>
      <c r="H483" s="36"/>
      <c r="I483" s="32" t="s">
        <v>167</v>
      </c>
      <c r="J483" s="32" t="s">
        <v>215</v>
      </c>
    </row>
    <row r="484" spans="1:10" ht="28.8" x14ac:dyDescent="0.3">
      <c r="A484" s="22" t="s">
        <v>37</v>
      </c>
      <c r="B484" s="32" t="s">
        <v>97</v>
      </c>
      <c r="C484" s="32">
        <v>59421</v>
      </c>
      <c r="D484" s="32">
        <v>2022</v>
      </c>
      <c r="E484" s="32" t="s">
        <v>980</v>
      </c>
      <c r="F484" s="33">
        <v>302.5</v>
      </c>
      <c r="G484" s="36">
        <v>44879</v>
      </c>
      <c r="H484" s="36"/>
      <c r="I484" s="32" t="s">
        <v>167</v>
      </c>
      <c r="J484" s="32" t="s">
        <v>215</v>
      </c>
    </row>
    <row r="485" spans="1:10" ht="28.8" x14ac:dyDescent="0.3">
      <c r="A485" s="22" t="s">
        <v>37</v>
      </c>
      <c r="B485" s="32" t="s">
        <v>97</v>
      </c>
      <c r="C485" s="32">
        <v>60158</v>
      </c>
      <c r="D485" s="32">
        <v>2022</v>
      </c>
      <c r="E485" s="32" t="s">
        <v>981</v>
      </c>
      <c r="F485" s="33">
        <v>145.20000000000002</v>
      </c>
      <c r="G485" s="36">
        <v>44916</v>
      </c>
      <c r="H485" s="36"/>
      <c r="I485" s="32" t="s">
        <v>167</v>
      </c>
      <c r="J485" s="32" t="s">
        <v>215</v>
      </c>
    </row>
    <row r="486" spans="1:10" ht="28.8" x14ac:dyDescent="0.3">
      <c r="A486" s="22" t="s">
        <v>37</v>
      </c>
      <c r="B486" s="32" t="s">
        <v>97</v>
      </c>
      <c r="C486" s="32">
        <v>59074</v>
      </c>
      <c r="D486" s="32">
        <v>2022</v>
      </c>
      <c r="E486" s="32" t="s">
        <v>982</v>
      </c>
      <c r="F486" s="33">
        <v>68.260000000000005</v>
      </c>
      <c r="G486" s="36">
        <v>44855</v>
      </c>
      <c r="H486" s="36"/>
      <c r="I486" s="32" t="s">
        <v>168</v>
      </c>
      <c r="J486" s="32" t="s">
        <v>256</v>
      </c>
    </row>
    <row r="487" spans="1:10" ht="28.8" x14ac:dyDescent="0.3">
      <c r="A487" s="22" t="s">
        <v>37</v>
      </c>
      <c r="B487" s="32" t="s">
        <v>97</v>
      </c>
      <c r="C487" s="32">
        <v>59430</v>
      </c>
      <c r="D487" s="32">
        <v>2022</v>
      </c>
      <c r="E487" s="32" t="s">
        <v>983</v>
      </c>
      <c r="F487" s="33">
        <v>104.12</v>
      </c>
      <c r="G487" s="36">
        <v>44915</v>
      </c>
      <c r="H487" s="36"/>
      <c r="I487" s="32" t="s">
        <v>168</v>
      </c>
      <c r="J487" s="32" t="s">
        <v>256</v>
      </c>
    </row>
    <row r="488" spans="1:10" ht="28.8" x14ac:dyDescent="0.3">
      <c r="A488" s="22" t="s">
        <v>37</v>
      </c>
      <c r="B488" s="32" t="s">
        <v>97</v>
      </c>
      <c r="C488" s="32">
        <v>59541</v>
      </c>
      <c r="D488" s="32">
        <v>2022</v>
      </c>
      <c r="E488" s="32" t="s">
        <v>984</v>
      </c>
      <c r="F488" s="33">
        <v>239.92000000000002</v>
      </c>
      <c r="G488" s="36">
        <v>44886</v>
      </c>
      <c r="H488" s="36"/>
      <c r="I488" s="32" t="s">
        <v>168</v>
      </c>
      <c r="J488" s="32" t="s">
        <v>256</v>
      </c>
    </row>
    <row r="489" spans="1:10" ht="28.8" x14ac:dyDescent="0.3">
      <c r="A489" s="22" t="s">
        <v>37</v>
      </c>
      <c r="B489" s="32" t="s">
        <v>324</v>
      </c>
      <c r="C489" s="32">
        <v>59940</v>
      </c>
      <c r="D489" s="32">
        <v>2022</v>
      </c>
      <c r="E489" s="32" t="s">
        <v>985</v>
      </c>
      <c r="F489" s="33">
        <v>1332.29</v>
      </c>
      <c r="G489" s="36">
        <v>44918</v>
      </c>
      <c r="H489" s="36"/>
      <c r="I489" s="32" t="s">
        <v>986</v>
      </c>
      <c r="J489" s="32" t="s">
        <v>987</v>
      </c>
    </row>
    <row r="490" spans="1:10" ht="28.8" x14ac:dyDescent="0.3">
      <c r="A490" s="22" t="s">
        <v>37</v>
      </c>
      <c r="B490" s="32" t="s">
        <v>324</v>
      </c>
      <c r="C490" s="32">
        <v>60234</v>
      </c>
      <c r="D490" s="32">
        <v>2022</v>
      </c>
      <c r="E490" s="32" t="s">
        <v>988</v>
      </c>
      <c r="F490" s="33">
        <v>403.33</v>
      </c>
      <c r="G490" s="36">
        <v>44922</v>
      </c>
      <c r="H490" s="36"/>
      <c r="I490" s="32" t="s">
        <v>986</v>
      </c>
      <c r="J490" s="32" t="s">
        <v>987</v>
      </c>
    </row>
    <row r="491" spans="1:10" ht="28.8" x14ac:dyDescent="0.3">
      <c r="A491" s="22" t="s">
        <v>37</v>
      </c>
      <c r="B491" s="32" t="s">
        <v>97</v>
      </c>
      <c r="C491" s="32">
        <v>59018</v>
      </c>
      <c r="D491" s="32">
        <v>2022</v>
      </c>
      <c r="E491" s="32" t="s">
        <v>989</v>
      </c>
      <c r="F491" s="33">
        <v>387.2</v>
      </c>
      <c r="G491" s="36">
        <v>44851</v>
      </c>
      <c r="H491" s="36"/>
      <c r="I491" s="32" t="s">
        <v>990</v>
      </c>
      <c r="J491" s="32" t="s">
        <v>215</v>
      </c>
    </row>
    <row r="492" spans="1:10" ht="28.8" x14ac:dyDescent="0.3">
      <c r="A492" s="22" t="s">
        <v>37</v>
      </c>
      <c r="B492" s="32" t="s">
        <v>97</v>
      </c>
      <c r="C492" s="32">
        <v>59881</v>
      </c>
      <c r="D492" s="32">
        <v>2022</v>
      </c>
      <c r="E492" s="32" t="s">
        <v>991</v>
      </c>
      <c r="F492" s="33">
        <v>217.8</v>
      </c>
      <c r="G492" s="36">
        <v>44907</v>
      </c>
      <c r="H492" s="36"/>
      <c r="I492" s="32" t="s">
        <v>990</v>
      </c>
      <c r="J492" s="32" t="s">
        <v>215</v>
      </c>
    </row>
    <row r="493" spans="1:10" ht="28.8" x14ac:dyDescent="0.3">
      <c r="A493" s="22" t="s">
        <v>37</v>
      </c>
      <c r="B493" s="32" t="s">
        <v>97</v>
      </c>
      <c r="C493" s="32">
        <v>60143</v>
      </c>
      <c r="D493" s="32">
        <v>2022</v>
      </c>
      <c r="E493" s="32" t="s">
        <v>992</v>
      </c>
      <c r="F493" s="33">
        <v>3025</v>
      </c>
      <c r="G493" s="36">
        <v>44916</v>
      </c>
      <c r="H493" s="36"/>
      <c r="I493" s="32" t="s">
        <v>990</v>
      </c>
      <c r="J493" s="32" t="s">
        <v>215</v>
      </c>
    </row>
    <row r="494" spans="1:10" ht="28.8" x14ac:dyDescent="0.3">
      <c r="A494" s="22" t="s">
        <v>37</v>
      </c>
      <c r="B494" s="32" t="s">
        <v>324</v>
      </c>
      <c r="C494" s="32">
        <v>59547</v>
      </c>
      <c r="D494" s="32">
        <v>2022</v>
      </c>
      <c r="E494" s="32" t="s">
        <v>993</v>
      </c>
      <c r="F494" s="33">
        <v>934.18000000000006</v>
      </c>
      <c r="G494" s="36">
        <v>44886</v>
      </c>
      <c r="H494" s="36"/>
      <c r="I494" s="32" t="s">
        <v>994</v>
      </c>
      <c r="J494" s="32" t="s">
        <v>995</v>
      </c>
    </row>
    <row r="495" spans="1:10" ht="28.8" x14ac:dyDescent="0.3">
      <c r="A495" s="22" t="s">
        <v>37</v>
      </c>
      <c r="B495" s="32" t="s">
        <v>324</v>
      </c>
      <c r="C495" s="32">
        <v>59024</v>
      </c>
      <c r="D495" s="32">
        <v>2022</v>
      </c>
      <c r="E495" s="32" t="s">
        <v>996</v>
      </c>
      <c r="F495" s="33">
        <v>1887.77</v>
      </c>
      <c r="G495" s="36">
        <v>44853</v>
      </c>
      <c r="H495" s="36"/>
      <c r="I495" s="32" t="s">
        <v>169</v>
      </c>
      <c r="J495" s="32" t="s">
        <v>257</v>
      </c>
    </row>
    <row r="496" spans="1:10" ht="28.8" x14ac:dyDescent="0.3">
      <c r="A496" s="22" t="s">
        <v>37</v>
      </c>
      <c r="B496" s="32" t="s">
        <v>324</v>
      </c>
      <c r="C496" s="32">
        <v>59573</v>
      </c>
      <c r="D496" s="32">
        <v>2022</v>
      </c>
      <c r="E496" s="32" t="s">
        <v>997</v>
      </c>
      <c r="F496" s="33">
        <v>297.66000000000003</v>
      </c>
      <c r="G496" s="36">
        <v>44890</v>
      </c>
      <c r="H496" s="36"/>
      <c r="I496" s="32" t="s">
        <v>169</v>
      </c>
      <c r="J496" s="32" t="s">
        <v>257</v>
      </c>
    </row>
    <row r="497" spans="1:10" ht="28.8" x14ac:dyDescent="0.3">
      <c r="A497" s="22" t="s">
        <v>37</v>
      </c>
      <c r="B497" s="32" t="s">
        <v>324</v>
      </c>
      <c r="C497" s="32">
        <v>59934</v>
      </c>
      <c r="D497" s="32">
        <v>2022</v>
      </c>
      <c r="E497" s="32" t="s">
        <v>998</v>
      </c>
      <c r="F497" s="33">
        <v>3586.23</v>
      </c>
      <c r="G497" s="36">
        <v>44909</v>
      </c>
      <c r="H497" s="36"/>
      <c r="I497" s="32" t="s">
        <v>169</v>
      </c>
      <c r="J497" s="32" t="s">
        <v>257</v>
      </c>
    </row>
    <row r="498" spans="1:10" ht="28.8" x14ac:dyDescent="0.3">
      <c r="A498" s="22" t="s">
        <v>37</v>
      </c>
      <c r="B498" s="32" t="s">
        <v>324</v>
      </c>
      <c r="C498" s="32">
        <v>60134</v>
      </c>
      <c r="D498" s="32">
        <v>2022</v>
      </c>
      <c r="E498" s="32" t="s">
        <v>999</v>
      </c>
      <c r="F498" s="33">
        <v>95.95</v>
      </c>
      <c r="G498" s="36">
        <v>44922</v>
      </c>
      <c r="H498" s="36"/>
      <c r="I498" s="32" t="s">
        <v>169</v>
      </c>
      <c r="J498" s="32" t="s">
        <v>257</v>
      </c>
    </row>
    <row r="499" spans="1:10" ht="28.8" x14ac:dyDescent="0.3">
      <c r="A499" s="22" t="s">
        <v>37</v>
      </c>
      <c r="B499" s="32" t="s">
        <v>97</v>
      </c>
      <c r="C499" s="32">
        <v>59423</v>
      </c>
      <c r="D499" s="32">
        <v>2022</v>
      </c>
      <c r="E499" s="32" t="s">
        <v>1000</v>
      </c>
      <c r="F499" s="33">
        <v>6655</v>
      </c>
      <c r="G499" s="36">
        <v>44879</v>
      </c>
      <c r="H499" s="36"/>
      <c r="I499" s="32" t="s">
        <v>1001</v>
      </c>
      <c r="J499" s="32" t="s">
        <v>215</v>
      </c>
    </row>
    <row r="500" spans="1:10" ht="28.8" x14ac:dyDescent="0.3">
      <c r="A500" s="22" t="s">
        <v>37</v>
      </c>
      <c r="B500" s="32" t="s">
        <v>97</v>
      </c>
      <c r="C500" s="32">
        <v>58914</v>
      </c>
      <c r="D500" s="32">
        <v>2022</v>
      </c>
      <c r="E500" s="32" t="s">
        <v>1002</v>
      </c>
      <c r="F500" s="33">
        <v>175</v>
      </c>
      <c r="G500" s="36">
        <v>44844</v>
      </c>
      <c r="H500" s="36"/>
      <c r="I500" s="32" t="s">
        <v>170</v>
      </c>
      <c r="J500" s="32" t="s">
        <v>215</v>
      </c>
    </row>
    <row r="501" spans="1:10" ht="28.8" x14ac:dyDescent="0.3">
      <c r="A501" s="22" t="s">
        <v>37</v>
      </c>
      <c r="B501" s="32" t="s">
        <v>97</v>
      </c>
      <c r="C501" s="32">
        <v>58944</v>
      </c>
      <c r="D501" s="32">
        <v>2022</v>
      </c>
      <c r="E501" s="32" t="s">
        <v>1003</v>
      </c>
      <c r="F501" s="33">
        <v>150</v>
      </c>
      <c r="G501" s="36">
        <v>44845</v>
      </c>
      <c r="H501" s="36"/>
      <c r="I501" s="32" t="s">
        <v>170</v>
      </c>
      <c r="J501" s="32" t="s">
        <v>215</v>
      </c>
    </row>
    <row r="502" spans="1:10" ht="28.8" x14ac:dyDescent="0.3">
      <c r="A502" s="22" t="s">
        <v>37</v>
      </c>
      <c r="B502" s="32" t="s">
        <v>97</v>
      </c>
      <c r="C502" s="32">
        <v>58938</v>
      </c>
      <c r="D502" s="32">
        <v>2022</v>
      </c>
      <c r="E502" s="32" t="s">
        <v>1004</v>
      </c>
      <c r="F502" s="33">
        <v>85</v>
      </c>
      <c r="G502" s="36">
        <v>44847</v>
      </c>
      <c r="H502" s="36"/>
      <c r="I502" s="32" t="s">
        <v>170</v>
      </c>
      <c r="J502" s="32" t="s">
        <v>215</v>
      </c>
    </row>
    <row r="503" spans="1:10" ht="28.8" x14ac:dyDescent="0.3">
      <c r="A503" s="22" t="s">
        <v>37</v>
      </c>
      <c r="B503" s="32" t="s">
        <v>97</v>
      </c>
      <c r="C503" s="32">
        <v>59092</v>
      </c>
      <c r="D503" s="32">
        <v>2022</v>
      </c>
      <c r="E503" s="32" t="s">
        <v>1005</v>
      </c>
      <c r="F503" s="33">
        <v>40</v>
      </c>
      <c r="G503" s="36">
        <v>44858</v>
      </c>
      <c r="H503" s="36"/>
      <c r="I503" s="32" t="s">
        <v>170</v>
      </c>
      <c r="J503" s="32" t="s">
        <v>215</v>
      </c>
    </row>
    <row r="504" spans="1:10" ht="28.8" x14ac:dyDescent="0.3">
      <c r="A504" s="22" t="s">
        <v>37</v>
      </c>
      <c r="B504" s="32" t="s">
        <v>97</v>
      </c>
      <c r="C504" s="32">
        <v>59185</v>
      </c>
      <c r="D504" s="32">
        <v>2022</v>
      </c>
      <c r="E504" s="32" t="s">
        <v>1006</v>
      </c>
      <c r="F504" s="33">
        <v>150</v>
      </c>
      <c r="G504" s="36">
        <v>44861</v>
      </c>
      <c r="H504" s="36"/>
      <c r="I504" s="32" t="s">
        <v>170</v>
      </c>
      <c r="J504" s="32" t="s">
        <v>215</v>
      </c>
    </row>
    <row r="505" spans="1:10" ht="28.8" x14ac:dyDescent="0.3">
      <c r="A505" s="22" t="s">
        <v>37</v>
      </c>
      <c r="B505" s="32" t="s">
        <v>97</v>
      </c>
      <c r="C505" s="32">
        <v>59183</v>
      </c>
      <c r="D505" s="32">
        <v>2022</v>
      </c>
      <c r="E505" s="32" t="s">
        <v>1007</v>
      </c>
      <c r="F505" s="33">
        <v>75</v>
      </c>
      <c r="G505" s="36">
        <v>44861</v>
      </c>
      <c r="H505" s="36"/>
      <c r="I505" s="32" t="s">
        <v>170</v>
      </c>
      <c r="J505" s="32" t="s">
        <v>215</v>
      </c>
    </row>
    <row r="506" spans="1:10" ht="28.8" x14ac:dyDescent="0.3">
      <c r="A506" s="22" t="s">
        <v>37</v>
      </c>
      <c r="B506" s="32" t="s">
        <v>97</v>
      </c>
      <c r="C506" s="32">
        <v>59182</v>
      </c>
      <c r="D506" s="32">
        <v>2022</v>
      </c>
      <c r="E506" s="32" t="s">
        <v>1008</v>
      </c>
      <c r="F506" s="33">
        <v>70</v>
      </c>
      <c r="G506" s="36">
        <v>44861</v>
      </c>
      <c r="H506" s="36"/>
      <c r="I506" s="32" t="s">
        <v>170</v>
      </c>
      <c r="J506" s="32" t="s">
        <v>215</v>
      </c>
    </row>
    <row r="507" spans="1:10" ht="28.8" x14ac:dyDescent="0.3">
      <c r="A507" s="22" t="s">
        <v>37</v>
      </c>
      <c r="B507" s="32" t="s">
        <v>97</v>
      </c>
      <c r="C507" s="32">
        <v>59197</v>
      </c>
      <c r="D507" s="32">
        <v>2022</v>
      </c>
      <c r="E507" s="32" t="s">
        <v>1009</v>
      </c>
      <c r="F507" s="33">
        <v>35</v>
      </c>
      <c r="G507" s="36">
        <v>44862</v>
      </c>
      <c r="H507" s="36"/>
      <c r="I507" s="32" t="s">
        <v>170</v>
      </c>
      <c r="J507" s="32" t="s">
        <v>215</v>
      </c>
    </row>
    <row r="508" spans="1:10" ht="28.8" x14ac:dyDescent="0.3">
      <c r="A508" s="22" t="s">
        <v>37</v>
      </c>
      <c r="B508" s="32" t="s">
        <v>97</v>
      </c>
      <c r="C508" s="32">
        <v>59461</v>
      </c>
      <c r="D508" s="32">
        <v>2022</v>
      </c>
      <c r="E508" s="32" t="s">
        <v>1010</v>
      </c>
      <c r="F508" s="33">
        <v>190</v>
      </c>
      <c r="G508" s="36">
        <v>44880</v>
      </c>
      <c r="H508" s="36"/>
      <c r="I508" s="32" t="s">
        <v>170</v>
      </c>
      <c r="J508" s="32" t="s">
        <v>215</v>
      </c>
    </row>
    <row r="509" spans="1:10" ht="28.8" x14ac:dyDescent="0.3">
      <c r="A509" s="22" t="s">
        <v>37</v>
      </c>
      <c r="B509" s="32" t="s">
        <v>97</v>
      </c>
      <c r="C509" s="32">
        <v>59483</v>
      </c>
      <c r="D509" s="32">
        <v>2022</v>
      </c>
      <c r="E509" s="32" t="s">
        <v>1011</v>
      </c>
      <c r="F509" s="33">
        <v>125</v>
      </c>
      <c r="G509" s="36">
        <v>44881</v>
      </c>
      <c r="H509" s="36"/>
      <c r="I509" s="32" t="s">
        <v>170</v>
      </c>
      <c r="J509" s="32" t="s">
        <v>215</v>
      </c>
    </row>
    <row r="510" spans="1:10" ht="28.8" x14ac:dyDescent="0.3">
      <c r="A510" s="22" t="s">
        <v>37</v>
      </c>
      <c r="B510" s="32" t="s">
        <v>97</v>
      </c>
      <c r="C510" s="32">
        <v>59634</v>
      </c>
      <c r="D510" s="32">
        <v>2022</v>
      </c>
      <c r="E510" s="32" t="s">
        <v>1012</v>
      </c>
      <c r="F510" s="33">
        <v>1710</v>
      </c>
      <c r="G510" s="36">
        <v>44890</v>
      </c>
      <c r="H510" s="36"/>
      <c r="I510" s="32" t="s">
        <v>170</v>
      </c>
      <c r="J510" s="32" t="s">
        <v>215</v>
      </c>
    </row>
    <row r="511" spans="1:10" ht="28.8" x14ac:dyDescent="0.3">
      <c r="A511" s="22" t="s">
        <v>37</v>
      </c>
      <c r="B511" s="32" t="s">
        <v>97</v>
      </c>
      <c r="C511" s="32">
        <v>59630</v>
      </c>
      <c r="D511" s="32">
        <v>2022</v>
      </c>
      <c r="E511" s="32" t="s">
        <v>1013</v>
      </c>
      <c r="F511" s="33">
        <v>160</v>
      </c>
      <c r="G511" s="36">
        <v>44890</v>
      </c>
      <c r="H511" s="36"/>
      <c r="I511" s="32" t="s">
        <v>170</v>
      </c>
      <c r="J511" s="32" t="s">
        <v>215</v>
      </c>
    </row>
    <row r="512" spans="1:10" ht="28.8" x14ac:dyDescent="0.3">
      <c r="A512" s="22" t="s">
        <v>37</v>
      </c>
      <c r="B512" s="32" t="s">
        <v>97</v>
      </c>
      <c r="C512" s="32">
        <v>59668</v>
      </c>
      <c r="D512" s="32">
        <v>2022</v>
      </c>
      <c r="E512" s="32" t="s">
        <v>1014</v>
      </c>
      <c r="F512" s="33">
        <v>30</v>
      </c>
      <c r="G512" s="36">
        <v>44894</v>
      </c>
      <c r="H512" s="36"/>
      <c r="I512" s="32" t="s">
        <v>170</v>
      </c>
      <c r="J512" s="32" t="s">
        <v>215</v>
      </c>
    </row>
    <row r="513" spans="1:10" ht="28.8" x14ac:dyDescent="0.3">
      <c r="A513" s="22" t="s">
        <v>37</v>
      </c>
      <c r="B513" s="32" t="s">
        <v>97</v>
      </c>
      <c r="C513" s="32">
        <v>59667</v>
      </c>
      <c r="D513" s="32">
        <v>2022</v>
      </c>
      <c r="E513" s="32" t="s">
        <v>1015</v>
      </c>
      <c r="F513" s="33">
        <v>260</v>
      </c>
      <c r="G513" s="36">
        <v>44896</v>
      </c>
      <c r="H513" s="36"/>
      <c r="I513" s="32" t="s">
        <v>170</v>
      </c>
      <c r="J513" s="32" t="s">
        <v>215</v>
      </c>
    </row>
    <row r="514" spans="1:10" ht="28.8" x14ac:dyDescent="0.3">
      <c r="A514" s="22" t="s">
        <v>37</v>
      </c>
      <c r="B514" s="32" t="s">
        <v>97</v>
      </c>
      <c r="C514" s="32">
        <v>59707</v>
      </c>
      <c r="D514" s="32">
        <v>2022</v>
      </c>
      <c r="E514" s="32" t="s">
        <v>1016</v>
      </c>
      <c r="F514" s="33">
        <v>48.4</v>
      </c>
      <c r="G514" s="36">
        <v>44895</v>
      </c>
      <c r="H514" s="36"/>
      <c r="I514" s="32" t="s">
        <v>170</v>
      </c>
      <c r="J514" s="32" t="s">
        <v>215</v>
      </c>
    </row>
    <row r="515" spans="1:10" ht="28.8" x14ac:dyDescent="0.3">
      <c r="A515" s="22" t="s">
        <v>37</v>
      </c>
      <c r="B515" s="32" t="s">
        <v>97</v>
      </c>
      <c r="C515" s="32">
        <v>59787</v>
      </c>
      <c r="D515" s="32">
        <v>2022</v>
      </c>
      <c r="E515" s="32" t="s">
        <v>1017</v>
      </c>
      <c r="F515" s="33">
        <v>40</v>
      </c>
      <c r="G515" s="36">
        <v>44900</v>
      </c>
      <c r="H515" s="36"/>
      <c r="I515" s="32" t="s">
        <v>170</v>
      </c>
      <c r="J515" s="32" t="s">
        <v>215</v>
      </c>
    </row>
    <row r="516" spans="1:10" ht="28.8" x14ac:dyDescent="0.3">
      <c r="A516" s="22" t="s">
        <v>37</v>
      </c>
      <c r="B516" s="32" t="s">
        <v>97</v>
      </c>
      <c r="C516" s="32">
        <v>59980</v>
      </c>
      <c r="D516" s="32">
        <v>2022</v>
      </c>
      <c r="E516" s="32" t="s">
        <v>1018</v>
      </c>
      <c r="F516" s="33">
        <v>370</v>
      </c>
      <c r="G516" s="36">
        <v>44909</v>
      </c>
      <c r="H516" s="36"/>
      <c r="I516" s="32" t="s">
        <v>170</v>
      </c>
      <c r="J516" s="32" t="s">
        <v>215</v>
      </c>
    </row>
    <row r="517" spans="1:10" ht="28.8" x14ac:dyDescent="0.3">
      <c r="A517" s="22" t="s">
        <v>37</v>
      </c>
      <c r="B517" s="32" t="s">
        <v>97</v>
      </c>
      <c r="C517" s="32">
        <v>59969</v>
      </c>
      <c r="D517" s="32">
        <v>2022</v>
      </c>
      <c r="E517" s="32" t="s">
        <v>103</v>
      </c>
      <c r="F517" s="33">
        <v>1095</v>
      </c>
      <c r="G517" s="36">
        <v>44909</v>
      </c>
      <c r="H517" s="36"/>
      <c r="I517" s="32" t="s">
        <v>170</v>
      </c>
      <c r="J517" s="32" t="s">
        <v>215</v>
      </c>
    </row>
    <row r="518" spans="1:10" ht="28.8" x14ac:dyDescent="0.3">
      <c r="A518" s="22" t="s">
        <v>37</v>
      </c>
      <c r="B518" s="32" t="s">
        <v>97</v>
      </c>
      <c r="C518" s="32">
        <v>59948</v>
      </c>
      <c r="D518" s="32">
        <v>2022</v>
      </c>
      <c r="E518" s="32" t="s">
        <v>1019</v>
      </c>
      <c r="F518" s="33">
        <v>270</v>
      </c>
      <c r="G518" s="36">
        <v>44909</v>
      </c>
      <c r="H518" s="36"/>
      <c r="I518" s="32" t="s">
        <v>170</v>
      </c>
      <c r="J518" s="32" t="s">
        <v>215</v>
      </c>
    </row>
    <row r="519" spans="1:10" ht="28.8" x14ac:dyDescent="0.3">
      <c r="A519" s="22" t="s">
        <v>37</v>
      </c>
      <c r="B519" s="32" t="s">
        <v>97</v>
      </c>
      <c r="C519" s="32">
        <v>60005</v>
      </c>
      <c r="D519" s="32">
        <v>2022</v>
      </c>
      <c r="E519" s="32" t="s">
        <v>1020</v>
      </c>
      <c r="F519" s="33">
        <v>422</v>
      </c>
      <c r="G519" s="36">
        <v>44910</v>
      </c>
      <c r="H519" s="36"/>
      <c r="I519" s="32" t="s">
        <v>170</v>
      </c>
      <c r="J519" s="32" t="s">
        <v>215</v>
      </c>
    </row>
    <row r="520" spans="1:10" ht="28.8" x14ac:dyDescent="0.3">
      <c r="A520" s="22" t="s">
        <v>37</v>
      </c>
      <c r="B520" s="32" t="s">
        <v>97</v>
      </c>
      <c r="C520" s="32">
        <v>60313</v>
      </c>
      <c r="D520" s="32">
        <v>2022</v>
      </c>
      <c r="E520" s="32" t="s">
        <v>1021</v>
      </c>
      <c r="F520" s="33">
        <v>65</v>
      </c>
      <c r="G520" s="36">
        <v>44914</v>
      </c>
      <c r="H520" s="36"/>
      <c r="I520" s="32" t="s">
        <v>170</v>
      </c>
      <c r="J520" s="32" t="s">
        <v>215</v>
      </c>
    </row>
    <row r="521" spans="1:10" ht="28.8" x14ac:dyDescent="0.3">
      <c r="A521" s="22" t="s">
        <v>37</v>
      </c>
      <c r="B521" s="32" t="s">
        <v>98</v>
      </c>
      <c r="C521" s="32">
        <v>60219</v>
      </c>
      <c r="D521" s="32">
        <v>2022</v>
      </c>
      <c r="E521" s="32" t="s">
        <v>1022</v>
      </c>
      <c r="F521" s="33">
        <v>6897.06</v>
      </c>
      <c r="G521" s="36">
        <v>44921</v>
      </c>
      <c r="H521" s="36"/>
      <c r="I521" s="32" t="s">
        <v>171</v>
      </c>
      <c r="J521" s="32" t="s">
        <v>258</v>
      </c>
    </row>
    <row r="522" spans="1:10" ht="28.8" x14ac:dyDescent="0.3">
      <c r="A522" s="22" t="s">
        <v>37</v>
      </c>
      <c r="B522" s="32" t="s">
        <v>97</v>
      </c>
      <c r="C522" s="32">
        <v>60291</v>
      </c>
      <c r="D522" s="32">
        <v>2022</v>
      </c>
      <c r="E522" s="32" t="s">
        <v>1023</v>
      </c>
      <c r="F522" s="33">
        <v>1034.55</v>
      </c>
      <c r="G522" s="36">
        <v>44914</v>
      </c>
      <c r="H522" s="36"/>
      <c r="I522" s="32" t="s">
        <v>1024</v>
      </c>
      <c r="J522" s="32" t="s">
        <v>1025</v>
      </c>
    </row>
    <row r="523" spans="1:10" ht="28.8" x14ac:dyDescent="0.3">
      <c r="A523" s="22" t="s">
        <v>37</v>
      </c>
      <c r="B523" s="32" t="s">
        <v>97</v>
      </c>
      <c r="C523" s="32">
        <v>60221</v>
      </c>
      <c r="D523" s="32">
        <v>2022</v>
      </c>
      <c r="E523" s="32" t="s">
        <v>1026</v>
      </c>
      <c r="F523" s="33">
        <v>8143.3</v>
      </c>
      <c r="G523" s="36">
        <v>44922</v>
      </c>
      <c r="H523" s="36"/>
      <c r="I523" s="32" t="s">
        <v>1024</v>
      </c>
      <c r="J523" s="32" t="s">
        <v>1025</v>
      </c>
    </row>
    <row r="524" spans="1:10" ht="28.8" x14ac:dyDescent="0.3">
      <c r="A524" s="22" t="s">
        <v>37</v>
      </c>
      <c r="B524" s="32" t="s">
        <v>97</v>
      </c>
      <c r="C524" s="32">
        <v>60220</v>
      </c>
      <c r="D524" s="32">
        <v>2022</v>
      </c>
      <c r="E524" s="32" t="s">
        <v>1027</v>
      </c>
      <c r="F524" s="33">
        <v>8143.3</v>
      </c>
      <c r="G524" s="36">
        <v>44918</v>
      </c>
      <c r="H524" s="36"/>
      <c r="I524" s="32" t="s">
        <v>1024</v>
      </c>
      <c r="J524" s="32" t="s">
        <v>1025</v>
      </c>
    </row>
    <row r="525" spans="1:10" ht="28.8" x14ac:dyDescent="0.3">
      <c r="A525" s="22" t="s">
        <v>37</v>
      </c>
      <c r="B525" s="32" t="s">
        <v>97</v>
      </c>
      <c r="C525" s="32">
        <v>59067</v>
      </c>
      <c r="D525" s="32">
        <v>2022</v>
      </c>
      <c r="E525" s="32" t="s">
        <v>1028</v>
      </c>
      <c r="F525" s="33">
        <v>9220.2000000000007</v>
      </c>
      <c r="G525" s="36">
        <v>44855</v>
      </c>
      <c r="H525" s="36"/>
      <c r="I525" s="32" t="s">
        <v>1029</v>
      </c>
      <c r="J525" s="32" t="s">
        <v>215</v>
      </c>
    </row>
    <row r="526" spans="1:10" ht="28.8" x14ac:dyDescent="0.3">
      <c r="A526" s="22" t="s">
        <v>37</v>
      </c>
      <c r="B526" s="32" t="s">
        <v>97</v>
      </c>
      <c r="C526" s="32">
        <v>59128</v>
      </c>
      <c r="D526" s="32">
        <v>2022</v>
      </c>
      <c r="E526" s="32" t="s">
        <v>1030</v>
      </c>
      <c r="F526" s="33">
        <v>7744</v>
      </c>
      <c r="G526" s="36">
        <v>44868</v>
      </c>
      <c r="H526" s="36"/>
      <c r="I526" s="32" t="s">
        <v>1029</v>
      </c>
      <c r="J526" s="32" t="s">
        <v>215</v>
      </c>
    </row>
    <row r="527" spans="1:10" ht="28.8" x14ac:dyDescent="0.3">
      <c r="A527" s="22" t="s">
        <v>37</v>
      </c>
      <c r="B527" s="32" t="s">
        <v>98</v>
      </c>
      <c r="C527" s="32">
        <v>59863</v>
      </c>
      <c r="D527" s="32">
        <v>2022</v>
      </c>
      <c r="E527" s="32" t="s">
        <v>1031</v>
      </c>
      <c r="F527" s="33">
        <v>142.36000000000001</v>
      </c>
      <c r="G527" s="36">
        <v>44916</v>
      </c>
      <c r="H527" s="36"/>
      <c r="I527" s="32" t="s">
        <v>1032</v>
      </c>
      <c r="J527" s="32" t="s">
        <v>215</v>
      </c>
    </row>
    <row r="528" spans="1:10" ht="28.8" x14ac:dyDescent="0.3">
      <c r="A528" s="22" t="s">
        <v>37</v>
      </c>
      <c r="B528" s="32" t="s">
        <v>324</v>
      </c>
      <c r="C528" s="32">
        <v>58801</v>
      </c>
      <c r="D528" s="32">
        <v>2022</v>
      </c>
      <c r="E528" s="32" t="s">
        <v>1033</v>
      </c>
      <c r="F528" s="33">
        <v>222.68</v>
      </c>
      <c r="G528" s="36">
        <v>44837</v>
      </c>
      <c r="H528" s="36"/>
      <c r="I528" s="32" t="s">
        <v>172</v>
      </c>
      <c r="J528" s="32" t="s">
        <v>215</v>
      </c>
    </row>
    <row r="529" spans="1:10" ht="28.8" x14ac:dyDescent="0.3">
      <c r="A529" s="22" t="s">
        <v>37</v>
      </c>
      <c r="B529" s="32" t="s">
        <v>324</v>
      </c>
      <c r="C529" s="32">
        <v>58798</v>
      </c>
      <c r="D529" s="32">
        <v>2022</v>
      </c>
      <c r="E529" s="32" t="s">
        <v>1034</v>
      </c>
      <c r="F529" s="33">
        <v>5.25</v>
      </c>
      <c r="G529" s="36">
        <v>44837</v>
      </c>
      <c r="H529" s="36"/>
      <c r="I529" s="32" t="s">
        <v>172</v>
      </c>
      <c r="J529" s="32" t="s">
        <v>215</v>
      </c>
    </row>
    <row r="530" spans="1:10" ht="28.8" x14ac:dyDescent="0.3">
      <c r="A530" s="22" t="s">
        <v>37</v>
      </c>
      <c r="B530" s="32" t="s">
        <v>97</v>
      </c>
      <c r="C530" s="32">
        <v>58796</v>
      </c>
      <c r="D530" s="32">
        <v>2022</v>
      </c>
      <c r="E530" s="32" t="s">
        <v>1035</v>
      </c>
      <c r="F530" s="33">
        <v>126.11</v>
      </c>
      <c r="G530" s="36">
        <v>44838</v>
      </c>
      <c r="H530" s="36"/>
      <c r="I530" s="32" t="s">
        <v>172</v>
      </c>
      <c r="J530" s="32" t="s">
        <v>215</v>
      </c>
    </row>
    <row r="531" spans="1:10" ht="28.8" x14ac:dyDescent="0.3">
      <c r="A531" s="22" t="s">
        <v>37</v>
      </c>
      <c r="B531" s="32" t="s">
        <v>324</v>
      </c>
      <c r="C531" s="32">
        <v>59266</v>
      </c>
      <c r="D531" s="32">
        <v>2022</v>
      </c>
      <c r="E531" s="32" t="s">
        <v>1036</v>
      </c>
      <c r="F531" s="33">
        <v>312.45999999999998</v>
      </c>
      <c r="G531" s="36">
        <v>44868</v>
      </c>
      <c r="H531" s="36"/>
      <c r="I531" s="32" t="s">
        <v>172</v>
      </c>
      <c r="J531" s="32" t="s">
        <v>215</v>
      </c>
    </row>
    <row r="532" spans="1:10" ht="28.8" x14ac:dyDescent="0.3">
      <c r="A532" s="22" t="s">
        <v>37</v>
      </c>
      <c r="B532" s="32" t="s">
        <v>324</v>
      </c>
      <c r="C532" s="32">
        <v>59259</v>
      </c>
      <c r="D532" s="32">
        <v>2022</v>
      </c>
      <c r="E532" s="32" t="s">
        <v>1037</v>
      </c>
      <c r="F532" s="33">
        <v>119.03</v>
      </c>
      <c r="G532" s="36">
        <v>44869</v>
      </c>
      <c r="H532" s="36"/>
      <c r="I532" s="32" t="s">
        <v>172</v>
      </c>
      <c r="J532" s="32" t="s">
        <v>215</v>
      </c>
    </row>
    <row r="533" spans="1:10" ht="28.8" x14ac:dyDescent="0.3">
      <c r="A533" s="22" t="s">
        <v>37</v>
      </c>
      <c r="B533" s="32" t="s">
        <v>324</v>
      </c>
      <c r="C533" s="32">
        <v>59283</v>
      </c>
      <c r="D533" s="32">
        <v>2022</v>
      </c>
      <c r="E533" s="32" t="s">
        <v>1038</v>
      </c>
      <c r="F533" s="33">
        <v>1018.0500000000001</v>
      </c>
      <c r="G533" s="36">
        <v>44874</v>
      </c>
      <c r="H533" s="36"/>
      <c r="I533" s="32" t="s">
        <v>172</v>
      </c>
      <c r="J533" s="32" t="s">
        <v>215</v>
      </c>
    </row>
    <row r="534" spans="1:10" ht="28.8" x14ac:dyDescent="0.3">
      <c r="A534" s="22" t="s">
        <v>37</v>
      </c>
      <c r="B534" s="32" t="s">
        <v>97</v>
      </c>
      <c r="C534" s="32">
        <v>59490</v>
      </c>
      <c r="D534" s="32">
        <v>2022</v>
      </c>
      <c r="E534" s="32" t="s">
        <v>1039</v>
      </c>
      <c r="F534" s="33">
        <v>8.91</v>
      </c>
      <c r="G534" s="36">
        <v>44886</v>
      </c>
      <c r="H534" s="36"/>
      <c r="I534" s="32" t="s">
        <v>172</v>
      </c>
      <c r="J534" s="32" t="s">
        <v>215</v>
      </c>
    </row>
    <row r="535" spans="1:10" ht="28.8" x14ac:dyDescent="0.3">
      <c r="A535" s="22" t="s">
        <v>37</v>
      </c>
      <c r="B535" s="32" t="s">
        <v>324</v>
      </c>
      <c r="C535" s="32">
        <v>59499</v>
      </c>
      <c r="D535" s="32">
        <v>2022</v>
      </c>
      <c r="E535" s="32" t="s">
        <v>1040</v>
      </c>
      <c r="F535" s="33">
        <v>6.4</v>
      </c>
      <c r="G535" s="36">
        <v>44882</v>
      </c>
      <c r="H535" s="36"/>
      <c r="I535" s="32" t="s">
        <v>172</v>
      </c>
      <c r="J535" s="32" t="s">
        <v>215</v>
      </c>
    </row>
    <row r="536" spans="1:10" ht="28.8" x14ac:dyDescent="0.3">
      <c r="A536" s="22" t="s">
        <v>37</v>
      </c>
      <c r="B536" s="32" t="s">
        <v>324</v>
      </c>
      <c r="C536" s="32">
        <v>59493</v>
      </c>
      <c r="D536" s="32">
        <v>2022</v>
      </c>
      <c r="E536" s="32" t="s">
        <v>1041</v>
      </c>
      <c r="F536" s="33">
        <v>195.77</v>
      </c>
      <c r="G536" s="36">
        <v>44882</v>
      </c>
      <c r="H536" s="36"/>
      <c r="I536" s="32" t="s">
        <v>172</v>
      </c>
      <c r="J536" s="32" t="s">
        <v>215</v>
      </c>
    </row>
    <row r="537" spans="1:10" ht="28.8" x14ac:dyDescent="0.3">
      <c r="A537" s="22" t="s">
        <v>37</v>
      </c>
      <c r="B537" s="32" t="s">
        <v>97</v>
      </c>
      <c r="C537" s="32">
        <v>59562</v>
      </c>
      <c r="D537" s="32">
        <v>2022</v>
      </c>
      <c r="E537" s="32" t="s">
        <v>1042</v>
      </c>
      <c r="F537" s="33">
        <v>64.12</v>
      </c>
      <c r="G537" s="36">
        <v>44887</v>
      </c>
      <c r="H537" s="36"/>
      <c r="I537" s="32" t="s">
        <v>172</v>
      </c>
      <c r="J537" s="32" t="s">
        <v>215</v>
      </c>
    </row>
    <row r="538" spans="1:10" ht="28.8" x14ac:dyDescent="0.3">
      <c r="A538" s="22" t="s">
        <v>37</v>
      </c>
      <c r="B538" s="32" t="s">
        <v>324</v>
      </c>
      <c r="C538" s="32">
        <v>59774</v>
      </c>
      <c r="D538" s="32">
        <v>2022</v>
      </c>
      <c r="E538" s="32" t="s">
        <v>1043</v>
      </c>
      <c r="F538" s="33">
        <v>18.900000000000002</v>
      </c>
      <c r="G538" s="36">
        <v>44899</v>
      </c>
      <c r="H538" s="36"/>
      <c r="I538" s="32" t="s">
        <v>172</v>
      </c>
      <c r="J538" s="32" t="s">
        <v>215</v>
      </c>
    </row>
    <row r="539" spans="1:10" ht="28.8" x14ac:dyDescent="0.3">
      <c r="A539" s="22" t="s">
        <v>37</v>
      </c>
      <c r="B539" s="32" t="s">
        <v>324</v>
      </c>
      <c r="C539" s="32">
        <v>59763</v>
      </c>
      <c r="D539" s="32">
        <v>2022</v>
      </c>
      <c r="E539" s="32" t="s">
        <v>1044</v>
      </c>
      <c r="F539" s="33">
        <v>600.64</v>
      </c>
      <c r="G539" s="36">
        <v>44897</v>
      </c>
      <c r="H539" s="36"/>
      <c r="I539" s="32" t="s">
        <v>172</v>
      </c>
      <c r="J539" s="32" t="s">
        <v>215</v>
      </c>
    </row>
    <row r="540" spans="1:10" ht="28.8" x14ac:dyDescent="0.3">
      <c r="A540" s="22" t="s">
        <v>37</v>
      </c>
      <c r="B540" s="32" t="s">
        <v>97</v>
      </c>
      <c r="C540" s="32">
        <v>59762</v>
      </c>
      <c r="D540" s="32">
        <v>2022</v>
      </c>
      <c r="E540" s="32" t="s">
        <v>1045</v>
      </c>
      <c r="F540" s="33">
        <v>164.6</v>
      </c>
      <c r="G540" s="36">
        <v>44897</v>
      </c>
      <c r="H540" s="36"/>
      <c r="I540" s="32" t="s">
        <v>172</v>
      </c>
      <c r="J540" s="32" t="s">
        <v>215</v>
      </c>
    </row>
    <row r="541" spans="1:10" ht="28.8" x14ac:dyDescent="0.3">
      <c r="A541" s="22" t="s">
        <v>37</v>
      </c>
      <c r="B541" s="32" t="s">
        <v>324</v>
      </c>
      <c r="C541" s="32">
        <v>59815</v>
      </c>
      <c r="D541" s="32">
        <v>2022</v>
      </c>
      <c r="E541" s="32" t="s">
        <v>1046</v>
      </c>
      <c r="F541" s="33">
        <v>36</v>
      </c>
      <c r="G541" s="36">
        <v>44902</v>
      </c>
      <c r="H541" s="36"/>
      <c r="I541" s="32" t="s">
        <v>172</v>
      </c>
      <c r="J541" s="32" t="s">
        <v>215</v>
      </c>
    </row>
    <row r="542" spans="1:10" ht="28.8" x14ac:dyDescent="0.3">
      <c r="A542" s="22" t="s">
        <v>37</v>
      </c>
      <c r="B542" s="32" t="s">
        <v>97</v>
      </c>
      <c r="C542" s="32">
        <v>59856</v>
      </c>
      <c r="D542" s="32">
        <v>2022</v>
      </c>
      <c r="E542" s="32" t="s">
        <v>1047</v>
      </c>
      <c r="F542" s="33">
        <v>11.92</v>
      </c>
      <c r="G542" s="36">
        <v>44911</v>
      </c>
      <c r="H542" s="36"/>
      <c r="I542" s="32" t="s">
        <v>172</v>
      </c>
      <c r="J542" s="32" t="s">
        <v>215</v>
      </c>
    </row>
    <row r="543" spans="1:10" ht="28.8" x14ac:dyDescent="0.3">
      <c r="A543" s="22" t="s">
        <v>37</v>
      </c>
      <c r="B543" s="32" t="s">
        <v>324</v>
      </c>
      <c r="C543" s="32">
        <v>59943</v>
      </c>
      <c r="D543" s="32">
        <v>2022</v>
      </c>
      <c r="E543" s="32" t="s">
        <v>1048</v>
      </c>
      <c r="F543" s="33">
        <v>301.79000000000002</v>
      </c>
      <c r="G543" s="36">
        <v>44908</v>
      </c>
      <c r="H543" s="36"/>
      <c r="I543" s="32" t="s">
        <v>172</v>
      </c>
      <c r="J543" s="32" t="s">
        <v>215</v>
      </c>
    </row>
    <row r="544" spans="1:10" ht="28.8" x14ac:dyDescent="0.3">
      <c r="A544" s="22" t="s">
        <v>37</v>
      </c>
      <c r="B544" s="32" t="s">
        <v>97</v>
      </c>
      <c r="C544" s="32">
        <v>59931</v>
      </c>
      <c r="D544" s="32">
        <v>2022</v>
      </c>
      <c r="E544" s="32" t="s">
        <v>1049</v>
      </c>
      <c r="F544" s="33">
        <v>26.45</v>
      </c>
      <c r="G544" s="36">
        <v>44908</v>
      </c>
      <c r="H544" s="36"/>
      <c r="I544" s="32" t="s">
        <v>172</v>
      </c>
      <c r="J544" s="32" t="s">
        <v>215</v>
      </c>
    </row>
    <row r="545" spans="1:10" ht="28.8" x14ac:dyDescent="0.3">
      <c r="A545" s="22" t="s">
        <v>37</v>
      </c>
      <c r="B545" s="32" t="s">
        <v>324</v>
      </c>
      <c r="C545" s="32">
        <v>60252</v>
      </c>
      <c r="D545" s="32">
        <v>2022</v>
      </c>
      <c r="E545" s="32" t="s">
        <v>1050</v>
      </c>
      <c r="F545" s="33">
        <v>548.29</v>
      </c>
      <c r="G545" s="36">
        <v>44923</v>
      </c>
      <c r="H545" s="36"/>
      <c r="I545" s="32" t="s">
        <v>172</v>
      </c>
      <c r="J545" s="32" t="s">
        <v>215</v>
      </c>
    </row>
    <row r="546" spans="1:10" ht="28.8" x14ac:dyDescent="0.3">
      <c r="A546" s="22" t="s">
        <v>37</v>
      </c>
      <c r="B546" s="32" t="s">
        <v>324</v>
      </c>
      <c r="C546" s="32">
        <v>60251</v>
      </c>
      <c r="D546" s="32">
        <v>2022</v>
      </c>
      <c r="E546" s="32" t="s">
        <v>1051</v>
      </c>
      <c r="F546" s="33">
        <v>562.41999999999996</v>
      </c>
      <c r="G546" s="36">
        <v>44923</v>
      </c>
      <c r="H546" s="36"/>
      <c r="I546" s="32" t="s">
        <v>172</v>
      </c>
      <c r="J546" s="32" t="s">
        <v>215</v>
      </c>
    </row>
    <row r="547" spans="1:10" ht="28.8" x14ac:dyDescent="0.3">
      <c r="A547" s="22" t="s">
        <v>37</v>
      </c>
      <c r="B547" s="32" t="s">
        <v>97</v>
      </c>
      <c r="C547" s="32">
        <v>59723</v>
      </c>
      <c r="D547" s="32">
        <v>2022</v>
      </c>
      <c r="E547" s="32" t="s">
        <v>1052</v>
      </c>
      <c r="F547" s="33">
        <v>1089</v>
      </c>
      <c r="G547" s="36">
        <v>44896</v>
      </c>
      <c r="H547" s="36"/>
      <c r="I547" s="32" t="s">
        <v>173</v>
      </c>
      <c r="J547" s="32" t="s">
        <v>215</v>
      </c>
    </row>
    <row r="548" spans="1:10" ht="28.8" x14ac:dyDescent="0.3">
      <c r="A548" s="22" t="s">
        <v>37</v>
      </c>
      <c r="B548" s="32" t="s">
        <v>97</v>
      </c>
      <c r="C548" s="32">
        <v>60287</v>
      </c>
      <c r="D548" s="32">
        <v>2022</v>
      </c>
      <c r="E548" s="32" t="s">
        <v>1053</v>
      </c>
      <c r="F548" s="33">
        <v>1210</v>
      </c>
      <c r="G548" s="36">
        <v>44914</v>
      </c>
      <c r="H548" s="36"/>
      <c r="I548" s="32" t="s">
        <v>173</v>
      </c>
      <c r="J548" s="32" t="s">
        <v>215</v>
      </c>
    </row>
    <row r="549" spans="1:10" ht="28.8" x14ac:dyDescent="0.3">
      <c r="A549" s="22" t="s">
        <v>37</v>
      </c>
      <c r="B549" s="32" t="s">
        <v>98</v>
      </c>
      <c r="C549" s="32">
        <v>58976</v>
      </c>
      <c r="D549" s="32">
        <v>2022</v>
      </c>
      <c r="E549" s="32" t="s">
        <v>1054</v>
      </c>
      <c r="F549" s="33">
        <v>4767.4000000000005</v>
      </c>
      <c r="G549" s="36">
        <v>44873</v>
      </c>
      <c r="H549" s="36"/>
      <c r="I549" s="32" t="s">
        <v>1055</v>
      </c>
      <c r="J549" s="32" t="s">
        <v>215</v>
      </c>
    </row>
    <row r="550" spans="1:10" ht="28.8" x14ac:dyDescent="0.3">
      <c r="A550" s="22" t="s">
        <v>37</v>
      </c>
      <c r="B550" s="32" t="s">
        <v>98</v>
      </c>
      <c r="C550" s="32">
        <v>59320</v>
      </c>
      <c r="D550" s="32">
        <v>2022</v>
      </c>
      <c r="E550" s="32" t="s">
        <v>1056</v>
      </c>
      <c r="F550" s="33">
        <v>1021.49</v>
      </c>
      <c r="G550" s="36">
        <v>44881</v>
      </c>
      <c r="H550" s="36"/>
      <c r="I550" s="32" t="s">
        <v>1057</v>
      </c>
      <c r="J550" s="32" t="s">
        <v>215</v>
      </c>
    </row>
    <row r="551" spans="1:10" ht="28.8" x14ac:dyDescent="0.3">
      <c r="A551" s="22" t="s">
        <v>37</v>
      </c>
      <c r="B551" s="32" t="s">
        <v>97</v>
      </c>
      <c r="C551" s="32">
        <v>60161</v>
      </c>
      <c r="D551" s="32">
        <v>2022</v>
      </c>
      <c r="E551" s="32" t="s">
        <v>1058</v>
      </c>
      <c r="F551" s="33">
        <v>6930.7</v>
      </c>
      <c r="G551" s="36">
        <v>44923</v>
      </c>
      <c r="H551" s="36"/>
      <c r="I551" s="32" t="s">
        <v>1059</v>
      </c>
      <c r="J551" s="32" t="s">
        <v>215</v>
      </c>
    </row>
    <row r="552" spans="1:10" ht="28.8" x14ac:dyDescent="0.3">
      <c r="A552" s="22" t="s">
        <v>37</v>
      </c>
      <c r="B552" s="32" t="s">
        <v>98</v>
      </c>
      <c r="C552" s="32">
        <v>58837</v>
      </c>
      <c r="D552" s="32">
        <v>2022</v>
      </c>
      <c r="E552" s="32" t="s">
        <v>1060</v>
      </c>
      <c r="F552" s="33">
        <v>786.5</v>
      </c>
      <c r="G552" s="36">
        <v>44844</v>
      </c>
      <c r="H552" s="36"/>
      <c r="I552" s="32" t="s">
        <v>1061</v>
      </c>
      <c r="J552" s="32" t="s">
        <v>215</v>
      </c>
    </row>
    <row r="553" spans="1:10" ht="28.8" x14ac:dyDescent="0.3">
      <c r="A553" s="22" t="s">
        <v>37</v>
      </c>
      <c r="B553" s="32" t="s">
        <v>97</v>
      </c>
      <c r="C553" s="32">
        <v>59498</v>
      </c>
      <c r="D553" s="32">
        <v>2022</v>
      </c>
      <c r="E553" s="32" t="s">
        <v>1062</v>
      </c>
      <c r="F553" s="33">
        <v>726</v>
      </c>
      <c r="G553" s="36">
        <v>44882</v>
      </c>
      <c r="H553" s="36"/>
      <c r="I553" s="32" t="s">
        <v>1063</v>
      </c>
      <c r="J553" s="32" t="s">
        <v>215</v>
      </c>
    </row>
    <row r="554" spans="1:10" ht="28.8" x14ac:dyDescent="0.3">
      <c r="A554" s="22" t="s">
        <v>37</v>
      </c>
      <c r="B554" s="32" t="s">
        <v>97</v>
      </c>
      <c r="C554" s="32">
        <v>59497</v>
      </c>
      <c r="D554" s="32">
        <v>2022</v>
      </c>
      <c r="E554" s="32" t="s">
        <v>1064</v>
      </c>
      <c r="F554" s="33">
        <v>208.12</v>
      </c>
      <c r="G554" s="36">
        <v>44882</v>
      </c>
      <c r="H554" s="36"/>
      <c r="I554" s="32" t="s">
        <v>1063</v>
      </c>
      <c r="J554" s="32" t="s">
        <v>215</v>
      </c>
    </row>
    <row r="555" spans="1:10" ht="28.8" x14ac:dyDescent="0.3">
      <c r="A555" s="22" t="s">
        <v>37</v>
      </c>
      <c r="B555" s="32" t="s">
        <v>97</v>
      </c>
      <c r="C555" s="32">
        <v>59555</v>
      </c>
      <c r="D555" s="32">
        <v>2022</v>
      </c>
      <c r="E555" s="32" t="s">
        <v>1065</v>
      </c>
      <c r="F555" s="33">
        <v>2622.2400000000002</v>
      </c>
      <c r="G555" s="36">
        <v>44914</v>
      </c>
      <c r="H555" s="36"/>
      <c r="I555" s="32" t="s">
        <v>1063</v>
      </c>
      <c r="J555" s="32" t="s">
        <v>215</v>
      </c>
    </row>
    <row r="556" spans="1:10" ht="28.8" x14ac:dyDescent="0.3">
      <c r="A556" s="22" t="s">
        <v>37</v>
      </c>
      <c r="B556" s="32" t="s">
        <v>97</v>
      </c>
      <c r="C556" s="32">
        <v>59561</v>
      </c>
      <c r="D556" s="32">
        <v>2022</v>
      </c>
      <c r="E556" s="32" t="s">
        <v>1066</v>
      </c>
      <c r="F556" s="33">
        <v>1703.68</v>
      </c>
      <c r="G556" s="36">
        <v>44887</v>
      </c>
      <c r="H556" s="36"/>
      <c r="I556" s="32" t="s">
        <v>1063</v>
      </c>
      <c r="J556" s="32" t="s">
        <v>215</v>
      </c>
    </row>
    <row r="557" spans="1:10" ht="28.8" x14ac:dyDescent="0.3">
      <c r="A557" s="22" t="s">
        <v>37</v>
      </c>
      <c r="B557" s="32" t="s">
        <v>97</v>
      </c>
      <c r="C557" s="32">
        <v>59617</v>
      </c>
      <c r="D557" s="32">
        <v>2022</v>
      </c>
      <c r="E557" s="32" t="s">
        <v>1067</v>
      </c>
      <c r="F557" s="33">
        <v>412.83</v>
      </c>
      <c r="G557" s="36">
        <v>44889</v>
      </c>
      <c r="H557" s="36"/>
      <c r="I557" s="32" t="s">
        <v>1063</v>
      </c>
      <c r="J557" s="32" t="s">
        <v>215</v>
      </c>
    </row>
    <row r="558" spans="1:10" ht="28.8" x14ac:dyDescent="0.3">
      <c r="A558" s="22" t="s">
        <v>37</v>
      </c>
      <c r="B558" s="32" t="s">
        <v>97</v>
      </c>
      <c r="C558" s="32">
        <v>59681</v>
      </c>
      <c r="D558" s="32">
        <v>2022</v>
      </c>
      <c r="E558" s="32" t="s">
        <v>1068</v>
      </c>
      <c r="F558" s="33">
        <v>326.7</v>
      </c>
      <c r="G558" s="36">
        <v>44896</v>
      </c>
      <c r="H558" s="36"/>
      <c r="I558" s="32" t="s">
        <v>1063</v>
      </c>
      <c r="J558" s="32" t="s">
        <v>215</v>
      </c>
    </row>
    <row r="559" spans="1:10" ht="28.8" x14ac:dyDescent="0.3">
      <c r="A559" s="22" t="s">
        <v>37</v>
      </c>
      <c r="B559" s="32" t="s">
        <v>97</v>
      </c>
      <c r="C559" s="32">
        <v>59670</v>
      </c>
      <c r="D559" s="32">
        <v>2022</v>
      </c>
      <c r="E559" s="32" t="s">
        <v>1069</v>
      </c>
      <c r="F559" s="33">
        <v>427.87</v>
      </c>
      <c r="G559" s="36">
        <v>44894</v>
      </c>
      <c r="H559" s="36"/>
      <c r="I559" s="32" t="s">
        <v>1063</v>
      </c>
      <c r="J559" s="32" t="s">
        <v>215</v>
      </c>
    </row>
    <row r="560" spans="1:10" ht="28.8" x14ac:dyDescent="0.3">
      <c r="A560" s="22" t="s">
        <v>37</v>
      </c>
      <c r="B560" s="32" t="s">
        <v>97</v>
      </c>
      <c r="C560" s="32">
        <v>60041</v>
      </c>
      <c r="D560" s="32">
        <v>2022</v>
      </c>
      <c r="E560" s="32" t="s">
        <v>1070</v>
      </c>
      <c r="F560" s="33">
        <v>4878.33</v>
      </c>
      <c r="G560" s="36">
        <v>44914</v>
      </c>
      <c r="H560" s="36"/>
      <c r="I560" s="32" t="s">
        <v>1063</v>
      </c>
      <c r="J560" s="32" t="s">
        <v>215</v>
      </c>
    </row>
    <row r="561" spans="1:10" ht="28.8" x14ac:dyDescent="0.3">
      <c r="A561" s="22" t="s">
        <v>37</v>
      </c>
      <c r="B561" s="32" t="s">
        <v>97</v>
      </c>
      <c r="C561" s="32">
        <v>60040</v>
      </c>
      <c r="D561" s="32">
        <v>2022</v>
      </c>
      <c r="E561" s="32" t="s">
        <v>1071</v>
      </c>
      <c r="F561" s="33">
        <v>1045.44</v>
      </c>
      <c r="G561" s="36">
        <v>44914</v>
      </c>
      <c r="H561" s="36"/>
      <c r="I561" s="32" t="s">
        <v>1063</v>
      </c>
      <c r="J561" s="32" t="s">
        <v>215</v>
      </c>
    </row>
    <row r="562" spans="1:10" ht="28.8" x14ac:dyDescent="0.3">
      <c r="A562" s="22" t="s">
        <v>37</v>
      </c>
      <c r="B562" s="32" t="s">
        <v>97</v>
      </c>
      <c r="C562" s="32">
        <v>60102</v>
      </c>
      <c r="D562" s="32">
        <v>2022</v>
      </c>
      <c r="E562" s="32" t="s">
        <v>1072</v>
      </c>
      <c r="F562" s="33">
        <v>1067.22</v>
      </c>
      <c r="G562" s="36">
        <v>44915</v>
      </c>
      <c r="H562" s="36"/>
      <c r="I562" s="32" t="s">
        <v>1063</v>
      </c>
      <c r="J562" s="32" t="s">
        <v>215</v>
      </c>
    </row>
    <row r="563" spans="1:10" ht="28.8" x14ac:dyDescent="0.3">
      <c r="A563" s="22" t="s">
        <v>37</v>
      </c>
      <c r="B563" s="32" t="s">
        <v>97</v>
      </c>
      <c r="C563" s="32">
        <v>60101</v>
      </c>
      <c r="D563" s="32">
        <v>2022</v>
      </c>
      <c r="E563" s="32" t="s">
        <v>1073</v>
      </c>
      <c r="F563" s="33">
        <v>1197.9000000000001</v>
      </c>
      <c r="G563" s="36">
        <v>44915</v>
      </c>
      <c r="H563" s="36"/>
      <c r="I563" s="32" t="s">
        <v>1063</v>
      </c>
      <c r="J563" s="32" t="s">
        <v>215</v>
      </c>
    </row>
    <row r="564" spans="1:10" ht="28.8" x14ac:dyDescent="0.3">
      <c r="A564" s="22" t="s">
        <v>37</v>
      </c>
      <c r="B564" s="32" t="s">
        <v>97</v>
      </c>
      <c r="C564" s="32">
        <v>59504</v>
      </c>
      <c r="D564" s="32">
        <v>2022</v>
      </c>
      <c r="E564" s="32" t="s">
        <v>1074</v>
      </c>
      <c r="F564" s="33">
        <v>12705</v>
      </c>
      <c r="G564" s="36">
        <v>44882</v>
      </c>
      <c r="H564" s="36"/>
      <c r="I564" s="32" t="s">
        <v>174</v>
      </c>
      <c r="J564" s="32" t="s">
        <v>215</v>
      </c>
    </row>
    <row r="565" spans="1:10" ht="28.8" x14ac:dyDescent="0.3">
      <c r="A565" s="22" t="s">
        <v>37</v>
      </c>
      <c r="B565" s="32" t="s">
        <v>97</v>
      </c>
      <c r="C565" s="32">
        <v>59503</v>
      </c>
      <c r="D565" s="32">
        <v>2022</v>
      </c>
      <c r="E565" s="32" t="s">
        <v>1075</v>
      </c>
      <c r="F565" s="33">
        <v>484</v>
      </c>
      <c r="G565" s="36">
        <v>44882</v>
      </c>
      <c r="H565" s="36"/>
      <c r="I565" s="32" t="s">
        <v>174</v>
      </c>
      <c r="J565" s="32" t="s">
        <v>215</v>
      </c>
    </row>
    <row r="566" spans="1:10" ht="28.8" x14ac:dyDescent="0.3">
      <c r="A566" s="22" t="s">
        <v>37</v>
      </c>
      <c r="B566" s="32" t="s">
        <v>324</v>
      </c>
      <c r="C566" s="32">
        <v>60269</v>
      </c>
      <c r="D566" s="32">
        <v>2022</v>
      </c>
      <c r="E566" s="32" t="s">
        <v>1076</v>
      </c>
      <c r="F566" s="33">
        <v>1979.8</v>
      </c>
      <c r="G566" s="36">
        <v>44921</v>
      </c>
      <c r="H566" s="36"/>
      <c r="I566" s="32" t="s">
        <v>1077</v>
      </c>
      <c r="J566" s="32" t="s">
        <v>1078</v>
      </c>
    </row>
    <row r="567" spans="1:10" ht="28.8" x14ac:dyDescent="0.3">
      <c r="A567" s="22" t="s">
        <v>37</v>
      </c>
      <c r="B567" s="32" t="s">
        <v>324</v>
      </c>
      <c r="C567" s="32">
        <v>60246</v>
      </c>
      <c r="D567" s="32">
        <v>2022</v>
      </c>
      <c r="E567" s="32" t="s">
        <v>1079</v>
      </c>
      <c r="F567" s="33">
        <v>1043.8</v>
      </c>
      <c r="G567" s="36">
        <v>44922</v>
      </c>
      <c r="H567" s="36"/>
      <c r="I567" s="32" t="s">
        <v>1077</v>
      </c>
      <c r="J567" s="32" t="s">
        <v>1078</v>
      </c>
    </row>
    <row r="568" spans="1:10" ht="28.8" x14ac:dyDescent="0.3">
      <c r="A568" s="22" t="s">
        <v>37</v>
      </c>
      <c r="B568" s="32" t="s">
        <v>98</v>
      </c>
      <c r="C568" s="32">
        <v>59474</v>
      </c>
      <c r="D568" s="32">
        <v>2022</v>
      </c>
      <c r="E568" s="32" t="s">
        <v>903</v>
      </c>
      <c r="F568" s="33">
        <v>150</v>
      </c>
      <c r="G568" s="36">
        <v>44883</v>
      </c>
      <c r="H568" s="36"/>
      <c r="I568" s="32" t="s">
        <v>1080</v>
      </c>
      <c r="J568" s="32" t="s">
        <v>215</v>
      </c>
    </row>
    <row r="569" spans="1:10" ht="28.8" x14ac:dyDescent="0.3">
      <c r="A569" s="22" t="s">
        <v>37</v>
      </c>
      <c r="B569" s="32" t="s">
        <v>98</v>
      </c>
      <c r="C569" s="32">
        <v>58842</v>
      </c>
      <c r="D569" s="32">
        <v>2022</v>
      </c>
      <c r="E569" s="32" t="s">
        <v>1081</v>
      </c>
      <c r="F569" s="33">
        <v>3300</v>
      </c>
      <c r="G569" s="36">
        <v>44853</v>
      </c>
      <c r="H569" s="36"/>
      <c r="I569" s="32" t="s">
        <v>1082</v>
      </c>
      <c r="J569" s="32" t="s">
        <v>215</v>
      </c>
    </row>
    <row r="570" spans="1:10" ht="28.8" x14ac:dyDescent="0.3">
      <c r="A570" s="22" t="s">
        <v>37</v>
      </c>
      <c r="B570" s="32" t="s">
        <v>98</v>
      </c>
      <c r="C570" s="32">
        <v>58882</v>
      </c>
      <c r="D570" s="32">
        <v>2022</v>
      </c>
      <c r="E570" s="32" t="s">
        <v>1083</v>
      </c>
      <c r="F570" s="33">
        <v>544.5</v>
      </c>
      <c r="G570" s="36">
        <v>44844</v>
      </c>
      <c r="H570" s="36"/>
      <c r="I570" s="32" t="s">
        <v>1082</v>
      </c>
      <c r="J570" s="32" t="s">
        <v>215</v>
      </c>
    </row>
    <row r="571" spans="1:10" ht="28.8" x14ac:dyDescent="0.3">
      <c r="A571" s="22" t="s">
        <v>37</v>
      </c>
      <c r="B571" s="32" t="s">
        <v>98</v>
      </c>
      <c r="C571" s="32">
        <v>58947</v>
      </c>
      <c r="D571" s="32">
        <v>2022</v>
      </c>
      <c r="E571" s="32" t="s">
        <v>884</v>
      </c>
      <c r="F571" s="33">
        <v>363</v>
      </c>
      <c r="G571" s="36">
        <v>44848</v>
      </c>
      <c r="H571" s="36"/>
      <c r="I571" s="32" t="s">
        <v>1082</v>
      </c>
      <c r="J571" s="32" t="s">
        <v>215</v>
      </c>
    </row>
    <row r="572" spans="1:10" ht="28.8" x14ac:dyDescent="0.3">
      <c r="A572" s="22" t="s">
        <v>37</v>
      </c>
      <c r="B572" s="32" t="s">
        <v>98</v>
      </c>
      <c r="C572" s="32">
        <v>59816</v>
      </c>
      <c r="D572" s="32">
        <v>2022</v>
      </c>
      <c r="E572" s="32" t="s">
        <v>1084</v>
      </c>
      <c r="F572" s="33">
        <v>142.36000000000001</v>
      </c>
      <c r="G572" s="36">
        <v>44917</v>
      </c>
      <c r="H572" s="36"/>
      <c r="I572" s="32" t="s">
        <v>1085</v>
      </c>
      <c r="J572" s="32" t="s">
        <v>215</v>
      </c>
    </row>
    <row r="573" spans="1:10" ht="28.8" x14ac:dyDescent="0.3">
      <c r="A573" s="22" t="s">
        <v>37</v>
      </c>
      <c r="B573" s="32" t="s">
        <v>98</v>
      </c>
      <c r="C573" s="32">
        <v>59624</v>
      </c>
      <c r="D573" s="32">
        <v>2022</v>
      </c>
      <c r="E573" s="32" t="s">
        <v>1086</v>
      </c>
      <c r="F573" s="33">
        <v>8250</v>
      </c>
      <c r="G573" s="36">
        <v>44890</v>
      </c>
      <c r="H573" s="36"/>
      <c r="I573" s="32" t="s">
        <v>1087</v>
      </c>
      <c r="J573" s="32" t="s">
        <v>215</v>
      </c>
    </row>
    <row r="574" spans="1:10" ht="28.8" x14ac:dyDescent="0.3">
      <c r="A574" s="22" t="s">
        <v>37</v>
      </c>
      <c r="B574" s="32" t="s">
        <v>98</v>
      </c>
      <c r="C574" s="32">
        <v>59622</v>
      </c>
      <c r="D574" s="32">
        <v>2022</v>
      </c>
      <c r="E574" s="32" t="s">
        <v>1088</v>
      </c>
      <c r="F574" s="33">
        <v>605</v>
      </c>
      <c r="G574" s="36">
        <v>44897</v>
      </c>
      <c r="H574" s="36"/>
      <c r="I574" s="32" t="s">
        <v>1087</v>
      </c>
      <c r="J574" s="32" t="s">
        <v>215</v>
      </c>
    </row>
    <row r="575" spans="1:10" ht="28.8" x14ac:dyDescent="0.3">
      <c r="A575" s="22" t="s">
        <v>37</v>
      </c>
      <c r="B575" s="32" t="s">
        <v>98</v>
      </c>
      <c r="C575" s="32">
        <v>58986</v>
      </c>
      <c r="D575" s="32">
        <v>2022</v>
      </c>
      <c r="E575" s="32" t="s">
        <v>1089</v>
      </c>
      <c r="F575" s="33">
        <v>1452</v>
      </c>
      <c r="G575" s="36">
        <v>44862</v>
      </c>
      <c r="H575" s="36"/>
      <c r="I575" s="32" t="s">
        <v>1090</v>
      </c>
      <c r="J575" s="32" t="s">
        <v>215</v>
      </c>
    </row>
    <row r="576" spans="1:10" ht="28.8" x14ac:dyDescent="0.3">
      <c r="A576" s="22" t="s">
        <v>37</v>
      </c>
      <c r="B576" s="32" t="s">
        <v>98</v>
      </c>
      <c r="C576" s="32">
        <v>59098</v>
      </c>
      <c r="D576" s="32">
        <v>2022</v>
      </c>
      <c r="E576" s="32" t="s">
        <v>1091</v>
      </c>
      <c r="F576" s="33">
        <v>1815</v>
      </c>
      <c r="G576" s="36">
        <v>44874</v>
      </c>
      <c r="H576" s="36"/>
      <c r="I576" s="32" t="s">
        <v>1090</v>
      </c>
      <c r="J576" s="32" t="s">
        <v>215</v>
      </c>
    </row>
    <row r="577" spans="1:10" ht="28.8" x14ac:dyDescent="0.3">
      <c r="A577" s="22" t="s">
        <v>37</v>
      </c>
      <c r="B577" s="32" t="s">
        <v>98</v>
      </c>
      <c r="C577" s="32">
        <v>59545</v>
      </c>
      <c r="D577" s="32">
        <v>2022</v>
      </c>
      <c r="E577" s="32" t="s">
        <v>1092</v>
      </c>
      <c r="F577" s="33">
        <v>1100</v>
      </c>
      <c r="G577" s="36">
        <v>44889</v>
      </c>
      <c r="H577" s="36"/>
      <c r="I577" s="32" t="s">
        <v>1093</v>
      </c>
      <c r="J577" s="32" t="s">
        <v>215</v>
      </c>
    </row>
    <row r="578" spans="1:10" ht="28.8" x14ac:dyDescent="0.3">
      <c r="A578" s="22" t="s">
        <v>37</v>
      </c>
      <c r="B578" s="32" t="s">
        <v>98</v>
      </c>
      <c r="C578" s="32">
        <v>59567</v>
      </c>
      <c r="D578" s="32">
        <v>2022</v>
      </c>
      <c r="E578" s="32" t="s">
        <v>1094</v>
      </c>
      <c r="F578" s="33">
        <v>363</v>
      </c>
      <c r="G578" s="36">
        <v>44895</v>
      </c>
      <c r="H578" s="36"/>
      <c r="I578" s="32" t="s">
        <v>1093</v>
      </c>
      <c r="J578" s="32" t="s">
        <v>215</v>
      </c>
    </row>
    <row r="579" spans="1:10" ht="28.8" x14ac:dyDescent="0.3">
      <c r="A579" s="22" t="s">
        <v>37</v>
      </c>
      <c r="B579" s="32" t="s">
        <v>97</v>
      </c>
      <c r="C579" s="32">
        <v>59568</v>
      </c>
      <c r="D579" s="32">
        <v>2022</v>
      </c>
      <c r="E579" s="32" t="s">
        <v>1095</v>
      </c>
      <c r="F579" s="33">
        <v>750</v>
      </c>
      <c r="G579" s="36">
        <v>44887</v>
      </c>
      <c r="H579" s="36"/>
      <c r="I579" s="32" t="s">
        <v>175</v>
      </c>
      <c r="J579" s="32" t="s">
        <v>215</v>
      </c>
    </row>
    <row r="580" spans="1:10" ht="28.8" x14ac:dyDescent="0.3">
      <c r="A580" s="22" t="s">
        <v>37</v>
      </c>
      <c r="B580" s="32" t="s">
        <v>98</v>
      </c>
      <c r="C580" s="32">
        <v>59600</v>
      </c>
      <c r="D580" s="32">
        <v>2022</v>
      </c>
      <c r="E580" s="32" t="s">
        <v>852</v>
      </c>
      <c r="F580" s="33">
        <v>242</v>
      </c>
      <c r="G580" s="36">
        <v>44895</v>
      </c>
      <c r="H580" s="36"/>
      <c r="I580" s="32" t="s">
        <v>1096</v>
      </c>
      <c r="J580" s="32" t="s">
        <v>215</v>
      </c>
    </row>
    <row r="581" spans="1:10" ht="28.8" x14ac:dyDescent="0.3">
      <c r="A581" s="22" t="s">
        <v>37</v>
      </c>
      <c r="B581" s="32" t="s">
        <v>98</v>
      </c>
      <c r="C581" s="32">
        <v>59051</v>
      </c>
      <c r="D581" s="32">
        <v>2022</v>
      </c>
      <c r="E581" s="32" t="s">
        <v>1097</v>
      </c>
      <c r="F581" s="33">
        <v>142.36000000000001</v>
      </c>
      <c r="G581" s="36">
        <v>44917</v>
      </c>
      <c r="H581" s="36"/>
      <c r="I581" s="32" t="s">
        <v>1098</v>
      </c>
      <c r="J581" s="32" t="s">
        <v>215</v>
      </c>
    </row>
    <row r="582" spans="1:10" ht="28.8" x14ac:dyDescent="0.3">
      <c r="A582" s="22" t="s">
        <v>37</v>
      </c>
      <c r="B582" s="32" t="s">
        <v>98</v>
      </c>
      <c r="C582" s="32">
        <v>59403</v>
      </c>
      <c r="D582" s="32">
        <v>2022</v>
      </c>
      <c r="E582" s="32" t="s">
        <v>1099</v>
      </c>
      <c r="F582" s="33">
        <v>3297.0000000000014</v>
      </c>
      <c r="G582" s="36">
        <v>44915</v>
      </c>
      <c r="H582" s="36"/>
      <c r="I582" s="32" t="s">
        <v>1098</v>
      </c>
      <c r="J582" s="32" t="s">
        <v>215</v>
      </c>
    </row>
    <row r="583" spans="1:10" ht="28.8" x14ac:dyDescent="0.3">
      <c r="A583" s="22" t="s">
        <v>37</v>
      </c>
      <c r="B583" s="32" t="s">
        <v>97</v>
      </c>
      <c r="C583" s="32">
        <v>58105</v>
      </c>
      <c r="D583" s="32">
        <v>2022</v>
      </c>
      <c r="E583" s="32" t="s">
        <v>1100</v>
      </c>
      <c r="F583" s="33">
        <v>288.8</v>
      </c>
      <c r="G583" s="36">
        <v>44875</v>
      </c>
      <c r="H583" s="36"/>
      <c r="I583" s="32" t="s">
        <v>176</v>
      </c>
      <c r="J583" s="32" t="s">
        <v>215</v>
      </c>
    </row>
    <row r="584" spans="1:10" ht="28.8" x14ac:dyDescent="0.3">
      <c r="A584" s="22" t="s">
        <v>37</v>
      </c>
      <c r="B584" s="32" t="s">
        <v>98</v>
      </c>
      <c r="C584" s="32">
        <v>59099</v>
      </c>
      <c r="D584" s="32">
        <v>2022</v>
      </c>
      <c r="E584" s="32" t="s">
        <v>1101</v>
      </c>
      <c r="F584" s="33">
        <v>242</v>
      </c>
      <c r="G584" s="36">
        <v>44868</v>
      </c>
      <c r="H584" s="36"/>
      <c r="I584" s="32" t="s">
        <v>1102</v>
      </c>
      <c r="J584" s="32" t="s">
        <v>215</v>
      </c>
    </row>
    <row r="585" spans="1:10" ht="28.8" x14ac:dyDescent="0.3">
      <c r="A585" s="22" t="s">
        <v>37</v>
      </c>
      <c r="B585" s="32" t="s">
        <v>97</v>
      </c>
      <c r="C585" s="32">
        <v>58307</v>
      </c>
      <c r="D585" s="32">
        <v>2022</v>
      </c>
      <c r="E585" s="32" t="s">
        <v>1103</v>
      </c>
      <c r="F585" s="33">
        <v>363</v>
      </c>
      <c r="G585" s="36">
        <v>44839</v>
      </c>
      <c r="H585" s="36"/>
      <c r="I585" s="32" t="s">
        <v>177</v>
      </c>
      <c r="J585" s="32" t="s">
        <v>215</v>
      </c>
    </row>
    <row r="586" spans="1:10" ht="28.8" x14ac:dyDescent="0.3">
      <c r="A586" s="22" t="s">
        <v>37</v>
      </c>
      <c r="B586" s="32" t="s">
        <v>98</v>
      </c>
      <c r="C586" s="32">
        <v>57777</v>
      </c>
      <c r="D586" s="32">
        <v>2022</v>
      </c>
      <c r="E586" s="32" t="s">
        <v>1104</v>
      </c>
      <c r="F586" s="33">
        <v>9680</v>
      </c>
      <c r="G586" s="36">
        <v>44839</v>
      </c>
      <c r="H586" s="36"/>
      <c r="I586" s="32" t="s">
        <v>1105</v>
      </c>
      <c r="J586" s="32" t="s">
        <v>215</v>
      </c>
    </row>
    <row r="587" spans="1:10" ht="28.8" x14ac:dyDescent="0.3">
      <c r="A587" s="22" t="s">
        <v>37</v>
      </c>
      <c r="B587" s="32" t="s">
        <v>324</v>
      </c>
      <c r="C587" s="32">
        <v>59073</v>
      </c>
      <c r="D587" s="32">
        <v>2022</v>
      </c>
      <c r="E587" s="32" t="s">
        <v>1106</v>
      </c>
      <c r="F587" s="33">
        <v>111.55</v>
      </c>
      <c r="G587" s="36">
        <v>44912</v>
      </c>
      <c r="H587" s="36"/>
      <c r="I587" s="32" t="s">
        <v>1107</v>
      </c>
      <c r="J587" s="32" t="s">
        <v>1108</v>
      </c>
    </row>
    <row r="588" spans="1:10" ht="28.8" x14ac:dyDescent="0.3">
      <c r="A588" s="22" t="s">
        <v>37</v>
      </c>
      <c r="B588" s="32" t="s">
        <v>324</v>
      </c>
      <c r="C588" s="32">
        <v>59469</v>
      </c>
      <c r="D588" s="32">
        <v>2022</v>
      </c>
      <c r="E588" s="32" t="s">
        <v>1109</v>
      </c>
      <c r="F588" s="33">
        <v>111.55</v>
      </c>
      <c r="G588" s="36">
        <v>44898</v>
      </c>
      <c r="H588" s="36"/>
      <c r="I588" s="32" t="s">
        <v>1107</v>
      </c>
      <c r="J588" s="32" t="s">
        <v>1108</v>
      </c>
    </row>
    <row r="589" spans="1:10" ht="28.8" x14ac:dyDescent="0.3">
      <c r="A589" s="22" t="s">
        <v>37</v>
      </c>
      <c r="B589" s="32" t="s">
        <v>97</v>
      </c>
      <c r="C589" s="32">
        <v>60025</v>
      </c>
      <c r="D589" s="32">
        <v>2022</v>
      </c>
      <c r="E589" s="32" t="s">
        <v>1110</v>
      </c>
      <c r="F589" s="33">
        <v>726</v>
      </c>
      <c r="G589" s="36">
        <v>44911</v>
      </c>
      <c r="H589" s="36"/>
      <c r="I589" s="32" t="s">
        <v>1111</v>
      </c>
      <c r="J589" s="32" t="s">
        <v>215</v>
      </c>
    </row>
    <row r="590" spans="1:10" ht="28.8" x14ac:dyDescent="0.3">
      <c r="A590" s="22" t="s">
        <v>37</v>
      </c>
      <c r="B590" s="32" t="s">
        <v>97</v>
      </c>
      <c r="C590" s="32">
        <v>60209</v>
      </c>
      <c r="D590" s="32">
        <v>2022</v>
      </c>
      <c r="E590" s="32" t="s">
        <v>1112</v>
      </c>
      <c r="F590" s="33">
        <v>1210</v>
      </c>
      <c r="G590" s="36">
        <v>44918</v>
      </c>
      <c r="H590" s="36"/>
      <c r="I590" s="32" t="s">
        <v>1111</v>
      </c>
      <c r="J590" s="32" t="s">
        <v>215</v>
      </c>
    </row>
    <row r="591" spans="1:10" ht="28.8" x14ac:dyDescent="0.3">
      <c r="A591" s="22" t="s">
        <v>37</v>
      </c>
      <c r="B591" s="32" t="s">
        <v>98</v>
      </c>
      <c r="C591" s="32">
        <v>59241</v>
      </c>
      <c r="D591" s="32">
        <v>2022</v>
      </c>
      <c r="E591" s="32" t="s">
        <v>1113</v>
      </c>
      <c r="F591" s="33">
        <v>6897</v>
      </c>
      <c r="G591" s="36">
        <v>44874</v>
      </c>
      <c r="H591" s="36"/>
      <c r="I591" s="32" t="s">
        <v>1114</v>
      </c>
      <c r="J591" s="32" t="s">
        <v>215</v>
      </c>
    </row>
    <row r="592" spans="1:10" ht="28.8" x14ac:dyDescent="0.3">
      <c r="A592" s="22" t="s">
        <v>37</v>
      </c>
      <c r="B592" s="32" t="s">
        <v>98</v>
      </c>
      <c r="C592" s="32">
        <v>59779</v>
      </c>
      <c r="D592" s="32">
        <v>2022</v>
      </c>
      <c r="E592" s="32" t="s">
        <v>1115</v>
      </c>
      <c r="F592" s="33">
        <v>142.36000000000001</v>
      </c>
      <c r="G592" s="36">
        <v>44917</v>
      </c>
      <c r="H592" s="36"/>
      <c r="I592" s="32" t="s">
        <v>1114</v>
      </c>
      <c r="J592" s="32" t="s">
        <v>215</v>
      </c>
    </row>
    <row r="593" spans="1:10" ht="28.8" x14ac:dyDescent="0.3">
      <c r="A593" s="22" t="s">
        <v>37</v>
      </c>
      <c r="B593" s="32" t="s">
        <v>324</v>
      </c>
      <c r="C593" s="32">
        <v>58896</v>
      </c>
      <c r="D593" s="32">
        <v>2022</v>
      </c>
      <c r="E593" s="32" t="s">
        <v>1116</v>
      </c>
      <c r="F593" s="33">
        <v>346.06</v>
      </c>
      <c r="G593" s="36">
        <v>44840</v>
      </c>
      <c r="H593" s="36"/>
      <c r="I593" s="32" t="s">
        <v>178</v>
      </c>
      <c r="J593" s="32" t="s">
        <v>259</v>
      </c>
    </row>
    <row r="594" spans="1:10" ht="28.8" x14ac:dyDescent="0.3">
      <c r="A594" s="22" t="s">
        <v>37</v>
      </c>
      <c r="B594" s="32" t="s">
        <v>324</v>
      </c>
      <c r="C594" s="32">
        <v>58895</v>
      </c>
      <c r="D594" s="32">
        <v>2022</v>
      </c>
      <c r="E594" s="32" t="s">
        <v>1117</v>
      </c>
      <c r="F594" s="33">
        <v>221.43</v>
      </c>
      <c r="G594" s="36">
        <v>44840</v>
      </c>
      <c r="H594" s="36"/>
      <c r="I594" s="32" t="s">
        <v>178</v>
      </c>
      <c r="J594" s="32" t="s">
        <v>259</v>
      </c>
    </row>
    <row r="595" spans="1:10" ht="28.8" x14ac:dyDescent="0.3">
      <c r="A595" s="22" t="s">
        <v>37</v>
      </c>
      <c r="B595" s="32" t="s">
        <v>324</v>
      </c>
      <c r="C595" s="32">
        <v>59154</v>
      </c>
      <c r="D595" s="32">
        <v>2022</v>
      </c>
      <c r="E595" s="32" t="s">
        <v>1118</v>
      </c>
      <c r="F595" s="33">
        <v>217.8</v>
      </c>
      <c r="G595" s="36">
        <v>44860</v>
      </c>
      <c r="H595" s="36"/>
      <c r="I595" s="32" t="s">
        <v>178</v>
      </c>
      <c r="J595" s="32" t="s">
        <v>259</v>
      </c>
    </row>
    <row r="596" spans="1:10" ht="28.8" x14ac:dyDescent="0.3">
      <c r="A596" s="22" t="s">
        <v>37</v>
      </c>
      <c r="B596" s="32" t="s">
        <v>97</v>
      </c>
      <c r="C596" s="32">
        <v>59377</v>
      </c>
      <c r="D596" s="32">
        <v>2022</v>
      </c>
      <c r="E596" s="32" t="s">
        <v>1119</v>
      </c>
      <c r="F596" s="33">
        <v>1258.4000000000001</v>
      </c>
      <c r="G596" s="36">
        <v>44875</v>
      </c>
      <c r="H596" s="36"/>
      <c r="I596" s="32" t="s">
        <v>178</v>
      </c>
      <c r="J596" s="32" t="s">
        <v>259</v>
      </c>
    </row>
    <row r="597" spans="1:10" ht="28.8" x14ac:dyDescent="0.3">
      <c r="A597" s="22" t="s">
        <v>37</v>
      </c>
      <c r="B597" s="32" t="s">
        <v>324</v>
      </c>
      <c r="C597" s="32">
        <v>59372</v>
      </c>
      <c r="D597" s="32">
        <v>2022</v>
      </c>
      <c r="E597" s="32" t="s">
        <v>1120</v>
      </c>
      <c r="F597" s="33">
        <v>5817.68</v>
      </c>
      <c r="G597" s="36">
        <v>44875</v>
      </c>
      <c r="H597" s="36"/>
      <c r="I597" s="32" t="s">
        <v>178</v>
      </c>
      <c r="J597" s="32" t="s">
        <v>259</v>
      </c>
    </row>
    <row r="598" spans="1:10" ht="28.8" x14ac:dyDescent="0.3">
      <c r="A598" s="22" t="s">
        <v>37</v>
      </c>
      <c r="B598" s="32" t="s">
        <v>324</v>
      </c>
      <c r="C598" s="32">
        <v>59428</v>
      </c>
      <c r="D598" s="32">
        <v>2022</v>
      </c>
      <c r="E598" s="32" t="s">
        <v>1121</v>
      </c>
      <c r="F598" s="33">
        <v>232.32</v>
      </c>
      <c r="G598" s="36">
        <v>44896</v>
      </c>
      <c r="H598" s="36"/>
      <c r="I598" s="32" t="s">
        <v>178</v>
      </c>
      <c r="J598" s="32" t="s">
        <v>259</v>
      </c>
    </row>
    <row r="599" spans="1:10" ht="28.8" x14ac:dyDescent="0.3">
      <c r="A599" s="22" t="s">
        <v>37</v>
      </c>
      <c r="B599" s="32" t="s">
        <v>324</v>
      </c>
      <c r="C599" s="32">
        <v>59516</v>
      </c>
      <c r="D599" s="32">
        <v>2022</v>
      </c>
      <c r="E599" s="32" t="s">
        <v>1122</v>
      </c>
      <c r="F599" s="33">
        <v>1602.04</v>
      </c>
      <c r="G599" s="36">
        <v>44885</v>
      </c>
      <c r="H599" s="36"/>
      <c r="I599" s="32" t="s">
        <v>178</v>
      </c>
      <c r="J599" s="32" t="s">
        <v>259</v>
      </c>
    </row>
    <row r="600" spans="1:10" ht="28.8" x14ac:dyDescent="0.3">
      <c r="A600" s="22" t="s">
        <v>37</v>
      </c>
      <c r="B600" s="32" t="s">
        <v>97</v>
      </c>
      <c r="C600" s="32">
        <v>60092</v>
      </c>
      <c r="D600" s="32">
        <v>2022</v>
      </c>
      <c r="E600" s="32" t="s">
        <v>1123</v>
      </c>
      <c r="F600" s="33">
        <v>4901.71</v>
      </c>
      <c r="G600" s="36">
        <v>44914</v>
      </c>
      <c r="H600" s="36"/>
      <c r="I600" s="32" t="s">
        <v>178</v>
      </c>
      <c r="J600" s="32" t="s">
        <v>259</v>
      </c>
    </row>
    <row r="601" spans="1:10" ht="28.8" x14ac:dyDescent="0.3">
      <c r="A601" s="22" t="s">
        <v>37</v>
      </c>
      <c r="B601" s="32" t="s">
        <v>97</v>
      </c>
      <c r="C601" s="32">
        <v>60263</v>
      </c>
      <c r="D601" s="32">
        <v>2022</v>
      </c>
      <c r="E601" s="32" t="s">
        <v>1124</v>
      </c>
      <c r="F601" s="33">
        <v>9075</v>
      </c>
      <c r="G601" s="36">
        <v>44925</v>
      </c>
      <c r="H601" s="36"/>
      <c r="I601" s="32" t="s">
        <v>1125</v>
      </c>
      <c r="J601" s="32" t="s">
        <v>1126</v>
      </c>
    </row>
    <row r="602" spans="1:10" ht="28.8" x14ac:dyDescent="0.3">
      <c r="A602" s="22" t="s">
        <v>37</v>
      </c>
      <c r="B602" s="32" t="s">
        <v>97</v>
      </c>
      <c r="C602" s="32">
        <v>60133</v>
      </c>
      <c r="D602" s="32">
        <v>2022</v>
      </c>
      <c r="E602" s="32" t="s">
        <v>1127</v>
      </c>
      <c r="F602" s="33">
        <v>5619.42</v>
      </c>
      <c r="G602" s="36">
        <v>44916</v>
      </c>
      <c r="H602" s="36"/>
      <c r="I602" s="32" t="s">
        <v>1128</v>
      </c>
      <c r="J602" s="32" t="s">
        <v>1129</v>
      </c>
    </row>
    <row r="603" spans="1:10" ht="28.8" x14ac:dyDescent="0.3">
      <c r="A603" s="22" t="s">
        <v>37</v>
      </c>
      <c r="B603" s="32" t="s">
        <v>324</v>
      </c>
      <c r="C603" s="32">
        <v>59411</v>
      </c>
      <c r="D603" s="32">
        <v>2022</v>
      </c>
      <c r="E603" s="32" t="s">
        <v>1130</v>
      </c>
      <c r="F603" s="33">
        <v>71.56</v>
      </c>
      <c r="G603" s="36">
        <v>44879</v>
      </c>
      <c r="H603" s="36"/>
      <c r="I603" s="32" t="s">
        <v>1131</v>
      </c>
      <c r="J603" s="32" t="s">
        <v>1132</v>
      </c>
    </row>
    <row r="604" spans="1:10" ht="28.8" x14ac:dyDescent="0.3">
      <c r="A604" s="22" t="s">
        <v>37</v>
      </c>
      <c r="B604" s="32" t="s">
        <v>97</v>
      </c>
      <c r="C604" s="32">
        <v>60293</v>
      </c>
      <c r="D604" s="32">
        <v>2022</v>
      </c>
      <c r="E604" s="32" t="s">
        <v>1133</v>
      </c>
      <c r="F604" s="33">
        <v>2928.2000000000003</v>
      </c>
      <c r="G604" s="36">
        <v>44925</v>
      </c>
      <c r="H604" s="36"/>
      <c r="I604" s="32" t="s">
        <v>1134</v>
      </c>
      <c r="J604" s="32" t="s">
        <v>215</v>
      </c>
    </row>
    <row r="605" spans="1:10" ht="28.8" x14ac:dyDescent="0.3">
      <c r="A605" s="22" t="s">
        <v>37</v>
      </c>
      <c r="B605" s="32" t="s">
        <v>324</v>
      </c>
      <c r="C605" s="32">
        <v>59145</v>
      </c>
      <c r="D605" s="32">
        <v>2022</v>
      </c>
      <c r="E605" s="32" t="s">
        <v>1135</v>
      </c>
      <c r="F605" s="33">
        <v>6364.6</v>
      </c>
      <c r="G605" s="36">
        <v>44862</v>
      </c>
      <c r="H605" s="36"/>
      <c r="I605" s="32" t="s">
        <v>1136</v>
      </c>
      <c r="J605" s="32" t="s">
        <v>1137</v>
      </c>
    </row>
    <row r="606" spans="1:10" ht="28.8" x14ac:dyDescent="0.3">
      <c r="A606" s="22" t="s">
        <v>37</v>
      </c>
      <c r="B606" s="32" t="s">
        <v>324</v>
      </c>
      <c r="C606" s="32">
        <v>59829</v>
      </c>
      <c r="D606" s="32">
        <v>2022</v>
      </c>
      <c r="E606" s="32" t="s">
        <v>1138</v>
      </c>
      <c r="F606" s="33">
        <v>4382.62</v>
      </c>
      <c r="G606" s="36">
        <v>44907</v>
      </c>
      <c r="H606" s="36"/>
      <c r="I606" s="32" t="s">
        <v>1136</v>
      </c>
      <c r="J606" s="32" t="s">
        <v>1137</v>
      </c>
    </row>
    <row r="607" spans="1:10" ht="28.8" x14ac:dyDescent="0.3">
      <c r="A607" s="22" t="s">
        <v>37</v>
      </c>
      <c r="B607" s="32" t="s">
        <v>97</v>
      </c>
      <c r="C607" s="32">
        <v>59353</v>
      </c>
      <c r="D607" s="32">
        <v>2022</v>
      </c>
      <c r="E607" s="32" t="s">
        <v>1139</v>
      </c>
      <c r="F607" s="33">
        <v>278.3</v>
      </c>
      <c r="G607" s="36">
        <v>44874</v>
      </c>
      <c r="H607" s="36"/>
      <c r="I607" s="32" t="s">
        <v>179</v>
      </c>
      <c r="J607" s="32" t="s">
        <v>215</v>
      </c>
    </row>
    <row r="608" spans="1:10" ht="28.8" x14ac:dyDescent="0.3">
      <c r="A608" s="22" t="s">
        <v>37</v>
      </c>
      <c r="B608" s="32" t="s">
        <v>97</v>
      </c>
      <c r="C608" s="32">
        <v>59352</v>
      </c>
      <c r="D608" s="32">
        <v>2022</v>
      </c>
      <c r="E608" s="32" t="s">
        <v>1140</v>
      </c>
      <c r="F608" s="33">
        <v>278.3</v>
      </c>
      <c r="G608" s="36">
        <v>44874</v>
      </c>
      <c r="H608" s="36"/>
      <c r="I608" s="32" t="s">
        <v>179</v>
      </c>
      <c r="J608" s="32" t="s">
        <v>215</v>
      </c>
    </row>
    <row r="609" spans="1:10" ht="28.8" x14ac:dyDescent="0.3">
      <c r="A609" s="22" t="s">
        <v>37</v>
      </c>
      <c r="B609" s="32" t="s">
        <v>97</v>
      </c>
      <c r="C609" s="32">
        <v>59494</v>
      </c>
      <c r="D609" s="32">
        <v>2022</v>
      </c>
      <c r="E609" s="32" t="s">
        <v>1141</v>
      </c>
      <c r="F609" s="33">
        <v>2178</v>
      </c>
      <c r="G609" s="36">
        <v>44887</v>
      </c>
      <c r="H609" s="36"/>
      <c r="I609" s="32" t="s">
        <v>179</v>
      </c>
      <c r="J609" s="32" t="s">
        <v>215</v>
      </c>
    </row>
    <row r="610" spans="1:10" ht="28.8" x14ac:dyDescent="0.3">
      <c r="A610" s="22" t="s">
        <v>37</v>
      </c>
      <c r="B610" s="32" t="s">
        <v>97</v>
      </c>
      <c r="C610" s="32">
        <v>58783</v>
      </c>
      <c r="D610" s="32">
        <v>2022</v>
      </c>
      <c r="E610" s="32" t="s">
        <v>1142</v>
      </c>
      <c r="F610" s="33">
        <v>145</v>
      </c>
      <c r="G610" s="36">
        <v>44837</v>
      </c>
      <c r="H610" s="36"/>
      <c r="I610" s="32" t="s">
        <v>180</v>
      </c>
      <c r="J610" s="32" t="s">
        <v>215</v>
      </c>
    </row>
    <row r="611" spans="1:10" ht="28.8" x14ac:dyDescent="0.3">
      <c r="A611" s="22" t="s">
        <v>37</v>
      </c>
      <c r="B611" s="32" t="s">
        <v>97</v>
      </c>
      <c r="C611" s="32">
        <v>58782</v>
      </c>
      <c r="D611" s="32">
        <v>2022</v>
      </c>
      <c r="E611" s="32" t="s">
        <v>1143</v>
      </c>
      <c r="F611" s="33">
        <v>473</v>
      </c>
      <c r="G611" s="36">
        <v>44837</v>
      </c>
      <c r="H611" s="36"/>
      <c r="I611" s="32" t="s">
        <v>180</v>
      </c>
      <c r="J611" s="32" t="s">
        <v>215</v>
      </c>
    </row>
    <row r="612" spans="1:10" ht="28.8" x14ac:dyDescent="0.3">
      <c r="A612" s="22" t="s">
        <v>37</v>
      </c>
      <c r="B612" s="32" t="s">
        <v>97</v>
      </c>
      <c r="C612" s="32">
        <v>58855</v>
      </c>
      <c r="D612" s="32">
        <v>2022</v>
      </c>
      <c r="E612" s="32" t="s">
        <v>1144</v>
      </c>
      <c r="F612" s="33">
        <v>46</v>
      </c>
      <c r="G612" s="36">
        <v>44838</v>
      </c>
      <c r="H612" s="36"/>
      <c r="I612" s="32" t="s">
        <v>180</v>
      </c>
      <c r="J612" s="32" t="s">
        <v>215</v>
      </c>
    </row>
    <row r="613" spans="1:10" ht="28.8" x14ac:dyDescent="0.3">
      <c r="A613" s="22" t="s">
        <v>37</v>
      </c>
      <c r="B613" s="32" t="s">
        <v>97</v>
      </c>
      <c r="C613" s="32">
        <v>58876</v>
      </c>
      <c r="D613" s="32">
        <v>2022</v>
      </c>
      <c r="E613" s="32" t="s">
        <v>1145</v>
      </c>
      <c r="F613" s="33">
        <v>235.95000000000002</v>
      </c>
      <c r="G613" s="36">
        <v>44844</v>
      </c>
      <c r="H613" s="36"/>
      <c r="I613" s="32" t="s">
        <v>180</v>
      </c>
      <c r="J613" s="32" t="s">
        <v>215</v>
      </c>
    </row>
    <row r="614" spans="1:10" ht="28.8" x14ac:dyDescent="0.3">
      <c r="A614" s="22" t="s">
        <v>37</v>
      </c>
      <c r="B614" s="32" t="s">
        <v>97</v>
      </c>
      <c r="C614" s="32">
        <v>58913</v>
      </c>
      <c r="D614" s="32">
        <v>2022</v>
      </c>
      <c r="E614" s="32" t="s">
        <v>1146</v>
      </c>
      <c r="F614" s="33">
        <v>135</v>
      </c>
      <c r="G614" s="36">
        <v>44844</v>
      </c>
      <c r="H614" s="36"/>
      <c r="I614" s="32" t="s">
        <v>180</v>
      </c>
      <c r="J614" s="32" t="s">
        <v>215</v>
      </c>
    </row>
    <row r="615" spans="1:10" ht="28.8" x14ac:dyDescent="0.3">
      <c r="A615" s="22" t="s">
        <v>37</v>
      </c>
      <c r="B615" s="32" t="s">
        <v>97</v>
      </c>
      <c r="C615" s="32">
        <v>59036</v>
      </c>
      <c r="D615" s="32">
        <v>2022</v>
      </c>
      <c r="E615" s="32" t="s">
        <v>1147</v>
      </c>
      <c r="F615" s="33">
        <v>267</v>
      </c>
      <c r="G615" s="36">
        <v>44855</v>
      </c>
      <c r="H615" s="36"/>
      <c r="I615" s="32" t="s">
        <v>180</v>
      </c>
      <c r="J615" s="32" t="s">
        <v>215</v>
      </c>
    </row>
    <row r="616" spans="1:10" ht="28.8" x14ac:dyDescent="0.3">
      <c r="A616" s="22" t="s">
        <v>37</v>
      </c>
      <c r="B616" s="32" t="s">
        <v>97</v>
      </c>
      <c r="C616" s="32">
        <v>59069</v>
      </c>
      <c r="D616" s="32">
        <v>2022</v>
      </c>
      <c r="E616" s="32" t="s">
        <v>1148</v>
      </c>
      <c r="F616" s="33">
        <v>709</v>
      </c>
      <c r="G616" s="36">
        <v>44861</v>
      </c>
      <c r="H616" s="36"/>
      <c r="I616" s="32" t="s">
        <v>180</v>
      </c>
      <c r="J616" s="32" t="s">
        <v>215</v>
      </c>
    </row>
    <row r="617" spans="1:10" ht="28.8" x14ac:dyDescent="0.3">
      <c r="A617" s="22" t="s">
        <v>37</v>
      </c>
      <c r="B617" s="32" t="s">
        <v>97</v>
      </c>
      <c r="C617" s="32">
        <v>59209</v>
      </c>
      <c r="D617" s="32">
        <v>2022</v>
      </c>
      <c r="E617" s="32" t="s">
        <v>1149</v>
      </c>
      <c r="F617" s="33">
        <v>1296</v>
      </c>
      <c r="G617" s="36">
        <v>44865</v>
      </c>
      <c r="H617" s="36"/>
      <c r="I617" s="32" t="s">
        <v>180</v>
      </c>
      <c r="J617" s="32" t="s">
        <v>215</v>
      </c>
    </row>
    <row r="618" spans="1:10" ht="28.8" x14ac:dyDescent="0.3">
      <c r="A618" s="22" t="s">
        <v>37</v>
      </c>
      <c r="B618" s="32" t="s">
        <v>97</v>
      </c>
      <c r="C618" s="32">
        <v>59444</v>
      </c>
      <c r="D618" s="32">
        <v>2022</v>
      </c>
      <c r="E618" s="32" t="s">
        <v>1150</v>
      </c>
      <c r="F618" s="33">
        <v>133</v>
      </c>
      <c r="G618" s="36">
        <v>44880</v>
      </c>
      <c r="H618" s="36"/>
      <c r="I618" s="32" t="s">
        <v>180</v>
      </c>
      <c r="J618" s="32" t="s">
        <v>215</v>
      </c>
    </row>
    <row r="619" spans="1:10" ht="28.8" x14ac:dyDescent="0.3">
      <c r="A619" s="22" t="s">
        <v>37</v>
      </c>
      <c r="B619" s="32" t="s">
        <v>97</v>
      </c>
      <c r="C619" s="32">
        <v>59434</v>
      </c>
      <c r="D619" s="32">
        <v>2022</v>
      </c>
      <c r="E619" s="32" t="s">
        <v>1151</v>
      </c>
      <c r="F619" s="33">
        <v>364</v>
      </c>
      <c r="G619" s="36">
        <v>44880</v>
      </c>
      <c r="H619" s="36"/>
      <c r="I619" s="32" t="s">
        <v>180</v>
      </c>
      <c r="J619" s="32" t="s">
        <v>215</v>
      </c>
    </row>
    <row r="620" spans="1:10" ht="28.8" x14ac:dyDescent="0.3">
      <c r="A620" s="22" t="s">
        <v>37</v>
      </c>
      <c r="B620" s="32" t="s">
        <v>97</v>
      </c>
      <c r="C620" s="32">
        <v>59706</v>
      </c>
      <c r="D620" s="32">
        <v>2022</v>
      </c>
      <c r="E620" s="32" t="s">
        <v>1152</v>
      </c>
      <c r="F620" s="33">
        <v>84.7</v>
      </c>
      <c r="G620" s="36">
        <v>44895</v>
      </c>
      <c r="H620" s="36"/>
      <c r="I620" s="32" t="s">
        <v>180</v>
      </c>
      <c r="J620" s="32" t="s">
        <v>215</v>
      </c>
    </row>
    <row r="621" spans="1:10" ht="28.8" x14ac:dyDescent="0.3">
      <c r="A621" s="22" t="s">
        <v>37</v>
      </c>
      <c r="B621" s="32" t="s">
        <v>97</v>
      </c>
      <c r="C621" s="32">
        <v>59705</v>
      </c>
      <c r="D621" s="32">
        <v>2022</v>
      </c>
      <c r="E621" s="32" t="s">
        <v>1153</v>
      </c>
      <c r="F621" s="33">
        <v>394.46000000000004</v>
      </c>
      <c r="G621" s="36">
        <v>44896</v>
      </c>
      <c r="H621" s="36"/>
      <c r="I621" s="32" t="s">
        <v>180</v>
      </c>
      <c r="J621" s="32" t="s">
        <v>215</v>
      </c>
    </row>
    <row r="622" spans="1:10" ht="28.8" x14ac:dyDescent="0.3">
      <c r="A622" s="22" t="s">
        <v>37</v>
      </c>
      <c r="B622" s="32" t="s">
        <v>97</v>
      </c>
      <c r="C622" s="32">
        <v>59704</v>
      </c>
      <c r="D622" s="32">
        <v>2022</v>
      </c>
      <c r="E622" s="32" t="s">
        <v>1154</v>
      </c>
      <c r="F622" s="33">
        <v>82.28</v>
      </c>
      <c r="G622" s="36">
        <v>44895</v>
      </c>
      <c r="H622" s="36"/>
      <c r="I622" s="32" t="s">
        <v>180</v>
      </c>
      <c r="J622" s="32" t="s">
        <v>215</v>
      </c>
    </row>
    <row r="623" spans="1:10" ht="28.8" x14ac:dyDescent="0.3">
      <c r="A623" s="22" t="s">
        <v>37</v>
      </c>
      <c r="B623" s="32" t="s">
        <v>97</v>
      </c>
      <c r="C623" s="32">
        <v>59703</v>
      </c>
      <c r="D623" s="32">
        <v>2022</v>
      </c>
      <c r="E623" s="32" t="s">
        <v>1155</v>
      </c>
      <c r="F623" s="33">
        <v>53.24</v>
      </c>
      <c r="G623" s="36">
        <v>44895</v>
      </c>
      <c r="H623" s="36"/>
      <c r="I623" s="32" t="s">
        <v>180</v>
      </c>
      <c r="J623" s="32" t="s">
        <v>215</v>
      </c>
    </row>
    <row r="624" spans="1:10" ht="28.8" x14ac:dyDescent="0.3">
      <c r="A624" s="22" t="s">
        <v>37</v>
      </c>
      <c r="B624" s="32" t="s">
        <v>97</v>
      </c>
      <c r="C624" s="32">
        <v>59844</v>
      </c>
      <c r="D624" s="32">
        <v>2022</v>
      </c>
      <c r="E624" s="32" t="s">
        <v>1156</v>
      </c>
      <c r="F624" s="33">
        <v>700</v>
      </c>
      <c r="G624" s="36">
        <v>44902</v>
      </c>
      <c r="H624" s="36"/>
      <c r="I624" s="32" t="s">
        <v>180</v>
      </c>
      <c r="J624" s="32" t="s">
        <v>215</v>
      </c>
    </row>
    <row r="625" spans="1:10" ht="28.8" x14ac:dyDescent="0.3">
      <c r="A625" s="22" t="s">
        <v>37</v>
      </c>
      <c r="B625" s="32" t="s">
        <v>97</v>
      </c>
      <c r="C625" s="32">
        <v>59972</v>
      </c>
      <c r="D625" s="32">
        <v>2022</v>
      </c>
      <c r="E625" s="32" t="s">
        <v>103</v>
      </c>
      <c r="F625" s="33">
        <v>136</v>
      </c>
      <c r="G625" s="36">
        <v>44909</v>
      </c>
      <c r="H625" s="36"/>
      <c r="I625" s="32" t="s">
        <v>180</v>
      </c>
      <c r="J625" s="32" t="s">
        <v>215</v>
      </c>
    </row>
    <row r="626" spans="1:10" ht="28.8" x14ac:dyDescent="0.3">
      <c r="A626" s="22" t="s">
        <v>37</v>
      </c>
      <c r="B626" s="32" t="s">
        <v>97</v>
      </c>
      <c r="C626" s="32">
        <v>59954</v>
      </c>
      <c r="D626" s="32">
        <v>2022</v>
      </c>
      <c r="E626" s="32" t="s">
        <v>103</v>
      </c>
      <c r="F626" s="33">
        <v>1233</v>
      </c>
      <c r="G626" s="36">
        <v>44909</v>
      </c>
      <c r="H626" s="36"/>
      <c r="I626" s="32" t="s">
        <v>180</v>
      </c>
      <c r="J626" s="32" t="s">
        <v>215</v>
      </c>
    </row>
    <row r="627" spans="1:10" ht="28.8" x14ac:dyDescent="0.3">
      <c r="A627" s="22" t="s">
        <v>37</v>
      </c>
      <c r="B627" s="32" t="s">
        <v>97</v>
      </c>
      <c r="C627" s="32">
        <v>60083</v>
      </c>
      <c r="D627" s="32">
        <v>2022</v>
      </c>
      <c r="E627" s="32" t="s">
        <v>1157</v>
      </c>
      <c r="F627" s="33">
        <v>505</v>
      </c>
      <c r="G627" s="36">
        <v>44915</v>
      </c>
      <c r="H627" s="36"/>
      <c r="I627" s="32" t="s">
        <v>180</v>
      </c>
      <c r="J627" s="32" t="s">
        <v>215</v>
      </c>
    </row>
    <row r="628" spans="1:10" ht="28.8" x14ac:dyDescent="0.3">
      <c r="A628" s="22" t="s">
        <v>37</v>
      </c>
      <c r="B628" s="32" t="s">
        <v>97</v>
      </c>
      <c r="C628" s="32">
        <v>60193</v>
      </c>
      <c r="D628" s="32">
        <v>2022</v>
      </c>
      <c r="E628" s="32" t="s">
        <v>1158</v>
      </c>
      <c r="F628" s="33">
        <v>1815</v>
      </c>
      <c r="G628" s="36">
        <v>44918</v>
      </c>
      <c r="H628" s="36"/>
      <c r="I628" s="32" t="s">
        <v>1159</v>
      </c>
      <c r="J628" s="32" t="s">
        <v>215</v>
      </c>
    </row>
    <row r="629" spans="1:10" ht="28.8" x14ac:dyDescent="0.3">
      <c r="A629" s="22" t="s">
        <v>37</v>
      </c>
      <c r="B629" s="32" t="s">
        <v>97</v>
      </c>
      <c r="C629" s="32">
        <v>60192</v>
      </c>
      <c r="D629" s="32">
        <v>2022</v>
      </c>
      <c r="E629" s="32" t="s">
        <v>1160</v>
      </c>
      <c r="F629" s="33">
        <v>6050</v>
      </c>
      <c r="G629" s="36">
        <v>44918</v>
      </c>
      <c r="H629" s="36"/>
      <c r="I629" s="32" t="s">
        <v>1159</v>
      </c>
      <c r="J629" s="32" t="s">
        <v>215</v>
      </c>
    </row>
    <row r="630" spans="1:10" ht="28.8" x14ac:dyDescent="0.3">
      <c r="A630" s="22" t="s">
        <v>37</v>
      </c>
      <c r="B630" s="32" t="s">
        <v>97</v>
      </c>
      <c r="C630" s="32">
        <v>59181</v>
      </c>
      <c r="D630" s="32">
        <v>2022</v>
      </c>
      <c r="E630" s="32" t="s">
        <v>1161</v>
      </c>
      <c r="F630" s="33">
        <v>5950</v>
      </c>
      <c r="G630" s="36">
        <v>44914</v>
      </c>
      <c r="H630" s="36"/>
      <c r="I630" s="32" t="s">
        <v>1162</v>
      </c>
      <c r="J630" s="32" t="s">
        <v>215</v>
      </c>
    </row>
    <row r="631" spans="1:10" ht="28.8" x14ac:dyDescent="0.3">
      <c r="A631" s="22" t="s">
        <v>37</v>
      </c>
      <c r="B631" s="32" t="s">
        <v>98</v>
      </c>
      <c r="C631" s="32">
        <v>58754</v>
      </c>
      <c r="D631" s="32">
        <v>2022</v>
      </c>
      <c r="E631" s="32" t="s">
        <v>1163</v>
      </c>
      <c r="F631" s="33">
        <v>3993</v>
      </c>
      <c r="G631" s="36">
        <v>44840</v>
      </c>
      <c r="H631" s="36"/>
      <c r="I631" s="32" t="s">
        <v>181</v>
      </c>
      <c r="J631" s="32" t="s">
        <v>260</v>
      </c>
    </row>
    <row r="632" spans="1:10" ht="28.8" x14ac:dyDescent="0.3">
      <c r="A632" s="22" t="s">
        <v>37</v>
      </c>
      <c r="B632" s="32" t="s">
        <v>98</v>
      </c>
      <c r="C632" s="32">
        <v>59916</v>
      </c>
      <c r="D632" s="32">
        <v>2022</v>
      </c>
      <c r="E632" s="32" t="s">
        <v>1164</v>
      </c>
      <c r="F632" s="33">
        <v>193.6</v>
      </c>
      <c r="G632" s="36">
        <v>44911</v>
      </c>
      <c r="H632" s="36"/>
      <c r="I632" s="32" t="s">
        <v>181</v>
      </c>
      <c r="J632" s="32" t="s">
        <v>260</v>
      </c>
    </row>
    <row r="633" spans="1:10" ht="28.8" x14ac:dyDescent="0.3">
      <c r="A633" s="22" t="s">
        <v>37</v>
      </c>
      <c r="B633" s="32" t="s">
        <v>98</v>
      </c>
      <c r="C633" s="32">
        <v>59915</v>
      </c>
      <c r="D633" s="32">
        <v>2022</v>
      </c>
      <c r="E633" s="32" t="s">
        <v>1165</v>
      </c>
      <c r="F633" s="33">
        <v>968</v>
      </c>
      <c r="G633" s="36">
        <v>44911</v>
      </c>
      <c r="H633" s="36"/>
      <c r="I633" s="32" t="s">
        <v>181</v>
      </c>
      <c r="J633" s="32" t="s">
        <v>260</v>
      </c>
    </row>
    <row r="634" spans="1:10" ht="28.8" x14ac:dyDescent="0.3">
      <c r="A634" s="22" t="s">
        <v>37</v>
      </c>
      <c r="B634" s="32" t="s">
        <v>97</v>
      </c>
      <c r="C634" s="32">
        <v>59358</v>
      </c>
      <c r="D634" s="32">
        <v>2022</v>
      </c>
      <c r="E634" s="32" t="s">
        <v>1166</v>
      </c>
      <c r="F634" s="33">
        <v>333.96</v>
      </c>
      <c r="G634" s="36">
        <v>44874</v>
      </c>
      <c r="H634" s="36"/>
      <c r="I634" s="32" t="s">
        <v>1167</v>
      </c>
      <c r="J634" s="32" t="s">
        <v>215</v>
      </c>
    </row>
    <row r="635" spans="1:10" ht="28.8" x14ac:dyDescent="0.3">
      <c r="A635" s="22" t="s">
        <v>37</v>
      </c>
      <c r="B635" s="32" t="s">
        <v>97</v>
      </c>
      <c r="C635" s="32">
        <v>59794</v>
      </c>
      <c r="D635" s="32">
        <v>2022</v>
      </c>
      <c r="E635" s="32" t="s">
        <v>1168</v>
      </c>
      <c r="F635" s="33">
        <v>333.96</v>
      </c>
      <c r="G635" s="36">
        <v>44900</v>
      </c>
      <c r="H635" s="36"/>
      <c r="I635" s="32" t="s">
        <v>1167</v>
      </c>
      <c r="J635" s="32" t="s">
        <v>215</v>
      </c>
    </row>
    <row r="636" spans="1:10" ht="28.8" x14ac:dyDescent="0.3">
      <c r="A636" s="22" t="s">
        <v>37</v>
      </c>
      <c r="B636" s="32" t="s">
        <v>324</v>
      </c>
      <c r="C636" s="32">
        <v>58873</v>
      </c>
      <c r="D636" s="32">
        <v>2022</v>
      </c>
      <c r="E636" s="32" t="s">
        <v>1169</v>
      </c>
      <c r="F636" s="33">
        <v>6.3</v>
      </c>
      <c r="G636" s="36">
        <v>44839</v>
      </c>
      <c r="H636" s="36"/>
      <c r="I636" s="32" t="s">
        <v>182</v>
      </c>
      <c r="J636" s="32" t="s">
        <v>215</v>
      </c>
    </row>
    <row r="637" spans="1:10" ht="28.8" x14ac:dyDescent="0.3">
      <c r="A637" s="22" t="s">
        <v>37</v>
      </c>
      <c r="B637" s="32" t="s">
        <v>97</v>
      </c>
      <c r="C637" s="32">
        <v>58860</v>
      </c>
      <c r="D637" s="32">
        <v>2022</v>
      </c>
      <c r="E637" s="32" t="s">
        <v>1170</v>
      </c>
      <c r="F637" s="33">
        <v>15.200000000000001</v>
      </c>
      <c r="G637" s="36">
        <v>44839</v>
      </c>
      <c r="H637" s="36"/>
      <c r="I637" s="32" t="s">
        <v>182</v>
      </c>
      <c r="J637" s="32" t="s">
        <v>215</v>
      </c>
    </row>
    <row r="638" spans="1:10" ht="28.8" x14ac:dyDescent="0.3">
      <c r="A638" s="22" t="s">
        <v>37</v>
      </c>
      <c r="B638" s="32" t="s">
        <v>324</v>
      </c>
      <c r="C638" s="32">
        <v>58859</v>
      </c>
      <c r="D638" s="32">
        <v>2022</v>
      </c>
      <c r="E638" s="32" t="s">
        <v>1171</v>
      </c>
      <c r="F638" s="33">
        <v>20.190000000000001</v>
      </c>
      <c r="G638" s="36">
        <v>44844</v>
      </c>
      <c r="H638" s="36"/>
      <c r="I638" s="32" t="s">
        <v>182</v>
      </c>
      <c r="J638" s="32" t="s">
        <v>215</v>
      </c>
    </row>
    <row r="639" spans="1:10" ht="28.8" x14ac:dyDescent="0.3">
      <c r="A639" s="22" t="s">
        <v>37</v>
      </c>
      <c r="B639" s="32" t="s">
        <v>97</v>
      </c>
      <c r="C639" s="32">
        <v>59040</v>
      </c>
      <c r="D639" s="32">
        <v>2022</v>
      </c>
      <c r="E639" s="32" t="s">
        <v>1170</v>
      </c>
      <c r="F639" s="33">
        <v>13.040000000000001</v>
      </c>
      <c r="G639" s="36">
        <v>44853</v>
      </c>
      <c r="H639" s="36"/>
      <c r="I639" s="32" t="s">
        <v>182</v>
      </c>
      <c r="J639" s="32" t="s">
        <v>215</v>
      </c>
    </row>
    <row r="640" spans="1:10" ht="28.8" x14ac:dyDescent="0.3">
      <c r="A640" s="22" t="s">
        <v>37</v>
      </c>
      <c r="B640" s="32" t="s">
        <v>324</v>
      </c>
      <c r="C640" s="32">
        <v>59391</v>
      </c>
      <c r="D640" s="32">
        <v>2022</v>
      </c>
      <c r="E640" s="32" t="s">
        <v>1172</v>
      </c>
      <c r="F640" s="33">
        <v>19.75</v>
      </c>
      <c r="G640" s="36">
        <v>44876</v>
      </c>
      <c r="H640" s="36"/>
      <c r="I640" s="32" t="s">
        <v>182</v>
      </c>
      <c r="J640" s="32" t="s">
        <v>215</v>
      </c>
    </row>
    <row r="641" spans="1:10" ht="28.8" x14ac:dyDescent="0.3">
      <c r="A641" s="22" t="s">
        <v>37</v>
      </c>
      <c r="B641" s="32" t="s">
        <v>97</v>
      </c>
      <c r="C641" s="32">
        <v>59771</v>
      </c>
      <c r="D641" s="32">
        <v>2022</v>
      </c>
      <c r="E641" s="32" t="s">
        <v>1173</v>
      </c>
      <c r="F641" s="33">
        <v>287.21000000000004</v>
      </c>
      <c r="G641" s="36">
        <v>44897</v>
      </c>
      <c r="H641" s="36"/>
      <c r="I641" s="32" t="s">
        <v>182</v>
      </c>
      <c r="J641" s="32" t="s">
        <v>215</v>
      </c>
    </row>
    <row r="642" spans="1:10" ht="28.8" x14ac:dyDescent="0.3">
      <c r="A642" s="22" t="s">
        <v>37</v>
      </c>
      <c r="B642" s="32" t="s">
        <v>324</v>
      </c>
      <c r="C642" s="32">
        <v>59841</v>
      </c>
      <c r="D642" s="32">
        <v>2022</v>
      </c>
      <c r="E642" s="32" t="s">
        <v>1174</v>
      </c>
      <c r="F642" s="33">
        <v>10.06</v>
      </c>
      <c r="G642" s="36">
        <v>44904</v>
      </c>
      <c r="H642" s="36"/>
      <c r="I642" s="32" t="s">
        <v>182</v>
      </c>
      <c r="J642" s="32" t="s">
        <v>215</v>
      </c>
    </row>
    <row r="643" spans="1:10" ht="28.8" x14ac:dyDescent="0.3">
      <c r="A643" s="22" t="s">
        <v>37</v>
      </c>
      <c r="B643" s="32" t="s">
        <v>97</v>
      </c>
      <c r="C643" s="32">
        <v>59891</v>
      </c>
      <c r="D643" s="32">
        <v>2022</v>
      </c>
      <c r="E643" s="32" t="s">
        <v>1175</v>
      </c>
      <c r="F643" s="33">
        <v>19.36</v>
      </c>
      <c r="G643" s="36">
        <v>44907</v>
      </c>
      <c r="H643" s="36"/>
      <c r="I643" s="32" t="s">
        <v>182</v>
      </c>
      <c r="J643" s="32" t="s">
        <v>215</v>
      </c>
    </row>
    <row r="644" spans="1:10" ht="28.8" x14ac:dyDescent="0.3">
      <c r="A644" s="22" t="s">
        <v>37</v>
      </c>
      <c r="B644" s="32" t="s">
        <v>324</v>
      </c>
      <c r="C644" s="32">
        <v>59867</v>
      </c>
      <c r="D644" s="32">
        <v>2022</v>
      </c>
      <c r="E644" s="32" t="s">
        <v>1176</v>
      </c>
      <c r="F644" s="33">
        <v>12.450000000000001</v>
      </c>
      <c r="G644" s="36">
        <v>44907</v>
      </c>
      <c r="H644" s="36"/>
      <c r="I644" s="32" t="s">
        <v>182</v>
      </c>
      <c r="J644" s="32" t="s">
        <v>215</v>
      </c>
    </row>
    <row r="645" spans="1:10" ht="28.8" x14ac:dyDescent="0.3">
      <c r="A645" s="22" t="s">
        <v>37</v>
      </c>
      <c r="B645" s="32" t="s">
        <v>97</v>
      </c>
      <c r="C645" s="32">
        <v>60113</v>
      </c>
      <c r="D645" s="32">
        <v>2022</v>
      </c>
      <c r="E645" s="32" t="s">
        <v>1177</v>
      </c>
      <c r="F645" s="33">
        <v>21.900000000000002</v>
      </c>
      <c r="G645" s="36">
        <v>44915</v>
      </c>
      <c r="H645" s="36"/>
      <c r="I645" s="32" t="s">
        <v>182</v>
      </c>
      <c r="J645" s="32" t="s">
        <v>215</v>
      </c>
    </row>
    <row r="646" spans="1:10" ht="28.8" x14ac:dyDescent="0.3">
      <c r="A646" s="22" t="s">
        <v>37</v>
      </c>
      <c r="B646" s="32" t="s">
        <v>324</v>
      </c>
      <c r="C646" s="32">
        <v>60094</v>
      </c>
      <c r="D646" s="32">
        <v>2022</v>
      </c>
      <c r="E646" s="32" t="s">
        <v>1178</v>
      </c>
      <c r="F646" s="33">
        <v>43.2</v>
      </c>
      <c r="G646" s="36">
        <v>44915</v>
      </c>
      <c r="H646" s="36"/>
      <c r="I646" s="32" t="s">
        <v>182</v>
      </c>
      <c r="J646" s="32" t="s">
        <v>215</v>
      </c>
    </row>
    <row r="647" spans="1:10" ht="28.8" x14ac:dyDescent="0.3">
      <c r="A647" s="22" t="s">
        <v>37</v>
      </c>
      <c r="B647" s="32" t="s">
        <v>97</v>
      </c>
      <c r="C647" s="32">
        <v>58771</v>
      </c>
      <c r="D647" s="32">
        <v>2022</v>
      </c>
      <c r="E647" s="32" t="s">
        <v>1179</v>
      </c>
      <c r="F647" s="33">
        <v>816.75</v>
      </c>
      <c r="G647" s="36">
        <v>44838</v>
      </c>
      <c r="H647" s="36"/>
      <c r="I647" s="32" t="s">
        <v>183</v>
      </c>
      <c r="J647" s="32" t="s">
        <v>261</v>
      </c>
    </row>
    <row r="648" spans="1:10" ht="28.8" x14ac:dyDescent="0.3">
      <c r="A648" s="22" t="s">
        <v>37</v>
      </c>
      <c r="B648" s="32" t="s">
        <v>97</v>
      </c>
      <c r="C648" s="32">
        <v>59035</v>
      </c>
      <c r="D648" s="32">
        <v>2022</v>
      </c>
      <c r="E648" s="32" t="s">
        <v>1180</v>
      </c>
      <c r="F648" s="33">
        <v>326.7</v>
      </c>
      <c r="G648" s="36">
        <v>44852</v>
      </c>
      <c r="H648" s="36"/>
      <c r="I648" s="32" t="s">
        <v>183</v>
      </c>
      <c r="J648" s="32" t="s">
        <v>261</v>
      </c>
    </row>
    <row r="649" spans="1:10" ht="28.8" x14ac:dyDescent="0.3">
      <c r="A649" s="22" t="s">
        <v>37</v>
      </c>
      <c r="B649" s="32" t="s">
        <v>97</v>
      </c>
      <c r="C649" s="32">
        <v>59288</v>
      </c>
      <c r="D649" s="32">
        <v>2022</v>
      </c>
      <c r="E649" s="32" t="s">
        <v>1181</v>
      </c>
      <c r="F649" s="33">
        <v>2138.31</v>
      </c>
      <c r="G649" s="36">
        <v>44874</v>
      </c>
      <c r="H649" s="36"/>
      <c r="I649" s="32" t="s">
        <v>183</v>
      </c>
      <c r="J649" s="32" t="s">
        <v>261</v>
      </c>
    </row>
    <row r="650" spans="1:10" ht="28.8" x14ac:dyDescent="0.3">
      <c r="A650" s="22" t="s">
        <v>37</v>
      </c>
      <c r="B650" s="32" t="s">
        <v>97</v>
      </c>
      <c r="C650" s="32">
        <v>59340</v>
      </c>
      <c r="D650" s="32">
        <v>2022</v>
      </c>
      <c r="E650" s="32" t="s">
        <v>1182</v>
      </c>
      <c r="F650" s="33">
        <v>181.5</v>
      </c>
      <c r="G650" s="36">
        <v>44879</v>
      </c>
      <c r="H650" s="36"/>
      <c r="I650" s="32" t="s">
        <v>183</v>
      </c>
      <c r="J650" s="32" t="s">
        <v>261</v>
      </c>
    </row>
    <row r="651" spans="1:10" ht="28.8" x14ac:dyDescent="0.3">
      <c r="A651" s="22" t="s">
        <v>37</v>
      </c>
      <c r="B651" s="32" t="s">
        <v>97</v>
      </c>
      <c r="C651" s="32">
        <v>59636</v>
      </c>
      <c r="D651" s="32">
        <v>2022</v>
      </c>
      <c r="E651" s="32" t="s">
        <v>1183</v>
      </c>
      <c r="F651" s="33">
        <v>326.7</v>
      </c>
      <c r="G651" s="36">
        <v>44894</v>
      </c>
      <c r="H651" s="36"/>
      <c r="I651" s="32" t="s">
        <v>183</v>
      </c>
      <c r="J651" s="32" t="s">
        <v>261</v>
      </c>
    </row>
    <row r="652" spans="1:10" ht="28.8" x14ac:dyDescent="0.3">
      <c r="A652" s="22" t="s">
        <v>37</v>
      </c>
      <c r="B652" s="32" t="s">
        <v>98</v>
      </c>
      <c r="C652" s="32">
        <v>59149</v>
      </c>
      <c r="D652" s="32">
        <v>2022</v>
      </c>
      <c r="E652" s="32" t="s">
        <v>1184</v>
      </c>
      <c r="F652" s="33">
        <v>4882.3500000000004</v>
      </c>
      <c r="G652" s="36">
        <v>44868</v>
      </c>
      <c r="H652" s="36"/>
      <c r="I652" s="32" t="s">
        <v>1185</v>
      </c>
      <c r="J652" s="32" t="s">
        <v>1186</v>
      </c>
    </row>
    <row r="653" spans="1:10" ht="28.8" x14ac:dyDescent="0.3">
      <c r="A653" s="22" t="s">
        <v>37</v>
      </c>
      <c r="B653" s="32" t="s">
        <v>97</v>
      </c>
      <c r="C653" s="32">
        <v>59688</v>
      </c>
      <c r="D653" s="32">
        <v>2022</v>
      </c>
      <c r="E653" s="32" t="s">
        <v>1187</v>
      </c>
      <c r="F653" s="33">
        <v>246.36</v>
      </c>
      <c r="G653" s="36">
        <v>44890</v>
      </c>
      <c r="H653" s="36"/>
      <c r="I653" s="32" t="s">
        <v>1188</v>
      </c>
      <c r="J653" s="32" t="s">
        <v>215</v>
      </c>
    </row>
    <row r="654" spans="1:10" ht="28.8" x14ac:dyDescent="0.3">
      <c r="A654" s="22" t="s">
        <v>37</v>
      </c>
      <c r="B654" s="32" t="s">
        <v>98</v>
      </c>
      <c r="C654" s="32">
        <v>59599</v>
      </c>
      <c r="D654" s="32">
        <v>2022</v>
      </c>
      <c r="E654" s="32" t="s">
        <v>852</v>
      </c>
      <c r="F654" s="33">
        <v>242</v>
      </c>
      <c r="G654" s="36">
        <v>44895</v>
      </c>
      <c r="H654" s="36"/>
      <c r="I654" s="32" t="s">
        <v>1189</v>
      </c>
      <c r="J654" s="32" t="s">
        <v>215</v>
      </c>
    </row>
    <row r="655" spans="1:10" ht="28.8" x14ac:dyDescent="0.3">
      <c r="A655" s="22" t="s">
        <v>37</v>
      </c>
      <c r="B655" s="32" t="s">
        <v>97</v>
      </c>
      <c r="C655" s="32">
        <v>59168</v>
      </c>
      <c r="D655" s="32">
        <v>2022</v>
      </c>
      <c r="E655" s="32" t="s">
        <v>1190</v>
      </c>
      <c r="F655" s="33">
        <v>3337</v>
      </c>
      <c r="G655" s="36">
        <v>44862</v>
      </c>
      <c r="H655" s="36"/>
      <c r="I655" s="32" t="s">
        <v>1191</v>
      </c>
      <c r="J655" s="32" t="s">
        <v>1192</v>
      </c>
    </row>
    <row r="656" spans="1:10" ht="28.8" x14ac:dyDescent="0.3">
      <c r="A656" s="22" t="s">
        <v>37</v>
      </c>
      <c r="B656" s="32" t="s">
        <v>97</v>
      </c>
      <c r="C656" s="32">
        <v>59200</v>
      </c>
      <c r="D656" s="32">
        <v>2022</v>
      </c>
      <c r="E656" s="32" t="s">
        <v>1193</v>
      </c>
      <c r="F656" s="33">
        <v>2174.67</v>
      </c>
      <c r="G656" s="36">
        <v>44862</v>
      </c>
      <c r="H656" s="36"/>
      <c r="I656" s="32" t="s">
        <v>1191</v>
      </c>
      <c r="J656" s="32" t="s">
        <v>1192</v>
      </c>
    </row>
    <row r="657" spans="1:10" ht="28.8" x14ac:dyDescent="0.3">
      <c r="A657" s="22" t="s">
        <v>37</v>
      </c>
      <c r="B657" s="32" t="s">
        <v>97</v>
      </c>
      <c r="C657" s="32">
        <v>59281</v>
      </c>
      <c r="D657" s="32">
        <v>2022</v>
      </c>
      <c r="E657" s="32" t="s">
        <v>1194</v>
      </c>
      <c r="F657" s="33">
        <v>1404.57</v>
      </c>
      <c r="G657" s="36">
        <v>44872</v>
      </c>
      <c r="H657" s="36"/>
      <c r="I657" s="32" t="s">
        <v>1191</v>
      </c>
      <c r="J657" s="32" t="s">
        <v>1192</v>
      </c>
    </row>
    <row r="658" spans="1:10" ht="28.8" x14ac:dyDescent="0.3">
      <c r="A658" s="22" t="s">
        <v>37</v>
      </c>
      <c r="B658" s="32" t="s">
        <v>97</v>
      </c>
      <c r="C658" s="32">
        <v>59764</v>
      </c>
      <c r="D658" s="32">
        <v>2022</v>
      </c>
      <c r="E658" s="32" t="s">
        <v>1195</v>
      </c>
      <c r="F658" s="33">
        <v>112.3</v>
      </c>
      <c r="G658" s="36">
        <v>44897</v>
      </c>
      <c r="H658" s="36"/>
      <c r="I658" s="32" t="s">
        <v>1191</v>
      </c>
      <c r="J658" s="32" t="s">
        <v>1192</v>
      </c>
    </row>
    <row r="659" spans="1:10" ht="28.8" x14ac:dyDescent="0.3">
      <c r="A659" s="22" t="s">
        <v>37</v>
      </c>
      <c r="B659" s="32" t="s">
        <v>98</v>
      </c>
      <c r="C659" s="32">
        <v>59107</v>
      </c>
      <c r="D659" s="32">
        <v>2022</v>
      </c>
      <c r="E659" s="32" t="s">
        <v>1196</v>
      </c>
      <c r="F659" s="33">
        <v>6897</v>
      </c>
      <c r="G659" s="36">
        <v>44874</v>
      </c>
      <c r="H659" s="36"/>
      <c r="I659" s="32" t="s">
        <v>1197</v>
      </c>
      <c r="J659" s="32" t="s">
        <v>215</v>
      </c>
    </row>
    <row r="660" spans="1:10" ht="28.8" x14ac:dyDescent="0.3">
      <c r="A660" s="22" t="s">
        <v>37</v>
      </c>
      <c r="B660" s="32" t="s">
        <v>97</v>
      </c>
      <c r="C660" s="32">
        <v>59334</v>
      </c>
      <c r="D660" s="32">
        <v>2022</v>
      </c>
      <c r="E660" s="32" t="s">
        <v>1198</v>
      </c>
      <c r="F660" s="33">
        <v>1657.7</v>
      </c>
      <c r="G660" s="36">
        <v>44907</v>
      </c>
      <c r="H660" s="36"/>
      <c r="I660" s="32" t="s">
        <v>1197</v>
      </c>
      <c r="J660" s="32" t="s">
        <v>215</v>
      </c>
    </row>
    <row r="661" spans="1:10" ht="28.8" x14ac:dyDescent="0.3">
      <c r="A661" s="22" t="s">
        <v>37</v>
      </c>
      <c r="B661" s="32" t="s">
        <v>98</v>
      </c>
      <c r="C661" s="32">
        <v>60017</v>
      </c>
      <c r="D661" s="32">
        <v>2022</v>
      </c>
      <c r="E661" s="32" t="s">
        <v>1199</v>
      </c>
      <c r="F661" s="33">
        <v>166.46</v>
      </c>
      <c r="G661" s="36">
        <v>44914</v>
      </c>
      <c r="H661" s="36"/>
      <c r="I661" s="32" t="s">
        <v>1197</v>
      </c>
      <c r="J661" s="32" t="s">
        <v>215</v>
      </c>
    </row>
    <row r="662" spans="1:10" ht="28.8" x14ac:dyDescent="0.3">
      <c r="A662" s="22" t="s">
        <v>37</v>
      </c>
      <c r="B662" s="32" t="s">
        <v>97</v>
      </c>
      <c r="C662" s="32">
        <v>59448</v>
      </c>
      <c r="D662" s="32">
        <v>2022</v>
      </c>
      <c r="E662" s="32" t="s">
        <v>1200</v>
      </c>
      <c r="F662" s="33">
        <v>10890</v>
      </c>
      <c r="G662" s="36">
        <v>44889</v>
      </c>
      <c r="H662" s="36"/>
      <c r="I662" s="32" t="s">
        <v>1201</v>
      </c>
      <c r="J662" s="32" t="s">
        <v>1202</v>
      </c>
    </row>
    <row r="663" spans="1:10" ht="28.8" x14ac:dyDescent="0.3">
      <c r="A663" s="22" t="s">
        <v>37</v>
      </c>
      <c r="B663" s="32" t="s">
        <v>97</v>
      </c>
      <c r="C663" s="32">
        <v>59738</v>
      </c>
      <c r="D663" s="32">
        <v>2022</v>
      </c>
      <c r="E663" s="32" t="s">
        <v>1203</v>
      </c>
      <c r="F663" s="33">
        <v>7258.79</v>
      </c>
      <c r="G663" s="36">
        <v>44915</v>
      </c>
      <c r="H663" s="36"/>
      <c r="I663" s="32" t="s">
        <v>1201</v>
      </c>
      <c r="J663" s="32" t="s">
        <v>1202</v>
      </c>
    </row>
    <row r="664" spans="1:10" ht="28.8" x14ac:dyDescent="0.3">
      <c r="A664" s="22" t="s">
        <v>37</v>
      </c>
      <c r="B664" s="32" t="s">
        <v>97</v>
      </c>
      <c r="C664" s="32">
        <v>59257</v>
      </c>
      <c r="D664" s="32">
        <v>2022</v>
      </c>
      <c r="E664" s="32" t="s">
        <v>1204</v>
      </c>
      <c r="F664" s="33">
        <v>1028.5</v>
      </c>
      <c r="G664" s="36">
        <v>44868</v>
      </c>
      <c r="H664" s="36"/>
      <c r="I664" s="32" t="s">
        <v>1205</v>
      </c>
      <c r="J664" s="32" t="s">
        <v>1206</v>
      </c>
    </row>
    <row r="665" spans="1:10" ht="28.8" x14ac:dyDescent="0.3">
      <c r="A665" s="22" t="s">
        <v>37</v>
      </c>
      <c r="B665" s="32" t="s">
        <v>97</v>
      </c>
      <c r="C665" s="32">
        <v>60079</v>
      </c>
      <c r="D665" s="32">
        <v>2022</v>
      </c>
      <c r="E665" s="32" t="s">
        <v>1207</v>
      </c>
      <c r="F665" s="33">
        <v>4319.7</v>
      </c>
      <c r="G665" s="36">
        <v>44914</v>
      </c>
      <c r="H665" s="36"/>
      <c r="I665" s="32" t="s">
        <v>1205</v>
      </c>
      <c r="J665" s="32" t="s">
        <v>1206</v>
      </c>
    </row>
    <row r="666" spans="1:10" ht="28.8" x14ac:dyDescent="0.3">
      <c r="A666" s="22" t="s">
        <v>37</v>
      </c>
      <c r="B666" s="32" t="s">
        <v>97</v>
      </c>
      <c r="C666" s="32">
        <v>60249</v>
      </c>
      <c r="D666" s="32">
        <v>2022</v>
      </c>
      <c r="E666" s="32" t="s">
        <v>1208</v>
      </c>
      <c r="F666" s="33">
        <v>3000.8</v>
      </c>
      <c r="G666" s="36">
        <v>44923</v>
      </c>
      <c r="H666" s="36"/>
      <c r="I666" s="32" t="s">
        <v>1205</v>
      </c>
      <c r="J666" s="32" t="s">
        <v>1206</v>
      </c>
    </row>
    <row r="667" spans="1:10" ht="28.8" x14ac:dyDescent="0.3">
      <c r="A667" s="22" t="s">
        <v>37</v>
      </c>
      <c r="B667" s="32" t="s">
        <v>97</v>
      </c>
      <c r="C667" s="32">
        <v>59167</v>
      </c>
      <c r="D667" s="32">
        <v>2022</v>
      </c>
      <c r="E667" s="32" t="s">
        <v>1209</v>
      </c>
      <c r="F667" s="33">
        <v>16398.89</v>
      </c>
      <c r="G667" s="36">
        <v>44861</v>
      </c>
      <c r="H667" s="36"/>
      <c r="I667" s="32" t="s">
        <v>1210</v>
      </c>
      <c r="J667" s="32" t="s">
        <v>1211</v>
      </c>
    </row>
    <row r="668" spans="1:10" ht="28.8" x14ac:dyDescent="0.3">
      <c r="A668" s="22" t="s">
        <v>37</v>
      </c>
      <c r="B668" s="32" t="s">
        <v>97</v>
      </c>
      <c r="C668" s="32">
        <v>59712</v>
      </c>
      <c r="D668" s="32">
        <v>2022</v>
      </c>
      <c r="E668" s="32" t="s">
        <v>1212</v>
      </c>
      <c r="F668" s="33">
        <v>555.39</v>
      </c>
      <c r="G668" s="36">
        <v>44896</v>
      </c>
      <c r="H668" s="36"/>
      <c r="I668" s="32" t="s">
        <v>1210</v>
      </c>
      <c r="J668" s="32" t="s">
        <v>1211</v>
      </c>
    </row>
    <row r="669" spans="1:10" ht="28.8" x14ac:dyDescent="0.3">
      <c r="A669" s="22" t="s">
        <v>37</v>
      </c>
      <c r="B669" s="32" t="s">
        <v>324</v>
      </c>
      <c r="C669" s="32">
        <v>59104</v>
      </c>
      <c r="D669" s="32">
        <v>2022</v>
      </c>
      <c r="E669" s="32" t="s">
        <v>1213</v>
      </c>
      <c r="F669" s="33">
        <v>52</v>
      </c>
      <c r="G669" s="36">
        <v>44858</v>
      </c>
      <c r="H669" s="36"/>
      <c r="I669" s="32" t="s">
        <v>1214</v>
      </c>
      <c r="J669" s="32" t="s">
        <v>1215</v>
      </c>
    </row>
    <row r="670" spans="1:10" ht="28.8" x14ac:dyDescent="0.3">
      <c r="A670" s="22" t="s">
        <v>37</v>
      </c>
      <c r="B670" s="32" t="s">
        <v>97</v>
      </c>
      <c r="C670" s="32">
        <v>59802</v>
      </c>
      <c r="D670" s="32">
        <v>2022</v>
      </c>
      <c r="E670" s="32" t="s">
        <v>1216</v>
      </c>
      <c r="F670" s="33">
        <v>97.29</v>
      </c>
      <c r="G670" s="36">
        <v>44910</v>
      </c>
      <c r="H670" s="36"/>
      <c r="I670" s="32" t="s">
        <v>1217</v>
      </c>
      <c r="J670" s="32" t="s">
        <v>215</v>
      </c>
    </row>
    <row r="671" spans="1:10" ht="28.8" x14ac:dyDescent="0.3">
      <c r="A671" s="22" t="s">
        <v>37</v>
      </c>
      <c r="B671" s="32" t="s">
        <v>98</v>
      </c>
      <c r="C671" s="32">
        <v>60078</v>
      </c>
      <c r="D671" s="32">
        <v>2022</v>
      </c>
      <c r="E671" s="32" t="s">
        <v>1218</v>
      </c>
      <c r="F671" s="33">
        <v>1477.59</v>
      </c>
      <c r="G671" s="36">
        <v>44914</v>
      </c>
      <c r="H671" s="36"/>
      <c r="I671" s="32" t="s">
        <v>1217</v>
      </c>
      <c r="J671" s="32" t="s">
        <v>215</v>
      </c>
    </row>
    <row r="672" spans="1:10" ht="28.8" x14ac:dyDescent="0.3">
      <c r="A672" s="22" t="s">
        <v>37</v>
      </c>
      <c r="B672" s="32" t="s">
        <v>97</v>
      </c>
      <c r="C672" s="32">
        <v>59495</v>
      </c>
      <c r="D672" s="32">
        <v>2022</v>
      </c>
      <c r="E672" s="32" t="s">
        <v>1219</v>
      </c>
      <c r="F672" s="33">
        <v>157.20000000000002</v>
      </c>
      <c r="G672" s="36">
        <v>44882</v>
      </c>
      <c r="H672" s="36"/>
      <c r="I672" s="32" t="s">
        <v>184</v>
      </c>
      <c r="J672" s="32" t="s">
        <v>215</v>
      </c>
    </row>
    <row r="673" spans="1:10" ht="28.8" x14ac:dyDescent="0.3">
      <c r="A673" s="22" t="s">
        <v>37</v>
      </c>
      <c r="B673" s="32" t="s">
        <v>97</v>
      </c>
      <c r="C673" s="32">
        <v>59937</v>
      </c>
      <c r="D673" s="32">
        <v>2022</v>
      </c>
      <c r="E673" s="32" t="s">
        <v>103</v>
      </c>
      <c r="F673" s="33">
        <v>100</v>
      </c>
      <c r="G673" s="36">
        <v>44908</v>
      </c>
      <c r="H673" s="36"/>
      <c r="I673" s="32" t="s">
        <v>184</v>
      </c>
      <c r="J673" s="32" t="s">
        <v>215</v>
      </c>
    </row>
    <row r="674" spans="1:10" ht="28.8" x14ac:dyDescent="0.3">
      <c r="A674" s="22" t="s">
        <v>37</v>
      </c>
      <c r="B674" s="32" t="s">
        <v>97</v>
      </c>
      <c r="C674" s="32">
        <v>59582</v>
      </c>
      <c r="D674" s="32">
        <v>2022</v>
      </c>
      <c r="E674" s="32" t="s">
        <v>1220</v>
      </c>
      <c r="F674" s="33">
        <v>3388</v>
      </c>
      <c r="G674" s="36">
        <v>44887</v>
      </c>
      <c r="H674" s="36"/>
      <c r="I674" s="32" t="s">
        <v>1221</v>
      </c>
      <c r="J674" s="32" t="s">
        <v>1222</v>
      </c>
    </row>
    <row r="675" spans="1:10" ht="28.8" x14ac:dyDescent="0.3">
      <c r="A675" s="22" t="s">
        <v>37</v>
      </c>
      <c r="B675" s="32" t="s">
        <v>98</v>
      </c>
      <c r="C675" s="32">
        <v>57529</v>
      </c>
      <c r="D675" s="32">
        <v>2022</v>
      </c>
      <c r="E675" s="32" t="s">
        <v>1223</v>
      </c>
      <c r="F675" s="33">
        <v>1210</v>
      </c>
      <c r="G675" s="36">
        <v>44841</v>
      </c>
      <c r="H675" s="36"/>
      <c r="I675" s="32" t="s">
        <v>1224</v>
      </c>
      <c r="J675" s="32" t="s">
        <v>215</v>
      </c>
    </row>
    <row r="676" spans="1:10" ht="28.8" x14ac:dyDescent="0.3">
      <c r="A676" s="22" t="s">
        <v>37</v>
      </c>
      <c r="B676" s="32" t="s">
        <v>98</v>
      </c>
      <c r="C676" s="32">
        <v>58750</v>
      </c>
      <c r="D676" s="32">
        <v>2022</v>
      </c>
      <c r="E676" s="32" t="s">
        <v>1225</v>
      </c>
      <c r="F676" s="33">
        <v>363</v>
      </c>
      <c r="G676" s="36">
        <v>44868</v>
      </c>
      <c r="H676" s="36"/>
      <c r="I676" s="32" t="s">
        <v>1224</v>
      </c>
      <c r="J676" s="32" t="s">
        <v>215</v>
      </c>
    </row>
    <row r="677" spans="1:10" ht="28.8" x14ac:dyDescent="0.3">
      <c r="A677" s="22" t="s">
        <v>37</v>
      </c>
      <c r="B677" s="32" t="s">
        <v>97</v>
      </c>
      <c r="C677" s="32">
        <v>58898</v>
      </c>
      <c r="D677" s="32">
        <v>2022</v>
      </c>
      <c r="E677" s="32" t="s">
        <v>1226</v>
      </c>
      <c r="F677" s="33">
        <v>210.53</v>
      </c>
      <c r="G677" s="36">
        <v>44840</v>
      </c>
      <c r="H677" s="36"/>
      <c r="I677" s="32" t="s">
        <v>185</v>
      </c>
      <c r="J677" s="32" t="s">
        <v>262</v>
      </c>
    </row>
    <row r="678" spans="1:10" ht="28.8" x14ac:dyDescent="0.3">
      <c r="A678" s="22" t="s">
        <v>37</v>
      </c>
      <c r="B678" s="32" t="s">
        <v>97</v>
      </c>
      <c r="C678" s="32">
        <v>58883</v>
      </c>
      <c r="D678" s="32">
        <v>2022</v>
      </c>
      <c r="E678" s="32" t="s">
        <v>1227</v>
      </c>
      <c r="F678" s="33">
        <v>242</v>
      </c>
      <c r="G678" s="36">
        <v>44841</v>
      </c>
      <c r="H678" s="36"/>
      <c r="I678" s="32" t="s">
        <v>185</v>
      </c>
      <c r="J678" s="32" t="s">
        <v>262</v>
      </c>
    </row>
    <row r="679" spans="1:10" ht="28.8" x14ac:dyDescent="0.3">
      <c r="A679" s="22" t="s">
        <v>37</v>
      </c>
      <c r="B679" s="32" t="s">
        <v>97</v>
      </c>
      <c r="C679" s="32">
        <v>58991</v>
      </c>
      <c r="D679" s="32">
        <v>2022</v>
      </c>
      <c r="E679" s="32" t="s">
        <v>1228</v>
      </c>
      <c r="F679" s="33">
        <v>1233.3900000000001</v>
      </c>
      <c r="G679" s="36">
        <v>44848</v>
      </c>
      <c r="H679" s="36"/>
      <c r="I679" s="32" t="s">
        <v>185</v>
      </c>
      <c r="J679" s="32" t="s">
        <v>262</v>
      </c>
    </row>
    <row r="680" spans="1:10" ht="28.8" x14ac:dyDescent="0.3">
      <c r="A680" s="22" t="s">
        <v>37</v>
      </c>
      <c r="B680" s="32" t="s">
        <v>97</v>
      </c>
      <c r="C680" s="32">
        <v>59153</v>
      </c>
      <c r="D680" s="32">
        <v>2022</v>
      </c>
      <c r="E680" s="32" t="s">
        <v>1229</v>
      </c>
      <c r="F680" s="33">
        <v>1525.47</v>
      </c>
      <c r="G680" s="36">
        <v>44860</v>
      </c>
      <c r="H680" s="36"/>
      <c r="I680" s="32" t="s">
        <v>185</v>
      </c>
      <c r="J680" s="32" t="s">
        <v>262</v>
      </c>
    </row>
    <row r="681" spans="1:10" ht="28.8" x14ac:dyDescent="0.3">
      <c r="A681" s="22" t="s">
        <v>37</v>
      </c>
      <c r="B681" s="32" t="s">
        <v>97</v>
      </c>
      <c r="C681" s="32">
        <v>59466</v>
      </c>
      <c r="D681" s="32">
        <v>2022</v>
      </c>
      <c r="E681" s="32" t="s">
        <v>1230</v>
      </c>
      <c r="F681" s="33">
        <v>365.64</v>
      </c>
      <c r="G681" s="36">
        <v>44881</v>
      </c>
      <c r="H681" s="36"/>
      <c r="I681" s="32" t="s">
        <v>185</v>
      </c>
      <c r="J681" s="32" t="s">
        <v>262</v>
      </c>
    </row>
    <row r="682" spans="1:10" ht="28.8" x14ac:dyDescent="0.3">
      <c r="A682" s="22" t="s">
        <v>37</v>
      </c>
      <c r="B682" s="32" t="s">
        <v>98</v>
      </c>
      <c r="C682" s="32">
        <v>60093</v>
      </c>
      <c r="D682" s="32">
        <v>2022</v>
      </c>
      <c r="E682" s="32" t="s">
        <v>1231</v>
      </c>
      <c r="F682" s="33">
        <v>242</v>
      </c>
      <c r="G682" s="36">
        <v>44917</v>
      </c>
      <c r="H682" s="36"/>
      <c r="I682" s="32" t="s">
        <v>1232</v>
      </c>
      <c r="J682" s="32" t="s">
        <v>215</v>
      </c>
    </row>
    <row r="683" spans="1:10" ht="28.8" x14ac:dyDescent="0.3">
      <c r="A683" s="22" t="s">
        <v>37</v>
      </c>
      <c r="B683" s="32" t="s">
        <v>97</v>
      </c>
      <c r="C683" s="32">
        <v>60157</v>
      </c>
      <c r="D683" s="32">
        <v>2022</v>
      </c>
      <c r="E683" s="32" t="s">
        <v>1233</v>
      </c>
      <c r="F683" s="33">
        <v>10285</v>
      </c>
      <c r="G683" s="36">
        <v>44916</v>
      </c>
      <c r="H683" s="36"/>
      <c r="I683" s="32" t="s">
        <v>1234</v>
      </c>
      <c r="J683" s="32" t="s">
        <v>1235</v>
      </c>
    </row>
    <row r="684" spans="1:10" ht="28.8" x14ac:dyDescent="0.3">
      <c r="A684" s="22" t="s">
        <v>37</v>
      </c>
      <c r="B684" s="32" t="s">
        <v>324</v>
      </c>
      <c r="C684" s="32">
        <v>59057</v>
      </c>
      <c r="D684" s="32">
        <v>2022</v>
      </c>
      <c r="E684" s="32" t="s">
        <v>1236</v>
      </c>
      <c r="F684" s="33">
        <v>3163.91</v>
      </c>
      <c r="G684" s="36">
        <v>44858</v>
      </c>
      <c r="H684" s="36"/>
      <c r="I684" s="32" t="s">
        <v>1237</v>
      </c>
      <c r="J684" s="32" t="s">
        <v>1238</v>
      </c>
    </row>
    <row r="685" spans="1:10" ht="28.8" x14ac:dyDescent="0.3">
      <c r="A685" s="22" t="s">
        <v>37</v>
      </c>
      <c r="B685" s="32" t="s">
        <v>324</v>
      </c>
      <c r="C685" s="32">
        <v>59680</v>
      </c>
      <c r="D685" s="32">
        <v>2022</v>
      </c>
      <c r="E685" s="32" t="s">
        <v>1239</v>
      </c>
      <c r="F685" s="33">
        <v>871.2</v>
      </c>
      <c r="G685" s="36">
        <v>44894</v>
      </c>
      <c r="H685" s="36"/>
      <c r="I685" s="32" t="s">
        <v>1237</v>
      </c>
      <c r="J685" s="32" t="s">
        <v>1238</v>
      </c>
    </row>
    <row r="686" spans="1:10" ht="28.8" x14ac:dyDescent="0.3">
      <c r="A686" s="22" t="s">
        <v>37</v>
      </c>
      <c r="B686" s="32" t="s">
        <v>324</v>
      </c>
      <c r="C686" s="32">
        <v>59783</v>
      </c>
      <c r="D686" s="32">
        <v>2022</v>
      </c>
      <c r="E686" s="32" t="s">
        <v>1240</v>
      </c>
      <c r="F686" s="33">
        <v>1494.3500000000001</v>
      </c>
      <c r="G686" s="36">
        <v>44897</v>
      </c>
      <c r="H686" s="36"/>
      <c r="I686" s="32" t="s">
        <v>1237</v>
      </c>
      <c r="J686" s="32" t="s">
        <v>1238</v>
      </c>
    </row>
    <row r="687" spans="1:10" ht="28.8" x14ac:dyDescent="0.3">
      <c r="A687" s="22" t="s">
        <v>37</v>
      </c>
      <c r="B687" s="32" t="s">
        <v>97</v>
      </c>
      <c r="C687" s="32">
        <v>59102</v>
      </c>
      <c r="D687" s="32">
        <v>2022</v>
      </c>
      <c r="E687" s="32" t="s">
        <v>1241</v>
      </c>
      <c r="F687" s="33">
        <v>240.95000000000002</v>
      </c>
      <c r="G687" s="36">
        <v>44858</v>
      </c>
      <c r="H687" s="36"/>
      <c r="I687" s="32" t="s">
        <v>186</v>
      </c>
      <c r="J687" s="32" t="s">
        <v>263</v>
      </c>
    </row>
    <row r="688" spans="1:10" ht="28.8" x14ac:dyDescent="0.3">
      <c r="A688" s="22" t="s">
        <v>37</v>
      </c>
      <c r="B688" s="32" t="s">
        <v>97</v>
      </c>
      <c r="C688" s="32">
        <v>59123</v>
      </c>
      <c r="D688" s="32">
        <v>2022</v>
      </c>
      <c r="E688" s="32" t="s">
        <v>1242</v>
      </c>
      <c r="F688" s="33">
        <v>222.07</v>
      </c>
      <c r="G688" s="36">
        <v>44859</v>
      </c>
      <c r="H688" s="36"/>
      <c r="I688" s="32" t="s">
        <v>186</v>
      </c>
      <c r="J688" s="32" t="s">
        <v>263</v>
      </c>
    </row>
    <row r="689" spans="1:10" ht="28.8" x14ac:dyDescent="0.3">
      <c r="A689" s="22" t="s">
        <v>37</v>
      </c>
      <c r="B689" s="32" t="s">
        <v>97</v>
      </c>
      <c r="C689" s="32">
        <v>59121</v>
      </c>
      <c r="D689" s="32">
        <v>2022</v>
      </c>
      <c r="E689" s="32" t="s">
        <v>1243</v>
      </c>
      <c r="F689" s="33">
        <v>222.07</v>
      </c>
      <c r="G689" s="36">
        <v>44860</v>
      </c>
      <c r="H689" s="36"/>
      <c r="I689" s="32" t="s">
        <v>186</v>
      </c>
      <c r="J689" s="32" t="s">
        <v>263</v>
      </c>
    </row>
    <row r="690" spans="1:10" ht="28.8" x14ac:dyDescent="0.3">
      <c r="A690" s="22" t="s">
        <v>37</v>
      </c>
      <c r="B690" s="32" t="s">
        <v>97</v>
      </c>
      <c r="C690" s="32">
        <v>59120</v>
      </c>
      <c r="D690" s="32">
        <v>2022</v>
      </c>
      <c r="E690" s="32" t="s">
        <v>1244</v>
      </c>
      <c r="F690" s="33">
        <v>146.57</v>
      </c>
      <c r="G690" s="36">
        <v>44876</v>
      </c>
      <c r="H690" s="36"/>
      <c r="I690" s="32" t="s">
        <v>186</v>
      </c>
      <c r="J690" s="32" t="s">
        <v>263</v>
      </c>
    </row>
    <row r="691" spans="1:10" ht="28.8" x14ac:dyDescent="0.3">
      <c r="A691" s="22" t="s">
        <v>37</v>
      </c>
      <c r="B691" s="32" t="s">
        <v>97</v>
      </c>
      <c r="C691" s="32">
        <v>59117</v>
      </c>
      <c r="D691" s="32">
        <v>2022</v>
      </c>
      <c r="E691" s="32" t="s">
        <v>1245</v>
      </c>
      <c r="F691" s="33">
        <v>165.44</v>
      </c>
      <c r="G691" s="36">
        <v>44859</v>
      </c>
      <c r="H691" s="36"/>
      <c r="I691" s="32" t="s">
        <v>186</v>
      </c>
      <c r="J691" s="32" t="s">
        <v>263</v>
      </c>
    </row>
    <row r="692" spans="1:10" ht="28.8" x14ac:dyDescent="0.3">
      <c r="A692" s="22" t="s">
        <v>37</v>
      </c>
      <c r="B692" s="32" t="s">
        <v>97</v>
      </c>
      <c r="C692" s="32">
        <v>59116</v>
      </c>
      <c r="D692" s="32">
        <v>2022</v>
      </c>
      <c r="E692" s="32" t="s">
        <v>1246</v>
      </c>
      <c r="F692" s="33">
        <v>54.730000000000004</v>
      </c>
      <c r="G692" s="36">
        <v>44859</v>
      </c>
      <c r="H692" s="36"/>
      <c r="I692" s="32" t="s">
        <v>186</v>
      </c>
      <c r="J692" s="32" t="s">
        <v>263</v>
      </c>
    </row>
    <row r="693" spans="1:10" ht="28.8" x14ac:dyDescent="0.3">
      <c r="A693" s="22" t="s">
        <v>37</v>
      </c>
      <c r="B693" s="32" t="s">
        <v>97</v>
      </c>
      <c r="C693" s="32">
        <v>59103</v>
      </c>
      <c r="D693" s="32">
        <v>2022</v>
      </c>
      <c r="E693" s="32" t="s">
        <v>1247</v>
      </c>
      <c r="F693" s="33">
        <v>222.64000000000001</v>
      </c>
      <c r="G693" s="36">
        <v>44860</v>
      </c>
      <c r="H693" s="36"/>
      <c r="I693" s="32" t="s">
        <v>186</v>
      </c>
      <c r="J693" s="32" t="s">
        <v>263</v>
      </c>
    </row>
    <row r="694" spans="1:10" ht="28.8" x14ac:dyDescent="0.3">
      <c r="A694" s="22" t="s">
        <v>37</v>
      </c>
      <c r="B694" s="32" t="s">
        <v>97</v>
      </c>
      <c r="C694" s="32">
        <v>59148</v>
      </c>
      <c r="D694" s="32">
        <v>2022</v>
      </c>
      <c r="E694" s="32" t="s">
        <v>1248</v>
      </c>
      <c r="F694" s="33">
        <v>377.52</v>
      </c>
      <c r="G694" s="36">
        <v>44868</v>
      </c>
      <c r="H694" s="36"/>
      <c r="I694" s="32" t="s">
        <v>186</v>
      </c>
      <c r="J694" s="32" t="s">
        <v>263</v>
      </c>
    </row>
    <row r="695" spans="1:10" ht="28.8" x14ac:dyDescent="0.3">
      <c r="A695" s="22" t="s">
        <v>37</v>
      </c>
      <c r="B695" s="32" t="s">
        <v>97</v>
      </c>
      <c r="C695" s="32">
        <v>59190</v>
      </c>
      <c r="D695" s="32">
        <v>2022</v>
      </c>
      <c r="E695" s="32" t="s">
        <v>1249</v>
      </c>
      <c r="F695" s="33">
        <v>127.69</v>
      </c>
      <c r="G695" s="36">
        <v>44862</v>
      </c>
      <c r="H695" s="36"/>
      <c r="I695" s="32" t="s">
        <v>186</v>
      </c>
      <c r="J695" s="32" t="s">
        <v>263</v>
      </c>
    </row>
    <row r="696" spans="1:10" ht="28.8" x14ac:dyDescent="0.3">
      <c r="A696" s="22" t="s">
        <v>37</v>
      </c>
      <c r="B696" s="32" t="s">
        <v>324</v>
      </c>
      <c r="C696" s="32">
        <v>58826</v>
      </c>
      <c r="D696" s="32">
        <v>2022</v>
      </c>
      <c r="E696" s="32" t="s">
        <v>1250</v>
      </c>
      <c r="F696" s="33">
        <v>133.71</v>
      </c>
      <c r="G696" s="36">
        <v>44838</v>
      </c>
      <c r="H696" s="36"/>
      <c r="I696" s="32" t="s">
        <v>187</v>
      </c>
      <c r="J696" s="32" t="s">
        <v>264</v>
      </c>
    </row>
    <row r="697" spans="1:10" ht="28.8" x14ac:dyDescent="0.3">
      <c r="A697" s="22" t="s">
        <v>37</v>
      </c>
      <c r="B697" s="32" t="s">
        <v>324</v>
      </c>
      <c r="C697" s="32">
        <v>59049</v>
      </c>
      <c r="D697" s="32">
        <v>2022</v>
      </c>
      <c r="E697" s="32" t="s">
        <v>1251</v>
      </c>
      <c r="F697" s="33">
        <v>160.22</v>
      </c>
      <c r="G697" s="36">
        <v>44854</v>
      </c>
      <c r="H697" s="36"/>
      <c r="I697" s="32" t="s">
        <v>187</v>
      </c>
      <c r="J697" s="32" t="s">
        <v>264</v>
      </c>
    </row>
    <row r="698" spans="1:10" ht="28.8" x14ac:dyDescent="0.3">
      <c r="A698" s="22" t="s">
        <v>37</v>
      </c>
      <c r="B698" s="32" t="s">
        <v>324</v>
      </c>
      <c r="C698" s="32">
        <v>59076</v>
      </c>
      <c r="D698" s="32">
        <v>2022</v>
      </c>
      <c r="E698" s="32" t="s">
        <v>1252</v>
      </c>
      <c r="F698" s="33">
        <v>196.35</v>
      </c>
      <c r="G698" s="36">
        <v>44855</v>
      </c>
      <c r="H698" s="36"/>
      <c r="I698" s="32" t="s">
        <v>187</v>
      </c>
      <c r="J698" s="32" t="s">
        <v>264</v>
      </c>
    </row>
    <row r="699" spans="1:10" ht="28.8" x14ac:dyDescent="0.3">
      <c r="A699" s="22" t="s">
        <v>37</v>
      </c>
      <c r="B699" s="32" t="s">
        <v>324</v>
      </c>
      <c r="C699" s="32">
        <v>59333</v>
      </c>
      <c r="D699" s="32">
        <v>2022</v>
      </c>
      <c r="E699" s="32" t="s">
        <v>1253</v>
      </c>
      <c r="F699" s="33">
        <v>225.06</v>
      </c>
      <c r="G699" s="36">
        <v>44875</v>
      </c>
      <c r="H699" s="36"/>
      <c r="I699" s="32" t="s">
        <v>187</v>
      </c>
      <c r="J699" s="32" t="s">
        <v>264</v>
      </c>
    </row>
    <row r="700" spans="1:10" ht="28.8" x14ac:dyDescent="0.3">
      <c r="A700" s="22" t="s">
        <v>37</v>
      </c>
      <c r="B700" s="32" t="s">
        <v>324</v>
      </c>
      <c r="C700" s="32">
        <v>59552</v>
      </c>
      <c r="D700" s="32">
        <v>2022</v>
      </c>
      <c r="E700" s="32" t="s">
        <v>1254</v>
      </c>
      <c r="F700" s="33">
        <v>70.89</v>
      </c>
      <c r="G700" s="36">
        <v>44886</v>
      </c>
      <c r="H700" s="36"/>
      <c r="I700" s="32" t="s">
        <v>187</v>
      </c>
      <c r="J700" s="32" t="s">
        <v>264</v>
      </c>
    </row>
    <row r="701" spans="1:10" ht="28.8" x14ac:dyDescent="0.3">
      <c r="A701" s="22" t="s">
        <v>37</v>
      </c>
      <c r="B701" s="32" t="s">
        <v>98</v>
      </c>
      <c r="C701" s="32">
        <v>58807</v>
      </c>
      <c r="D701" s="32">
        <v>2022</v>
      </c>
      <c r="E701" s="32" t="s">
        <v>1255</v>
      </c>
      <c r="F701" s="33">
        <v>4767.4000000000005</v>
      </c>
      <c r="G701" s="36">
        <v>44853</v>
      </c>
      <c r="H701" s="36"/>
      <c r="I701" s="32" t="s">
        <v>188</v>
      </c>
      <c r="J701" s="32" t="s">
        <v>265</v>
      </c>
    </row>
    <row r="702" spans="1:10" ht="28.8" x14ac:dyDescent="0.3">
      <c r="A702" s="22" t="s">
        <v>37</v>
      </c>
      <c r="B702" s="32" t="s">
        <v>97</v>
      </c>
      <c r="C702" s="32">
        <v>58931</v>
      </c>
      <c r="D702" s="32">
        <v>2022</v>
      </c>
      <c r="E702" s="32" t="s">
        <v>1256</v>
      </c>
      <c r="F702" s="33">
        <v>544.5</v>
      </c>
      <c r="G702" s="36">
        <v>44844</v>
      </c>
      <c r="H702" s="36"/>
      <c r="I702" s="32" t="s">
        <v>188</v>
      </c>
      <c r="J702" s="32" t="s">
        <v>265</v>
      </c>
    </row>
    <row r="703" spans="1:10" ht="28.8" x14ac:dyDescent="0.3">
      <c r="A703" s="22" t="s">
        <v>37</v>
      </c>
      <c r="B703" s="32" t="s">
        <v>97</v>
      </c>
      <c r="C703" s="32">
        <v>59068</v>
      </c>
      <c r="D703" s="32">
        <v>2022</v>
      </c>
      <c r="E703" s="32" t="s">
        <v>1257</v>
      </c>
      <c r="F703" s="33">
        <v>242</v>
      </c>
      <c r="G703" s="36">
        <v>44855</v>
      </c>
      <c r="H703" s="36"/>
      <c r="I703" s="32" t="s">
        <v>188</v>
      </c>
      <c r="J703" s="32" t="s">
        <v>265</v>
      </c>
    </row>
    <row r="704" spans="1:10" ht="28.8" x14ac:dyDescent="0.3">
      <c r="A704" s="22" t="s">
        <v>37</v>
      </c>
      <c r="B704" s="32" t="s">
        <v>97</v>
      </c>
      <c r="C704" s="32">
        <v>59835</v>
      </c>
      <c r="D704" s="32">
        <v>2022</v>
      </c>
      <c r="E704" s="32" t="s">
        <v>1258</v>
      </c>
      <c r="F704" s="33">
        <v>544.5</v>
      </c>
      <c r="G704" s="36">
        <v>44902</v>
      </c>
      <c r="H704" s="36"/>
      <c r="I704" s="32" t="s">
        <v>188</v>
      </c>
      <c r="J704" s="32" t="s">
        <v>265</v>
      </c>
    </row>
    <row r="705" spans="1:10" ht="28.8" x14ac:dyDescent="0.3">
      <c r="A705" s="22" t="s">
        <v>37</v>
      </c>
      <c r="B705" s="32" t="s">
        <v>324</v>
      </c>
      <c r="C705" s="32">
        <v>58930</v>
      </c>
      <c r="D705" s="32">
        <v>2022</v>
      </c>
      <c r="E705" s="32" t="s">
        <v>1259</v>
      </c>
      <c r="F705" s="33">
        <v>321.86</v>
      </c>
      <c r="G705" s="36">
        <v>44844</v>
      </c>
      <c r="H705" s="36"/>
      <c r="I705" s="32" t="s">
        <v>1260</v>
      </c>
      <c r="J705" s="32" t="s">
        <v>1261</v>
      </c>
    </row>
    <row r="706" spans="1:10" ht="28.8" x14ac:dyDescent="0.3">
      <c r="A706" s="22" t="s">
        <v>37</v>
      </c>
      <c r="B706" s="32" t="s">
        <v>324</v>
      </c>
      <c r="C706" s="32">
        <v>59470</v>
      </c>
      <c r="D706" s="32">
        <v>2022</v>
      </c>
      <c r="E706" s="32" t="s">
        <v>1262</v>
      </c>
      <c r="F706" s="33">
        <v>781.99</v>
      </c>
      <c r="G706" s="36">
        <v>44914</v>
      </c>
      <c r="H706" s="36"/>
      <c r="I706" s="32" t="s">
        <v>1260</v>
      </c>
      <c r="J706" s="32" t="s">
        <v>1261</v>
      </c>
    </row>
    <row r="707" spans="1:10" ht="28.8" x14ac:dyDescent="0.3">
      <c r="A707" s="22" t="s">
        <v>37</v>
      </c>
      <c r="B707" s="32" t="s">
        <v>98</v>
      </c>
      <c r="C707" s="32">
        <v>57721</v>
      </c>
      <c r="D707" s="32">
        <v>2022</v>
      </c>
      <c r="E707" s="32" t="s">
        <v>1263</v>
      </c>
      <c r="F707" s="33">
        <v>242</v>
      </c>
      <c r="G707" s="36">
        <v>44873</v>
      </c>
      <c r="H707" s="36"/>
      <c r="I707" s="32" t="s">
        <v>1264</v>
      </c>
      <c r="J707" s="32" t="s">
        <v>215</v>
      </c>
    </row>
    <row r="708" spans="1:10" ht="28.8" x14ac:dyDescent="0.3">
      <c r="A708" s="22" t="s">
        <v>37</v>
      </c>
      <c r="B708" s="32" t="s">
        <v>98</v>
      </c>
      <c r="C708" s="32">
        <v>59269</v>
      </c>
      <c r="D708" s="32">
        <v>2022</v>
      </c>
      <c r="E708" s="32" t="s">
        <v>100</v>
      </c>
      <c r="F708" s="33">
        <v>121</v>
      </c>
      <c r="G708" s="36">
        <v>44886</v>
      </c>
      <c r="H708" s="36"/>
      <c r="I708" s="32" t="s">
        <v>1265</v>
      </c>
      <c r="J708" s="32" t="s">
        <v>215</v>
      </c>
    </row>
    <row r="709" spans="1:10" ht="28.8" x14ac:dyDescent="0.3">
      <c r="A709" s="22" t="s">
        <v>37</v>
      </c>
      <c r="B709" s="32" t="s">
        <v>97</v>
      </c>
      <c r="C709" s="32">
        <v>59942</v>
      </c>
      <c r="D709" s="32">
        <v>2022</v>
      </c>
      <c r="E709" s="32" t="s">
        <v>1266</v>
      </c>
      <c r="F709" s="33">
        <v>2011.5800000000002</v>
      </c>
      <c r="G709" s="36">
        <v>44908</v>
      </c>
      <c r="H709" s="36"/>
      <c r="I709" s="32" t="s">
        <v>1267</v>
      </c>
      <c r="J709" s="32" t="s">
        <v>215</v>
      </c>
    </row>
    <row r="710" spans="1:10" ht="28.8" x14ac:dyDescent="0.3">
      <c r="A710" s="22" t="s">
        <v>37</v>
      </c>
      <c r="B710" s="32" t="s">
        <v>97</v>
      </c>
      <c r="C710" s="32">
        <v>59978</v>
      </c>
      <c r="D710" s="32">
        <v>2022</v>
      </c>
      <c r="E710" s="32" t="s">
        <v>1268</v>
      </c>
      <c r="F710" s="33">
        <v>4161.32</v>
      </c>
      <c r="G710" s="36">
        <v>44910</v>
      </c>
      <c r="H710" s="36"/>
      <c r="I710" s="32" t="s">
        <v>1267</v>
      </c>
      <c r="J710" s="32" t="s">
        <v>215</v>
      </c>
    </row>
    <row r="711" spans="1:10" ht="28.8" x14ac:dyDescent="0.3">
      <c r="A711" s="22" t="s">
        <v>37</v>
      </c>
      <c r="B711" s="32" t="s">
        <v>324</v>
      </c>
      <c r="C711" s="32">
        <v>60033</v>
      </c>
      <c r="D711" s="32">
        <v>2022</v>
      </c>
      <c r="E711" s="32" t="s">
        <v>1269</v>
      </c>
      <c r="F711" s="33">
        <v>238.16</v>
      </c>
      <c r="G711" s="36">
        <v>44911</v>
      </c>
      <c r="H711" s="36"/>
      <c r="I711" s="32" t="s">
        <v>1267</v>
      </c>
      <c r="J711" s="32" t="s">
        <v>215</v>
      </c>
    </row>
    <row r="712" spans="1:10" ht="28.8" x14ac:dyDescent="0.3">
      <c r="A712" s="22" t="s">
        <v>37</v>
      </c>
      <c r="B712" s="32" t="s">
        <v>97</v>
      </c>
      <c r="C712" s="32">
        <v>60185</v>
      </c>
      <c r="D712" s="32">
        <v>2022</v>
      </c>
      <c r="E712" s="32" t="s">
        <v>1270</v>
      </c>
      <c r="F712" s="33">
        <v>509.6</v>
      </c>
      <c r="G712" s="36">
        <v>44917</v>
      </c>
      <c r="H712" s="36"/>
      <c r="I712" s="32" t="s">
        <v>1267</v>
      </c>
      <c r="J712" s="32" t="s">
        <v>215</v>
      </c>
    </row>
    <row r="713" spans="1:10" ht="28.8" x14ac:dyDescent="0.3">
      <c r="A713" s="22" t="s">
        <v>37</v>
      </c>
      <c r="B713" s="32" t="s">
        <v>97</v>
      </c>
      <c r="C713" s="32">
        <v>59543</v>
      </c>
      <c r="D713" s="32">
        <v>2022</v>
      </c>
      <c r="E713" s="32" t="s">
        <v>1271</v>
      </c>
      <c r="F713" s="33">
        <v>1056.77</v>
      </c>
      <c r="G713" s="36">
        <v>44886</v>
      </c>
      <c r="H713" s="36"/>
      <c r="I713" s="32" t="s">
        <v>1272</v>
      </c>
      <c r="J713" s="32" t="s">
        <v>1273</v>
      </c>
    </row>
    <row r="714" spans="1:10" ht="28.8" x14ac:dyDescent="0.3">
      <c r="A714" s="22" t="s">
        <v>37</v>
      </c>
      <c r="B714" s="32" t="s">
        <v>97</v>
      </c>
      <c r="C714" s="32">
        <v>59982</v>
      </c>
      <c r="D714" s="32">
        <v>2022</v>
      </c>
      <c r="E714" s="32" t="s">
        <v>1274</v>
      </c>
      <c r="F714" s="33">
        <v>141.44</v>
      </c>
      <c r="G714" s="36">
        <v>44910</v>
      </c>
      <c r="H714" s="36"/>
      <c r="I714" s="32" t="s">
        <v>1272</v>
      </c>
      <c r="J714" s="32" t="s">
        <v>1273</v>
      </c>
    </row>
    <row r="715" spans="1:10" ht="28.8" x14ac:dyDescent="0.3">
      <c r="A715" s="22" t="s">
        <v>37</v>
      </c>
      <c r="B715" s="32" t="s">
        <v>97</v>
      </c>
      <c r="C715" s="32">
        <v>59981</v>
      </c>
      <c r="D715" s="32">
        <v>2022</v>
      </c>
      <c r="E715" s="32" t="s">
        <v>1275</v>
      </c>
      <c r="F715" s="33">
        <v>1188.0899999999999</v>
      </c>
      <c r="G715" s="36">
        <v>44910</v>
      </c>
      <c r="H715" s="36"/>
      <c r="I715" s="32" t="s">
        <v>1272</v>
      </c>
      <c r="J715" s="32" t="s">
        <v>1273</v>
      </c>
    </row>
    <row r="716" spans="1:10" ht="28.8" x14ac:dyDescent="0.3">
      <c r="A716" s="22" t="s">
        <v>37</v>
      </c>
      <c r="B716" s="32" t="s">
        <v>324</v>
      </c>
      <c r="C716" s="32">
        <v>59551</v>
      </c>
      <c r="D716" s="32">
        <v>2022</v>
      </c>
      <c r="E716" s="32" t="s">
        <v>1276</v>
      </c>
      <c r="F716" s="33">
        <v>37.94</v>
      </c>
      <c r="G716" s="36">
        <v>44886</v>
      </c>
      <c r="H716" s="36"/>
      <c r="I716" s="32" t="s">
        <v>1277</v>
      </c>
      <c r="J716" s="32" t="s">
        <v>1278</v>
      </c>
    </row>
    <row r="717" spans="1:10" ht="28.8" x14ac:dyDescent="0.3">
      <c r="A717" s="22" t="s">
        <v>37</v>
      </c>
      <c r="B717" s="32" t="s">
        <v>97</v>
      </c>
      <c r="C717" s="32">
        <v>58812</v>
      </c>
      <c r="D717" s="32">
        <v>2022</v>
      </c>
      <c r="E717" s="32" t="s">
        <v>1279</v>
      </c>
      <c r="F717" s="33">
        <v>484</v>
      </c>
      <c r="G717" s="36">
        <v>44838</v>
      </c>
      <c r="H717" s="36"/>
      <c r="I717" s="32" t="s">
        <v>1280</v>
      </c>
      <c r="J717" s="32" t="s">
        <v>1281</v>
      </c>
    </row>
    <row r="718" spans="1:10" ht="28.8" x14ac:dyDescent="0.3">
      <c r="A718" s="22" t="s">
        <v>37</v>
      </c>
      <c r="B718" s="32" t="s">
        <v>324</v>
      </c>
      <c r="C718" s="32">
        <v>59178</v>
      </c>
      <c r="D718" s="32">
        <v>2022</v>
      </c>
      <c r="E718" s="32" t="s">
        <v>1282</v>
      </c>
      <c r="F718" s="33">
        <v>100.15</v>
      </c>
      <c r="G718" s="36">
        <v>44880</v>
      </c>
      <c r="H718" s="36"/>
      <c r="I718" s="32" t="s">
        <v>1280</v>
      </c>
      <c r="J718" s="32" t="s">
        <v>1281</v>
      </c>
    </row>
    <row r="719" spans="1:10" ht="28.8" x14ac:dyDescent="0.3">
      <c r="A719" s="22" t="s">
        <v>37</v>
      </c>
      <c r="B719" s="32" t="s">
        <v>97</v>
      </c>
      <c r="C719" s="32">
        <v>58964</v>
      </c>
      <c r="D719" s="32">
        <v>2022</v>
      </c>
      <c r="E719" s="32" t="s">
        <v>1283</v>
      </c>
      <c r="F719" s="33">
        <v>1949.92</v>
      </c>
      <c r="G719" s="36">
        <v>44847</v>
      </c>
      <c r="H719" s="36"/>
      <c r="I719" s="32" t="s">
        <v>189</v>
      </c>
      <c r="J719" s="32" t="s">
        <v>266</v>
      </c>
    </row>
    <row r="720" spans="1:10" ht="28.8" x14ac:dyDescent="0.3">
      <c r="A720" s="22" t="s">
        <v>37</v>
      </c>
      <c r="B720" s="32" t="s">
        <v>97</v>
      </c>
      <c r="C720" s="32">
        <v>59314</v>
      </c>
      <c r="D720" s="32">
        <v>2022</v>
      </c>
      <c r="E720" s="32" t="s">
        <v>1284</v>
      </c>
      <c r="F720" s="33">
        <v>726</v>
      </c>
      <c r="G720" s="36">
        <v>44873</v>
      </c>
      <c r="H720" s="36"/>
      <c r="I720" s="32" t="s">
        <v>189</v>
      </c>
      <c r="J720" s="32" t="s">
        <v>266</v>
      </c>
    </row>
    <row r="721" spans="1:10" ht="28.8" x14ac:dyDescent="0.3">
      <c r="A721" s="22" t="s">
        <v>37</v>
      </c>
      <c r="B721" s="32" t="s">
        <v>97</v>
      </c>
      <c r="C721" s="32">
        <v>59640</v>
      </c>
      <c r="D721" s="32">
        <v>2022</v>
      </c>
      <c r="E721" s="32" t="s">
        <v>1285</v>
      </c>
      <c r="F721" s="33">
        <v>1608.33</v>
      </c>
      <c r="G721" s="36">
        <v>44893</v>
      </c>
      <c r="H721" s="36"/>
      <c r="I721" s="32" t="s">
        <v>189</v>
      </c>
      <c r="J721" s="32" t="s">
        <v>266</v>
      </c>
    </row>
    <row r="722" spans="1:10" ht="28.8" x14ac:dyDescent="0.3">
      <c r="A722" s="22" t="s">
        <v>37</v>
      </c>
      <c r="B722" s="32" t="s">
        <v>97</v>
      </c>
      <c r="C722" s="32">
        <v>59959</v>
      </c>
      <c r="D722" s="32">
        <v>2022</v>
      </c>
      <c r="E722" s="32" t="s">
        <v>1286</v>
      </c>
      <c r="F722" s="33">
        <v>1089</v>
      </c>
      <c r="G722" s="36">
        <v>44910</v>
      </c>
      <c r="H722" s="36"/>
      <c r="I722" s="32" t="s">
        <v>189</v>
      </c>
      <c r="J722" s="32" t="s">
        <v>266</v>
      </c>
    </row>
    <row r="723" spans="1:10" ht="28.8" x14ac:dyDescent="0.3">
      <c r="A723" s="22" t="s">
        <v>37</v>
      </c>
      <c r="B723" s="32" t="s">
        <v>324</v>
      </c>
      <c r="C723" s="32">
        <v>59508</v>
      </c>
      <c r="D723" s="32">
        <v>2022</v>
      </c>
      <c r="E723" s="32" t="s">
        <v>1287</v>
      </c>
      <c r="F723" s="33">
        <v>159.12</v>
      </c>
      <c r="G723" s="36">
        <v>44882</v>
      </c>
      <c r="H723" s="36"/>
      <c r="I723" s="32" t="s">
        <v>1288</v>
      </c>
      <c r="J723" s="32" t="s">
        <v>1289</v>
      </c>
    </row>
    <row r="724" spans="1:10" ht="28.8" x14ac:dyDescent="0.3">
      <c r="A724" s="22" t="s">
        <v>37</v>
      </c>
      <c r="B724" s="32" t="s">
        <v>97</v>
      </c>
      <c r="C724" s="32">
        <v>58958</v>
      </c>
      <c r="D724" s="32">
        <v>2022</v>
      </c>
      <c r="E724" s="32" t="s">
        <v>1290</v>
      </c>
      <c r="F724" s="33">
        <v>1616.56</v>
      </c>
      <c r="G724" s="36">
        <v>44847</v>
      </c>
      <c r="H724" s="36"/>
      <c r="I724" s="32" t="s">
        <v>190</v>
      </c>
      <c r="J724" s="32" t="s">
        <v>267</v>
      </c>
    </row>
    <row r="725" spans="1:10" ht="28.8" x14ac:dyDescent="0.3">
      <c r="A725" s="22" t="s">
        <v>37</v>
      </c>
      <c r="B725" s="32" t="s">
        <v>97</v>
      </c>
      <c r="C725" s="32">
        <v>59460</v>
      </c>
      <c r="D725" s="32">
        <v>2022</v>
      </c>
      <c r="E725" s="32" t="s">
        <v>1291</v>
      </c>
      <c r="F725" s="33">
        <v>1345.52</v>
      </c>
      <c r="G725" s="36">
        <v>44880</v>
      </c>
      <c r="H725" s="36"/>
      <c r="I725" s="32" t="s">
        <v>190</v>
      </c>
      <c r="J725" s="32" t="s">
        <v>267</v>
      </c>
    </row>
    <row r="726" spans="1:10" ht="28.8" x14ac:dyDescent="0.3">
      <c r="A726" s="22" t="s">
        <v>37</v>
      </c>
      <c r="B726" s="32" t="s">
        <v>97</v>
      </c>
      <c r="C726" s="32">
        <v>59484</v>
      </c>
      <c r="D726" s="32">
        <v>2022</v>
      </c>
      <c r="E726" s="32" t="s">
        <v>1292</v>
      </c>
      <c r="F726" s="33">
        <v>3847.8</v>
      </c>
      <c r="G726" s="36">
        <v>44881</v>
      </c>
      <c r="H726" s="36"/>
      <c r="I726" s="32" t="s">
        <v>1293</v>
      </c>
      <c r="J726" s="32" t="s">
        <v>1294</v>
      </c>
    </row>
    <row r="727" spans="1:10" ht="28.8" x14ac:dyDescent="0.3">
      <c r="A727" s="22" t="s">
        <v>37</v>
      </c>
      <c r="B727" s="32" t="s">
        <v>97</v>
      </c>
      <c r="C727" s="32">
        <v>60200</v>
      </c>
      <c r="D727" s="32">
        <v>2022</v>
      </c>
      <c r="E727" s="32" t="s">
        <v>1295</v>
      </c>
      <c r="F727" s="33">
        <v>3847.8</v>
      </c>
      <c r="G727" s="36">
        <v>44918</v>
      </c>
      <c r="H727" s="36"/>
      <c r="I727" s="32" t="s">
        <v>1293</v>
      </c>
      <c r="J727" s="32" t="s">
        <v>1294</v>
      </c>
    </row>
    <row r="728" spans="1:10" ht="28.8" x14ac:dyDescent="0.3">
      <c r="A728" s="22" t="s">
        <v>37</v>
      </c>
      <c r="B728" s="32" t="s">
        <v>97</v>
      </c>
      <c r="C728" s="32">
        <v>60199</v>
      </c>
      <c r="D728" s="32">
        <v>2022</v>
      </c>
      <c r="E728" s="32" t="s">
        <v>1296</v>
      </c>
      <c r="F728" s="33">
        <v>3847.8</v>
      </c>
      <c r="G728" s="36">
        <v>44918</v>
      </c>
      <c r="H728" s="36"/>
      <c r="I728" s="32" t="s">
        <v>1293</v>
      </c>
      <c r="J728" s="32" t="s">
        <v>1294</v>
      </c>
    </row>
    <row r="729" spans="1:10" ht="28.8" x14ac:dyDescent="0.3">
      <c r="A729" s="22" t="s">
        <v>37</v>
      </c>
      <c r="B729" s="32" t="s">
        <v>97</v>
      </c>
      <c r="C729" s="32">
        <v>60198</v>
      </c>
      <c r="D729" s="32">
        <v>2022</v>
      </c>
      <c r="E729" s="32" t="s">
        <v>1297</v>
      </c>
      <c r="F729" s="33">
        <v>3847.8</v>
      </c>
      <c r="G729" s="36">
        <v>44918</v>
      </c>
      <c r="H729" s="36"/>
      <c r="I729" s="32" t="s">
        <v>1293</v>
      </c>
      <c r="J729" s="32" t="s">
        <v>1294</v>
      </c>
    </row>
    <row r="730" spans="1:10" ht="28.8" x14ac:dyDescent="0.3">
      <c r="A730" s="22" t="s">
        <v>37</v>
      </c>
      <c r="B730" s="32" t="s">
        <v>324</v>
      </c>
      <c r="C730" s="32">
        <v>59225</v>
      </c>
      <c r="D730" s="32">
        <v>2022</v>
      </c>
      <c r="E730" s="32" t="s">
        <v>1298</v>
      </c>
      <c r="F730" s="33">
        <v>1998.13</v>
      </c>
      <c r="G730" s="36">
        <v>44867</v>
      </c>
      <c r="H730" s="36"/>
      <c r="I730" s="32" t="s">
        <v>1299</v>
      </c>
      <c r="J730" s="32" t="s">
        <v>1300</v>
      </c>
    </row>
    <row r="731" spans="1:10" ht="28.8" x14ac:dyDescent="0.3">
      <c r="A731" s="22" t="s">
        <v>37</v>
      </c>
      <c r="B731" s="32" t="s">
        <v>324</v>
      </c>
      <c r="C731" s="32">
        <v>60178</v>
      </c>
      <c r="D731" s="32">
        <v>2022</v>
      </c>
      <c r="E731" s="32" t="s">
        <v>1301</v>
      </c>
      <c r="F731" s="33">
        <v>5384.5</v>
      </c>
      <c r="G731" s="36">
        <v>44917</v>
      </c>
      <c r="H731" s="36"/>
      <c r="I731" s="32" t="s">
        <v>1299</v>
      </c>
      <c r="J731" s="32" t="s">
        <v>1300</v>
      </c>
    </row>
    <row r="732" spans="1:10" ht="28.8" x14ac:dyDescent="0.3">
      <c r="A732" s="22" t="s">
        <v>37</v>
      </c>
      <c r="B732" s="32" t="s">
        <v>324</v>
      </c>
      <c r="C732" s="32">
        <v>60177</v>
      </c>
      <c r="D732" s="32">
        <v>2022</v>
      </c>
      <c r="E732" s="32" t="s">
        <v>1302</v>
      </c>
      <c r="F732" s="33">
        <v>5475.25</v>
      </c>
      <c r="G732" s="36">
        <v>44917</v>
      </c>
      <c r="H732" s="36"/>
      <c r="I732" s="32" t="s">
        <v>1299</v>
      </c>
      <c r="J732" s="32" t="s">
        <v>1300</v>
      </c>
    </row>
    <row r="733" spans="1:10" ht="28.8" x14ac:dyDescent="0.3">
      <c r="A733" s="22" t="s">
        <v>37</v>
      </c>
      <c r="B733" s="32" t="s">
        <v>324</v>
      </c>
      <c r="C733" s="32">
        <v>60197</v>
      </c>
      <c r="D733" s="32">
        <v>2022</v>
      </c>
      <c r="E733" s="32" t="s">
        <v>1303</v>
      </c>
      <c r="F733" s="33">
        <v>2178</v>
      </c>
      <c r="G733" s="36">
        <v>44918</v>
      </c>
      <c r="H733" s="36"/>
      <c r="I733" s="32" t="s">
        <v>1299</v>
      </c>
      <c r="J733" s="32" t="s">
        <v>1300</v>
      </c>
    </row>
    <row r="734" spans="1:10" ht="28.8" x14ac:dyDescent="0.3">
      <c r="A734" s="22" t="s">
        <v>37</v>
      </c>
      <c r="B734" s="32" t="s">
        <v>97</v>
      </c>
      <c r="C734" s="32">
        <v>58511</v>
      </c>
      <c r="D734" s="32">
        <v>2022</v>
      </c>
      <c r="E734" s="32" t="s">
        <v>1304</v>
      </c>
      <c r="F734" s="33">
        <v>6129.5</v>
      </c>
      <c r="G734" s="36">
        <v>44770</v>
      </c>
      <c r="H734" s="36"/>
      <c r="I734" s="32" t="s">
        <v>1305</v>
      </c>
      <c r="J734" s="32" t="s">
        <v>1306</v>
      </c>
    </row>
    <row r="735" spans="1:10" ht="28.8" x14ac:dyDescent="0.3">
      <c r="A735" s="22" t="s">
        <v>37</v>
      </c>
      <c r="B735" s="32" t="s">
        <v>97</v>
      </c>
      <c r="C735" s="32">
        <v>59596</v>
      </c>
      <c r="D735" s="32">
        <v>2022</v>
      </c>
      <c r="E735" s="32" t="s">
        <v>1307</v>
      </c>
      <c r="F735" s="33">
        <v>5767.83</v>
      </c>
      <c r="G735" s="36">
        <v>44897</v>
      </c>
      <c r="H735" s="36"/>
      <c r="I735" s="32" t="s">
        <v>1308</v>
      </c>
      <c r="J735" s="32" t="s">
        <v>1309</v>
      </c>
    </row>
    <row r="736" spans="1:10" ht="28.8" x14ac:dyDescent="0.3">
      <c r="A736" s="22" t="s">
        <v>37</v>
      </c>
      <c r="B736" s="32" t="s">
        <v>97</v>
      </c>
      <c r="C736" s="32">
        <v>59355</v>
      </c>
      <c r="D736" s="32">
        <v>2022</v>
      </c>
      <c r="E736" s="32" t="s">
        <v>1310</v>
      </c>
      <c r="F736" s="33">
        <v>847</v>
      </c>
      <c r="G736" s="36">
        <v>44874</v>
      </c>
      <c r="H736" s="36"/>
      <c r="I736" s="32" t="s">
        <v>1311</v>
      </c>
      <c r="J736" s="32" t="s">
        <v>215</v>
      </c>
    </row>
    <row r="737" spans="1:10" ht="28.8" x14ac:dyDescent="0.3">
      <c r="A737" s="22" t="s">
        <v>37</v>
      </c>
      <c r="B737" s="32" t="s">
        <v>97</v>
      </c>
      <c r="C737" s="32">
        <v>59566</v>
      </c>
      <c r="D737" s="32">
        <v>2022</v>
      </c>
      <c r="E737" s="32" t="s">
        <v>1312</v>
      </c>
      <c r="F737" s="33">
        <v>363</v>
      </c>
      <c r="G737" s="36">
        <v>44887</v>
      </c>
      <c r="H737" s="36"/>
      <c r="I737" s="32" t="s">
        <v>1311</v>
      </c>
      <c r="J737" s="32" t="s">
        <v>215</v>
      </c>
    </row>
    <row r="738" spans="1:10" ht="28.8" x14ac:dyDescent="0.3">
      <c r="A738" s="22" t="s">
        <v>37</v>
      </c>
      <c r="B738" s="32" t="s">
        <v>97</v>
      </c>
      <c r="C738" s="32">
        <v>58816</v>
      </c>
      <c r="D738" s="32">
        <v>2022</v>
      </c>
      <c r="E738" s="32" t="s">
        <v>1313</v>
      </c>
      <c r="F738" s="33">
        <v>356.95</v>
      </c>
      <c r="G738" s="36">
        <v>44838</v>
      </c>
      <c r="H738" s="36"/>
      <c r="I738" s="32" t="s">
        <v>191</v>
      </c>
      <c r="J738" s="32" t="s">
        <v>215</v>
      </c>
    </row>
    <row r="739" spans="1:10" ht="28.8" x14ac:dyDescent="0.3">
      <c r="A739" s="22" t="s">
        <v>37</v>
      </c>
      <c r="B739" s="32" t="s">
        <v>97</v>
      </c>
      <c r="C739" s="32">
        <v>59558</v>
      </c>
      <c r="D739" s="32">
        <v>2022</v>
      </c>
      <c r="E739" s="32" t="s">
        <v>1314</v>
      </c>
      <c r="F739" s="33">
        <v>356.95</v>
      </c>
      <c r="G739" s="36">
        <v>44887</v>
      </c>
      <c r="H739" s="36"/>
      <c r="I739" s="32" t="s">
        <v>191</v>
      </c>
      <c r="J739" s="32" t="s">
        <v>215</v>
      </c>
    </row>
    <row r="740" spans="1:10" ht="28.8" x14ac:dyDescent="0.3">
      <c r="A740" s="22" t="s">
        <v>37</v>
      </c>
      <c r="B740" s="32" t="s">
        <v>98</v>
      </c>
      <c r="C740" s="32">
        <v>59650</v>
      </c>
      <c r="D740" s="32">
        <v>2022</v>
      </c>
      <c r="E740" s="32" t="s">
        <v>1315</v>
      </c>
      <c r="F740" s="33">
        <v>17557.099999999999</v>
      </c>
      <c r="G740" s="36">
        <v>44910</v>
      </c>
      <c r="H740" s="36"/>
      <c r="I740" s="32" t="s">
        <v>1316</v>
      </c>
      <c r="J740" s="32" t="s">
        <v>215</v>
      </c>
    </row>
    <row r="741" spans="1:10" ht="28.8" x14ac:dyDescent="0.3">
      <c r="A741" s="22" t="s">
        <v>37</v>
      </c>
      <c r="B741" s="32" t="s">
        <v>98</v>
      </c>
      <c r="C741" s="32">
        <v>59380</v>
      </c>
      <c r="D741" s="32">
        <v>2022</v>
      </c>
      <c r="E741" s="32" t="s">
        <v>1317</v>
      </c>
      <c r="F741" s="33">
        <v>1210</v>
      </c>
      <c r="G741" s="36">
        <v>44897</v>
      </c>
      <c r="H741" s="36"/>
      <c r="I741" s="32" t="s">
        <v>1318</v>
      </c>
      <c r="J741" s="32" t="s">
        <v>1319</v>
      </c>
    </row>
    <row r="742" spans="1:10" ht="28.8" x14ac:dyDescent="0.3">
      <c r="A742" s="22" t="s">
        <v>37</v>
      </c>
      <c r="B742" s="32" t="s">
        <v>97</v>
      </c>
      <c r="C742" s="32">
        <v>59284</v>
      </c>
      <c r="D742" s="32">
        <v>2022</v>
      </c>
      <c r="E742" s="32" t="s">
        <v>104</v>
      </c>
      <c r="F742" s="33">
        <v>1911.5</v>
      </c>
      <c r="G742" s="36">
        <v>44872</v>
      </c>
      <c r="H742" s="36"/>
      <c r="I742" s="32" t="s">
        <v>192</v>
      </c>
      <c r="J742" s="32" t="s">
        <v>268</v>
      </c>
    </row>
    <row r="743" spans="1:10" ht="28.8" x14ac:dyDescent="0.3">
      <c r="A743" s="22" t="s">
        <v>37</v>
      </c>
      <c r="B743" s="32" t="s">
        <v>97</v>
      </c>
      <c r="C743" s="32">
        <v>58881</v>
      </c>
      <c r="D743" s="32">
        <v>2022</v>
      </c>
      <c r="E743" s="32" t="s">
        <v>1320</v>
      </c>
      <c r="F743" s="33">
        <v>5275.6</v>
      </c>
      <c r="G743" s="36">
        <v>44840</v>
      </c>
      <c r="H743" s="36"/>
      <c r="I743" s="32" t="s">
        <v>193</v>
      </c>
      <c r="J743" s="32" t="s">
        <v>215</v>
      </c>
    </row>
    <row r="744" spans="1:10" ht="28.8" x14ac:dyDescent="0.3">
      <c r="A744" s="22" t="s">
        <v>37</v>
      </c>
      <c r="B744" s="32" t="s">
        <v>97</v>
      </c>
      <c r="C744" s="32">
        <v>59532</v>
      </c>
      <c r="D744" s="32">
        <v>2022</v>
      </c>
      <c r="E744" s="32" t="s">
        <v>1321</v>
      </c>
      <c r="F744" s="33">
        <v>302.5</v>
      </c>
      <c r="G744" s="36">
        <v>44883</v>
      </c>
      <c r="H744" s="36"/>
      <c r="I744" s="32" t="s">
        <v>1322</v>
      </c>
      <c r="J744" s="32" t="s">
        <v>215</v>
      </c>
    </row>
    <row r="745" spans="1:10" ht="28.8" x14ac:dyDescent="0.3">
      <c r="A745" s="22" t="s">
        <v>37</v>
      </c>
      <c r="B745" s="32" t="s">
        <v>97</v>
      </c>
      <c r="C745" s="32">
        <v>59531</v>
      </c>
      <c r="D745" s="32">
        <v>2022</v>
      </c>
      <c r="E745" s="32" t="s">
        <v>1323</v>
      </c>
      <c r="F745" s="33">
        <v>302.5</v>
      </c>
      <c r="G745" s="36">
        <v>44883</v>
      </c>
      <c r="H745" s="36"/>
      <c r="I745" s="32" t="s">
        <v>1322</v>
      </c>
      <c r="J745" s="32" t="s">
        <v>215</v>
      </c>
    </row>
    <row r="746" spans="1:10" ht="28.8" x14ac:dyDescent="0.3">
      <c r="A746" s="22" t="s">
        <v>37</v>
      </c>
      <c r="B746" s="32" t="s">
        <v>98</v>
      </c>
      <c r="C746" s="32">
        <v>59086</v>
      </c>
      <c r="D746" s="32">
        <v>2022</v>
      </c>
      <c r="E746" s="32" t="s">
        <v>1324</v>
      </c>
      <c r="F746" s="33">
        <v>242</v>
      </c>
      <c r="G746" s="36">
        <v>44862</v>
      </c>
      <c r="H746" s="36"/>
      <c r="I746" s="32" t="s">
        <v>1325</v>
      </c>
      <c r="J746" s="32" t="s">
        <v>215</v>
      </c>
    </row>
    <row r="747" spans="1:10" ht="28.8" x14ac:dyDescent="0.3">
      <c r="A747" s="22" t="s">
        <v>37</v>
      </c>
      <c r="B747" s="32" t="s">
        <v>97</v>
      </c>
      <c r="C747" s="32">
        <v>59727</v>
      </c>
      <c r="D747" s="32">
        <v>2022</v>
      </c>
      <c r="E747" s="32" t="s">
        <v>1326</v>
      </c>
      <c r="F747" s="33">
        <v>453.75</v>
      </c>
      <c r="G747" s="36">
        <v>44900</v>
      </c>
      <c r="H747" s="36"/>
      <c r="I747" s="32" t="s">
        <v>194</v>
      </c>
      <c r="J747" s="32" t="s">
        <v>215</v>
      </c>
    </row>
    <row r="748" spans="1:10" ht="28.8" x14ac:dyDescent="0.3">
      <c r="A748" s="22" t="s">
        <v>37</v>
      </c>
      <c r="B748" s="32" t="s">
        <v>97</v>
      </c>
      <c r="C748" s="32">
        <v>59806</v>
      </c>
      <c r="D748" s="32">
        <v>2022</v>
      </c>
      <c r="E748" s="32" t="s">
        <v>1327</v>
      </c>
      <c r="F748" s="33">
        <v>1149.5</v>
      </c>
      <c r="G748" s="36">
        <v>44904</v>
      </c>
      <c r="H748" s="36"/>
      <c r="I748" s="32" t="s">
        <v>194</v>
      </c>
      <c r="J748" s="32" t="s">
        <v>215</v>
      </c>
    </row>
    <row r="749" spans="1:10" ht="28.8" x14ac:dyDescent="0.3">
      <c r="A749" s="22" t="s">
        <v>37</v>
      </c>
      <c r="B749" s="32" t="s">
        <v>97</v>
      </c>
      <c r="C749" s="32">
        <v>58844</v>
      </c>
      <c r="D749" s="32">
        <v>2022</v>
      </c>
      <c r="E749" s="32" t="s">
        <v>1328</v>
      </c>
      <c r="F749" s="33">
        <v>4521.46</v>
      </c>
      <c r="G749" s="36">
        <v>44838</v>
      </c>
      <c r="H749" s="36"/>
      <c r="I749" s="32" t="s">
        <v>1329</v>
      </c>
      <c r="J749" s="32" t="s">
        <v>1330</v>
      </c>
    </row>
    <row r="750" spans="1:10" ht="28.8" x14ac:dyDescent="0.3">
      <c r="A750" s="22" t="s">
        <v>37</v>
      </c>
      <c r="B750" s="32" t="s">
        <v>97</v>
      </c>
      <c r="C750" s="32">
        <v>59124</v>
      </c>
      <c r="D750" s="32">
        <v>2022</v>
      </c>
      <c r="E750" s="32" t="s">
        <v>1331</v>
      </c>
      <c r="F750" s="33">
        <v>2410.2000000000003</v>
      </c>
      <c r="G750" s="36">
        <v>44859</v>
      </c>
      <c r="H750" s="36"/>
      <c r="I750" s="32" t="s">
        <v>1329</v>
      </c>
      <c r="J750" s="32" t="s">
        <v>1330</v>
      </c>
    </row>
    <row r="751" spans="1:10" ht="28.8" x14ac:dyDescent="0.3">
      <c r="A751" s="22" t="s">
        <v>37</v>
      </c>
      <c r="B751" s="32" t="s">
        <v>97</v>
      </c>
      <c r="C751" s="32">
        <v>59487</v>
      </c>
      <c r="D751" s="32">
        <v>2022</v>
      </c>
      <c r="E751" s="32" t="s">
        <v>1332</v>
      </c>
      <c r="F751" s="33">
        <v>50.72</v>
      </c>
      <c r="G751" s="36">
        <v>44881</v>
      </c>
      <c r="H751" s="36"/>
      <c r="I751" s="32" t="s">
        <v>195</v>
      </c>
      <c r="J751" s="32" t="s">
        <v>215</v>
      </c>
    </row>
    <row r="752" spans="1:10" ht="28.8" x14ac:dyDescent="0.3">
      <c r="A752" s="22" t="s">
        <v>37</v>
      </c>
      <c r="B752" s="32" t="s">
        <v>97</v>
      </c>
      <c r="C752" s="32">
        <v>59533</v>
      </c>
      <c r="D752" s="32">
        <v>2022</v>
      </c>
      <c r="E752" s="32" t="s">
        <v>1333</v>
      </c>
      <c r="F752" s="33">
        <v>544.5</v>
      </c>
      <c r="G752" s="36">
        <v>44883</v>
      </c>
      <c r="H752" s="36"/>
      <c r="I752" s="32" t="s">
        <v>195</v>
      </c>
      <c r="J752" s="32" t="s">
        <v>215</v>
      </c>
    </row>
    <row r="753" spans="1:10" ht="28.8" x14ac:dyDescent="0.3">
      <c r="A753" s="22" t="s">
        <v>37</v>
      </c>
      <c r="B753" s="32" t="s">
        <v>97</v>
      </c>
      <c r="C753" s="32">
        <v>59627</v>
      </c>
      <c r="D753" s="32">
        <v>2022</v>
      </c>
      <c r="E753" s="32" t="s">
        <v>1334</v>
      </c>
      <c r="F753" s="33">
        <v>145.20000000000002</v>
      </c>
      <c r="G753" s="36">
        <v>44890</v>
      </c>
      <c r="H753" s="36"/>
      <c r="I753" s="32" t="s">
        <v>195</v>
      </c>
      <c r="J753" s="32" t="s">
        <v>215</v>
      </c>
    </row>
    <row r="754" spans="1:10" ht="28.8" x14ac:dyDescent="0.3">
      <c r="A754" s="22" t="s">
        <v>37</v>
      </c>
      <c r="B754" s="32" t="s">
        <v>97</v>
      </c>
      <c r="C754" s="32">
        <v>59256</v>
      </c>
      <c r="D754" s="32">
        <v>2022</v>
      </c>
      <c r="E754" s="32" t="s">
        <v>1335</v>
      </c>
      <c r="F754" s="33">
        <v>635.86</v>
      </c>
      <c r="G754" s="36">
        <v>44908</v>
      </c>
      <c r="H754" s="36"/>
      <c r="I754" s="32" t="s">
        <v>1336</v>
      </c>
      <c r="J754" s="32" t="s">
        <v>1337</v>
      </c>
    </row>
    <row r="755" spans="1:10" ht="28.8" x14ac:dyDescent="0.3">
      <c r="A755" s="22" t="s">
        <v>37</v>
      </c>
      <c r="B755" s="32" t="s">
        <v>97</v>
      </c>
      <c r="C755" s="32">
        <v>59255</v>
      </c>
      <c r="D755" s="32">
        <v>2022</v>
      </c>
      <c r="E755" s="32" t="s">
        <v>1338</v>
      </c>
      <c r="F755" s="33">
        <v>3630</v>
      </c>
      <c r="G755" s="36">
        <v>44908</v>
      </c>
      <c r="H755" s="36"/>
      <c r="I755" s="32" t="s">
        <v>1336</v>
      </c>
      <c r="J755" s="32" t="s">
        <v>1337</v>
      </c>
    </row>
    <row r="756" spans="1:10" ht="28.8" x14ac:dyDescent="0.3">
      <c r="A756" s="22" t="s">
        <v>37</v>
      </c>
      <c r="B756" s="32" t="s">
        <v>97</v>
      </c>
      <c r="C756" s="32">
        <v>59341</v>
      </c>
      <c r="D756" s="32">
        <v>2022</v>
      </c>
      <c r="E756" s="32" t="s">
        <v>1339</v>
      </c>
      <c r="F756" s="33">
        <v>4854.82</v>
      </c>
      <c r="G756" s="36">
        <v>44908</v>
      </c>
      <c r="H756" s="36"/>
      <c r="I756" s="32" t="s">
        <v>1336</v>
      </c>
      <c r="J756" s="32" t="s">
        <v>1337</v>
      </c>
    </row>
    <row r="757" spans="1:10" ht="28.8" x14ac:dyDescent="0.3">
      <c r="A757" s="22" t="s">
        <v>37</v>
      </c>
      <c r="B757" s="32" t="s">
        <v>97</v>
      </c>
      <c r="C757" s="32">
        <v>58846</v>
      </c>
      <c r="D757" s="32">
        <v>2022</v>
      </c>
      <c r="E757" s="32" t="s">
        <v>1340</v>
      </c>
      <c r="F757" s="33">
        <v>907.5</v>
      </c>
      <c r="G757" s="36">
        <v>44841</v>
      </c>
      <c r="H757" s="36"/>
      <c r="I757" s="32" t="s">
        <v>1341</v>
      </c>
      <c r="J757" s="32" t="s">
        <v>215</v>
      </c>
    </row>
    <row r="758" spans="1:10" ht="28.8" x14ac:dyDescent="0.3">
      <c r="A758" s="22" t="s">
        <v>37</v>
      </c>
      <c r="B758" s="32" t="s">
        <v>97</v>
      </c>
      <c r="C758" s="32">
        <v>58934</v>
      </c>
      <c r="D758" s="32">
        <v>2022</v>
      </c>
      <c r="E758" s="32" t="s">
        <v>1342</v>
      </c>
      <c r="F758" s="33">
        <v>209.33</v>
      </c>
      <c r="G758" s="36">
        <v>44862</v>
      </c>
      <c r="H758" s="36"/>
      <c r="I758" s="32" t="s">
        <v>1341</v>
      </c>
      <c r="J758" s="32" t="s">
        <v>215</v>
      </c>
    </row>
    <row r="759" spans="1:10" ht="28.8" x14ac:dyDescent="0.3">
      <c r="A759" s="22" t="s">
        <v>37</v>
      </c>
      <c r="B759" s="32" t="s">
        <v>97</v>
      </c>
      <c r="C759" s="32">
        <v>60211</v>
      </c>
      <c r="D759" s="32">
        <v>2022</v>
      </c>
      <c r="E759" s="32" t="s">
        <v>1343</v>
      </c>
      <c r="F759" s="33">
        <v>9493.630000000001</v>
      </c>
      <c r="G759" s="36">
        <v>44910</v>
      </c>
      <c r="H759" s="36"/>
      <c r="I759" s="32" t="s">
        <v>1344</v>
      </c>
      <c r="J759" s="32" t="s">
        <v>1345</v>
      </c>
    </row>
    <row r="760" spans="1:10" ht="28.8" x14ac:dyDescent="0.3">
      <c r="A760" s="22" t="s">
        <v>37</v>
      </c>
      <c r="B760" s="32" t="s">
        <v>97</v>
      </c>
      <c r="C760" s="32">
        <v>59253</v>
      </c>
      <c r="D760" s="32">
        <v>2022</v>
      </c>
      <c r="E760" s="32" t="s">
        <v>1346</v>
      </c>
      <c r="F760" s="33">
        <v>1797.0900000000001</v>
      </c>
      <c r="G760" s="36">
        <v>44868</v>
      </c>
      <c r="H760" s="36"/>
      <c r="I760" s="32" t="s">
        <v>1347</v>
      </c>
      <c r="J760" s="32" t="s">
        <v>1348</v>
      </c>
    </row>
    <row r="761" spans="1:10" ht="28.8" x14ac:dyDescent="0.3">
      <c r="A761" s="22" t="s">
        <v>37</v>
      </c>
      <c r="B761" s="32" t="s">
        <v>97</v>
      </c>
      <c r="C761" s="32">
        <v>59360</v>
      </c>
      <c r="D761" s="32">
        <v>2022</v>
      </c>
      <c r="E761" s="32" t="s">
        <v>1349</v>
      </c>
      <c r="F761" s="33">
        <v>978.16</v>
      </c>
      <c r="G761" s="36">
        <v>44874</v>
      </c>
      <c r="H761" s="36"/>
      <c r="I761" s="32" t="s">
        <v>1347</v>
      </c>
      <c r="J761" s="32" t="s">
        <v>1348</v>
      </c>
    </row>
    <row r="762" spans="1:10" ht="28.8" x14ac:dyDescent="0.3">
      <c r="A762" s="22" t="s">
        <v>37</v>
      </c>
      <c r="B762" s="32" t="s">
        <v>97</v>
      </c>
      <c r="C762" s="32">
        <v>59744</v>
      </c>
      <c r="D762" s="32">
        <v>2022</v>
      </c>
      <c r="E762" s="32" t="s">
        <v>1350</v>
      </c>
      <c r="F762" s="33">
        <v>988.63</v>
      </c>
      <c r="G762" s="36">
        <v>44907</v>
      </c>
      <c r="H762" s="36"/>
      <c r="I762" s="32" t="s">
        <v>1347</v>
      </c>
      <c r="J762" s="32" t="s">
        <v>1348</v>
      </c>
    </row>
    <row r="763" spans="1:10" ht="28.8" x14ac:dyDescent="0.3">
      <c r="A763" s="22" t="s">
        <v>37</v>
      </c>
      <c r="B763" s="32" t="s">
        <v>98</v>
      </c>
      <c r="C763" s="32">
        <v>58838</v>
      </c>
      <c r="D763" s="32">
        <v>2022</v>
      </c>
      <c r="E763" s="32" t="s">
        <v>1351</v>
      </c>
      <c r="F763" s="33">
        <v>726</v>
      </c>
      <c r="G763" s="36">
        <v>44841</v>
      </c>
      <c r="H763" s="36"/>
      <c r="I763" s="32" t="s">
        <v>1352</v>
      </c>
      <c r="J763" s="32" t="s">
        <v>215</v>
      </c>
    </row>
    <row r="764" spans="1:10" ht="28.8" x14ac:dyDescent="0.3">
      <c r="A764" s="22" t="s">
        <v>37</v>
      </c>
      <c r="B764" s="32" t="s">
        <v>98</v>
      </c>
      <c r="C764" s="32">
        <v>58743</v>
      </c>
      <c r="D764" s="32">
        <v>2022</v>
      </c>
      <c r="E764" s="32" t="s">
        <v>1353</v>
      </c>
      <c r="F764" s="33">
        <v>7137.9000000000005</v>
      </c>
      <c r="G764" s="36">
        <v>44852</v>
      </c>
      <c r="H764" s="36"/>
      <c r="I764" s="32" t="s">
        <v>1354</v>
      </c>
      <c r="J764" s="32" t="s">
        <v>1355</v>
      </c>
    </row>
    <row r="765" spans="1:10" ht="28.8" x14ac:dyDescent="0.3">
      <c r="A765" s="22" t="s">
        <v>37</v>
      </c>
      <c r="B765" s="32" t="s">
        <v>98</v>
      </c>
      <c r="C765" s="32">
        <v>59165</v>
      </c>
      <c r="D765" s="32">
        <v>2022</v>
      </c>
      <c r="E765" s="32" t="s">
        <v>1356</v>
      </c>
      <c r="F765" s="33">
        <v>217.38</v>
      </c>
      <c r="G765" s="36">
        <v>44861</v>
      </c>
      <c r="H765" s="36"/>
      <c r="I765" s="32" t="s">
        <v>1354</v>
      </c>
      <c r="J765" s="32" t="s">
        <v>1355</v>
      </c>
    </row>
    <row r="766" spans="1:10" ht="28.8" x14ac:dyDescent="0.3">
      <c r="A766" s="22" t="s">
        <v>37</v>
      </c>
      <c r="B766" s="32" t="s">
        <v>98</v>
      </c>
      <c r="C766" s="32">
        <v>59164</v>
      </c>
      <c r="D766" s="32">
        <v>2022</v>
      </c>
      <c r="E766" s="32" t="s">
        <v>1357</v>
      </c>
      <c r="F766" s="33">
        <v>162.28</v>
      </c>
      <c r="G766" s="36">
        <v>44861</v>
      </c>
      <c r="H766" s="36"/>
      <c r="I766" s="32" t="s">
        <v>1354</v>
      </c>
      <c r="J766" s="32" t="s">
        <v>1355</v>
      </c>
    </row>
    <row r="767" spans="1:10" ht="28.8" x14ac:dyDescent="0.3">
      <c r="A767" s="22" t="s">
        <v>37</v>
      </c>
      <c r="B767" s="32" t="s">
        <v>98</v>
      </c>
      <c r="C767" s="32">
        <v>59462</v>
      </c>
      <c r="D767" s="32">
        <v>2022</v>
      </c>
      <c r="E767" s="32" t="s">
        <v>1358</v>
      </c>
      <c r="F767" s="33">
        <v>195.05</v>
      </c>
      <c r="G767" s="36">
        <v>44886</v>
      </c>
      <c r="H767" s="36"/>
      <c r="I767" s="32" t="s">
        <v>1354</v>
      </c>
      <c r="J767" s="32" t="s">
        <v>1355</v>
      </c>
    </row>
    <row r="768" spans="1:10" ht="28.8" x14ac:dyDescent="0.3">
      <c r="A768" s="22" t="s">
        <v>37</v>
      </c>
      <c r="B768" s="32" t="s">
        <v>97</v>
      </c>
      <c r="C768" s="32">
        <v>58193</v>
      </c>
      <c r="D768" s="32">
        <v>2022</v>
      </c>
      <c r="E768" s="32" t="s">
        <v>1359</v>
      </c>
      <c r="F768" s="33">
        <v>119.48</v>
      </c>
      <c r="G768" s="36">
        <v>44874</v>
      </c>
      <c r="H768" s="36"/>
      <c r="I768" s="32" t="s">
        <v>196</v>
      </c>
      <c r="J768" s="32" t="s">
        <v>215</v>
      </c>
    </row>
    <row r="769" spans="1:10" ht="28.8" x14ac:dyDescent="0.3">
      <c r="A769" s="22" t="s">
        <v>37</v>
      </c>
      <c r="B769" s="32" t="s">
        <v>97</v>
      </c>
      <c r="C769" s="32">
        <v>58942</v>
      </c>
      <c r="D769" s="32">
        <v>2022</v>
      </c>
      <c r="E769" s="32" t="s">
        <v>1360</v>
      </c>
      <c r="F769" s="33">
        <v>242.61</v>
      </c>
      <c r="G769" s="36">
        <v>44851</v>
      </c>
      <c r="H769" s="36"/>
      <c r="I769" s="32" t="s">
        <v>196</v>
      </c>
      <c r="J769" s="32" t="s">
        <v>215</v>
      </c>
    </row>
    <row r="770" spans="1:10" ht="28.8" x14ac:dyDescent="0.3">
      <c r="A770" s="22" t="s">
        <v>37</v>
      </c>
      <c r="B770" s="32" t="s">
        <v>97</v>
      </c>
      <c r="C770" s="32">
        <v>59046</v>
      </c>
      <c r="D770" s="32">
        <v>2022</v>
      </c>
      <c r="E770" s="32" t="s">
        <v>1361</v>
      </c>
      <c r="F770" s="33">
        <v>490.05</v>
      </c>
      <c r="G770" s="36">
        <v>44854</v>
      </c>
      <c r="H770" s="36"/>
      <c r="I770" s="32" t="s">
        <v>196</v>
      </c>
      <c r="J770" s="32" t="s">
        <v>215</v>
      </c>
    </row>
    <row r="771" spans="1:10" ht="28.8" x14ac:dyDescent="0.3">
      <c r="A771" s="22" t="s">
        <v>37</v>
      </c>
      <c r="B771" s="32" t="s">
        <v>97</v>
      </c>
      <c r="C771" s="32">
        <v>59354</v>
      </c>
      <c r="D771" s="32">
        <v>2022</v>
      </c>
      <c r="E771" s="32" t="s">
        <v>1362</v>
      </c>
      <c r="F771" s="33">
        <v>326.7</v>
      </c>
      <c r="G771" s="36">
        <v>44875</v>
      </c>
      <c r="H771" s="36"/>
      <c r="I771" s="32" t="s">
        <v>196</v>
      </c>
      <c r="J771" s="32" t="s">
        <v>215</v>
      </c>
    </row>
    <row r="772" spans="1:10" ht="28.8" x14ac:dyDescent="0.3">
      <c r="A772" s="22" t="s">
        <v>37</v>
      </c>
      <c r="B772" s="32" t="s">
        <v>97</v>
      </c>
      <c r="C772" s="32">
        <v>59743</v>
      </c>
      <c r="D772" s="32">
        <v>2022</v>
      </c>
      <c r="E772" s="32" t="s">
        <v>1363</v>
      </c>
      <c r="F772" s="33">
        <v>490.05</v>
      </c>
      <c r="G772" s="36">
        <v>44900</v>
      </c>
      <c r="H772" s="36"/>
      <c r="I772" s="32" t="s">
        <v>196</v>
      </c>
      <c r="J772" s="32" t="s">
        <v>215</v>
      </c>
    </row>
    <row r="773" spans="1:10" ht="28.8" x14ac:dyDescent="0.3">
      <c r="A773" s="22" t="s">
        <v>37</v>
      </c>
      <c r="B773" s="32" t="s">
        <v>97</v>
      </c>
      <c r="C773" s="32">
        <v>59742</v>
      </c>
      <c r="D773" s="32">
        <v>2022</v>
      </c>
      <c r="E773" s="32" t="s">
        <v>1364</v>
      </c>
      <c r="F773" s="33">
        <v>122.16</v>
      </c>
      <c r="G773" s="36">
        <v>44900</v>
      </c>
      <c r="H773" s="36"/>
      <c r="I773" s="32" t="s">
        <v>196</v>
      </c>
      <c r="J773" s="32" t="s">
        <v>215</v>
      </c>
    </row>
    <row r="774" spans="1:10" ht="28.8" x14ac:dyDescent="0.3">
      <c r="A774" s="22" t="s">
        <v>37</v>
      </c>
      <c r="B774" s="32" t="s">
        <v>98</v>
      </c>
      <c r="C774" s="32">
        <v>59050</v>
      </c>
      <c r="D774" s="32">
        <v>2022</v>
      </c>
      <c r="E774" s="32" t="s">
        <v>1365</v>
      </c>
      <c r="F774" s="33">
        <v>375</v>
      </c>
      <c r="G774" s="36">
        <v>44862</v>
      </c>
      <c r="H774" s="36"/>
      <c r="I774" s="32" t="s">
        <v>1366</v>
      </c>
      <c r="J774" s="32" t="s">
        <v>215</v>
      </c>
    </row>
    <row r="775" spans="1:10" ht="28.8" x14ac:dyDescent="0.3">
      <c r="A775" s="22" t="s">
        <v>37</v>
      </c>
      <c r="B775" s="32" t="s">
        <v>97</v>
      </c>
      <c r="C775" s="32">
        <v>60257</v>
      </c>
      <c r="D775" s="32">
        <v>2022</v>
      </c>
      <c r="E775" s="32" t="s">
        <v>1367</v>
      </c>
      <c r="F775" s="33">
        <v>3310.86</v>
      </c>
      <c r="G775" s="36">
        <v>44924</v>
      </c>
      <c r="H775" s="36"/>
      <c r="I775" s="32" t="s">
        <v>1368</v>
      </c>
      <c r="J775" s="32" t="s">
        <v>1369</v>
      </c>
    </row>
    <row r="776" spans="1:10" ht="28.8" x14ac:dyDescent="0.3">
      <c r="A776" s="22" t="s">
        <v>37</v>
      </c>
      <c r="B776" s="32" t="s">
        <v>98</v>
      </c>
      <c r="C776" s="32">
        <v>58981</v>
      </c>
      <c r="D776" s="32">
        <v>2022</v>
      </c>
      <c r="E776" s="32" t="s">
        <v>1370</v>
      </c>
      <c r="F776" s="33">
        <v>363</v>
      </c>
      <c r="G776" s="36">
        <v>44851</v>
      </c>
      <c r="H776" s="36"/>
      <c r="I776" s="32" t="s">
        <v>1371</v>
      </c>
      <c r="J776" s="32" t="s">
        <v>215</v>
      </c>
    </row>
    <row r="777" spans="1:10" ht="28.8" x14ac:dyDescent="0.3">
      <c r="A777" s="22" t="s">
        <v>37</v>
      </c>
      <c r="B777" s="32" t="s">
        <v>97</v>
      </c>
      <c r="C777" s="32">
        <v>60278</v>
      </c>
      <c r="D777" s="32">
        <v>2022</v>
      </c>
      <c r="E777" s="32" t="s">
        <v>1372</v>
      </c>
      <c r="F777" s="33">
        <v>363</v>
      </c>
      <c r="G777" s="36">
        <v>44914</v>
      </c>
      <c r="H777" s="36"/>
      <c r="I777" s="32" t="s">
        <v>1373</v>
      </c>
      <c r="J777" s="32" t="s">
        <v>215</v>
      </c>
    </row>
    <row r="778" spans="1:10" ht="28.8" x14ac:dyDescent="0.3">
      <c r="A778" s="22" t="s">
        <v>37</v>
      </c>
      <c r="B778" s="32" t="s">
        <v>97</v>
      </c>
      <c r="C778" s="32">
        <v>60105</v>
      </c>
      <c r="D778" s="32">
        <v>2022</v>
      </c>
      <c r="E778" s="32" t="s">
        <v>1374</v>
      </c>
      <c r="F778" s="33">
        <v>2420</v>
      </c>
      <c r="G778" s="36">
        <v>44915</v>
      </c>
      <c r="H778" s="36"/>
      <c r="I778" s="32" t="s">
        <v>1373</v>
      </c>
      <c r="J778" s="32" t="s">
        <v>215</v>
      </c>
    </row>
    <row r="779" spans="1:10" ht="28.8" x14ac:dyDescent="0.3">
      <c r="A779" s="22" t="s">
        <v>37</v>
      </c>
      <c r="B779" s="32" t="s">
        <v>97</v>
      </c>
      <c r="C779" s="32">
        <v>60016</v>
      </c>
      <c r="D779" s="32">
        <v>2022</v>
      </c>
      <c r="E779" s="32" t="s">
        <v>1375</v>
      </c>
      <c r="F779" s="33">
        <v>48.4</v>
      </c>
      <c r="G779" s="36">
        <v>44910</v>
      </c>
      <c r="H779" s="36"/>
      <c r="I779" s="32" t="s">
        <v>1376</v>
      </c>
      <c r="J779" s="32" t="s">
        <v>1377</v>
      </c>
    </row>
    <row r="780" spans="1:10" ht="28.8" x14ac:dyDescent="0.3">
      <c r="A780" s="22" t="s">
        <v>37</v>
      </c>
      <c r="B780" s="32" t="s">
        <v>97</v>
      </c>
      <c r="C780" s="32">
        <v>59478</v>
      </c>
      <c r="D780" s="32">
        <v>2022</v>
      </c>
      <c r="E780" s="32" t="s">
        <v>1378</v>
      </c>
      <c r="F780" s="33">
        <v>4496.3599999999997</v>
      </c>
      <c r="G780" s="36">
        <v>44881</v>
      </c>
      <c r="H780" s="36"/>
      <c r="I780" s="32" t="s">
        <v>1379</v>
      </c>
      <c r="J780" s="32" t="s">
        <v>1380</v>
      </c>
    </row>
    <row r="781" spans="1:10" ht="28.8" x14ac:dyDescent="0.3">
      <c r="A781" s="22" t="s">
        <v>37</v>
      </c>
      <c r="B781" s="32" t="s">
        <v>97</v>
      </c>
      <c r="C781" s="32">
        <v>60201</v>
      </c>
      <c r="D781" s="32">
        <v>2022</v>
      </c>
      <c r="E781" s="32" t="s">
        <v>1381</v>
      </c>
      <c r="F781" s="33">
        <v>4496.3599999999997</v>
      </c>
      <c r="G781" s="36">
        <v>44918</v>
      </c>
      <c r="H781" s="36"/>
      <c r="I781" s="32" t="s">
        <v>1379</v>
      </c>
      <c r="J781" s="32" t="s">
        <v>1380</v>
      </c>
    </row>
    <row r="782" spans="1:10" ht="28.8" x14ac:dyDescent="0.3">
      <c r="A782" s="22" t="s">
        <v>37</v>
      </c>
      <c r="B782" s="32" t="s">
        <v>98</v>
      </c>
      <c r="C782" s="32">
        <v>59642</v>
      </c>
      <c r="D782" s="32">
        <v>2022</v>
      </c>
      <c r="E782" s="32" t="s">
        <v>1382</v>
      </c>
      <c r="F782" s="33">
        <v>296.45</v>
      </c>
      <c r="G782" s="36">
        <v>44894</v>
      </c>
      <c r="H782" s="36"/>
      <c r="I782" s="32" t="s">
        <v>1383</v>
      </c>
      <c r="J782" s="32" t="s">
        <v>1384</v>
      </c>
    </row>
    <row r="783" spans="1:10" ht="28.8" x14ac:dyDescent="0.3">
      <c r="A783" s="22" t="s">
        <v>37</v>
      </c>
      <c r="B783" s="32" t="s">
        <v>97</v>
      </c>
      <c r="C783" s="32">
        <v>58906</v>
      </c>
      <c r="D783" s="32">
        <v>2022</v>
      </c>
      <c r="E783" s="32" t="s">
        <v>1385</v>
      </c>
      <c r="F783" s="33">
        <v>6307.97</v>
      </c>
      <c r="G783" s="36">
        <v>44841</v>
      </c>
      <c r="H783" s="36"/>
      <c r="I783" s="32" t="s">
        <v>1386</v>
      </c>
      <c r="J783" s="32" t="s">
        <v>1387</v>
      </c>
    </row>
    <row r="784" spans="1:10" ht="28.8" x14ac:dyDescent="0.3">
      <c r="A784" s="22" t="s">
        <v>37</v>
      </c>
      <c r="B784" s="32" t="s">
        <v>97</v>
      </c>
      <c r="C784" s="32">
        <v>59717</v>
      </c>
      <c r="D784" s="32">
        <v>2022</v>
      </c>
      <c r="E784" s="32" t="s">
        <v>1388</v>
      </c>
      <c r="F784" s="33">
        <v>986.02</v>
      </c>
      <c r="G784" s="36">
        <v>44896</v>
      </c>
      <c r="H784" s="36"/>
      <c r="I784" s="32" t="s">
        <v>1386</v>
      </c>
      <c r="J784" s="32" t="s">
        <v>1387</v>
      </c>
    </row>
    <row r="785" spans="1:10" ht="28.8" x14ac:dyDescent="0.3">
      <c r="A785" s="22" t="s">
        <v>37</v>
      </c>
      <c r="B785" s="32" t="s">
        <v>98</v>
      </c>
      <c r="C785" s="32">
        <v>59849</v>
      </c>
      <c r="D785" s="32">
        <v>2022</v>
      </c>
      <c r="E785" s="32" t="s">
        <v>1389</v>
      </c>
      <c r="F785" s="33">
        <v>142.36000000000001</v>
      </c>
      <c r="G785" s="36">
        <v>44917</v>
      </c>
      <c r="H785" s="36"/>
      <c r="I785" s="32" t="s">
        <v>1390</v>
      </c>
      <c r="J785" s="32" t="s">
        <v>215</v>
      </c>
    </row>
    <row r="786" spans="1:10" ht="28.8" x14ac:dyDescent="0.3">
      <c r="A786" s="22" t="s">
        <v>37</v>
      </c>
      <c r="B786" s="32" t="s">
        <v>98</v>
      </c>
      <c r="C786" s="32">
        <v>59601</v>
      </c>
      <c r="D786" s="32">
        <v>2022</v>
      </c>
      <c r="E786" s="32" t="s">
        <v>852</v>
      </c>
      <c r="F786" s="33">
        <v>242</v>
      </c>
      <c r="G786" s="36">
        <v>44895</v>
      </c>
      <c r="H786" s="36"/>
      <c r="I786" s="32" t="s">
        <v>1391</v>
      </c>
      <c r="J786" s="32" t="s">
        <v>1392</v>
      </c>
    </row>
    <row r="787" spans="1:10" ht="28.8" x14ac:dyDescent="0.3">
      <c r="A787" s="22" t="s">
        <v>37</v>
      </c>
      <c r="B787" s="32" t="s">
        <v>97</v>
      </c>
      <c r="C787" s="32">
        <v>59577</v>
      </c>
      <c r="D787" s="32">
        <v>2022</v>
      </c>
      <c r="E787" s="32" t="s">
        <v>1393</v>
      </c>
      <c r="F787" s="33">
        <v>36.300000000000004</v>
      </c>
      <c r="G787" s="36">
        <v>44893</v>
      </c>
      <c r="H787" s="36"/>
      <c r="I787" s="32" t="s">
        <v>1394</v>
      </c>
      <c r="J787" s="32" t="s">
        <v>1395</v>
      </c>
    </row>
    <row r="788" spans="1:10" ht="28.8" x14ac:dyDescent="0.3">
      <c r="A788" s="22" t="s">
        <v>37</v>
      </c>
      <c r="B788" s="32" t="s">
        <v>324</v>
      </c>
      <c r="C788" s="32">
        <v>59675</v>
      </c>
      <c r="D788" s="32">
        <v>2022</v>
      </c>
      <c r="E788" s="32" t="s">
        <v>1396</v>
      </c>
      <c r="F788" s="33">
        <v>181.5</v>
      </c>
      <c r="G788" s="36">
        <v>44894</v>
      </c>
      <c r="H788" s="36"/>
      <c r="I788" s="32" t="s">
        <v>1394</v>
      </c>
      <c r="J788" s="32" t="s">
        <v>1395</v>
      </c>
    </row>
    <row r="789" spans="1:10" ht="28.8" x14ac:dyDescent="0.3">
      <c r="A789" s="22" t="s">
        <v>37</v>
      </c>
      <c r="B789" s="32" t="s">
        <v>97</v>
      </c>
      <c r="C789" s="32">
        <v>59918</v>
      </c>
      <c r="D789" s="32">
        <v>2022</v>
      </c>
      <c r="E789" s="32" t="s">
        <v>1397</v>
      </c>
      <c r="F789" s="33">
        <v>181.5</v>
      </c>
      <c r="G789" s="36">
        <v>44910</v>
      </c>
      <c r="H789" s="36"/>
      <c r="I789" s="32" t="s">
        <v>1394</v>
      </c>
      <c r="J789" s="32" t="s">
        <v>1395</v>
      </c>
    </row>
    <row r="790" spans="1:10" ht="28.8" x14ac:dyDescent="0.3">
      <c r="A790" s="22" t="s">
        <v>37</v>
      </c>
      <c r="B790" s="32" t="s">
        <v>97</v>
      </c>
      <c r="C790" s="32">
        <v>58952</v>
      </c>
      <c r="D790" s="32">
        <v>2022</v>
      </c>
      <c r="E790" s="32" t="s">
        <v>1398</v>
      </c>
      <c r="F790" s="33">
        <v>1664.96</v>
      </c>
      <c r="G790" s="36">
        <v>44848</v>
      </c>
      <c r="H790" s="36"/>
      <c r="I790" s="32" t="s">
        <v>1399</v>
      </c>
      <c r="J790" s="32" t="s">
        <v>1400</v>
      </c>
    </row>
    <row r="791" spans="1:10" ht="28.8" x14ac:dyDescent="0.3">
      <c r="A791" s="22" t="s">
        <v>37</v>
      </c>
      <c r="B791" s="32" t="s">
        <v>324</v>
      </c>
      <c r="C791" s="32">
        <v>59388</v>
      </c>
      <c r="D791" s="32">
        <v>2022</v>
      </c>
      <c r="E791" s="32" t="s">
        <v>1401</v>
      </c>
      <c r="F791" s="33">
        <v>919.6</v>
      </c>
      <c r="G791" s="36">
        <v>44876</v>
      </c>
      <c r="H791" s="36"/>
      <c r="I791" s="32" t="s">
        <v>1399</v>
      </c>
      <c r="J791" s="32" t="s">
        <v>1400</v>
      </c>
    </row>
    <row r="792" spans="1:10" ht="28.8" x14ac:dyDescent="0.3">
      <c r="A792" s="22" t="s">
        <v>37</v>
      </c>
      <c r="B792" s="32" t="s">
        <v>97</v>
      </c>
      <c r="C792" s="32">
        <v>60223</v>
      </c>
      <c r="D792" s="32">
        <v>2022</v>
      </c>
      <c r="E792" s="32" t="s">
        <v>1402</v>
      </c>
      <c r="F792" s="33">
        <v>8143.3</v>
      </c>
      <c r="G792" s="36">
        <v>44922</v>
      </c>
      <c r="H792" s="36"/>
      <c r="I792" s="32" t="s">
        <v>1403</v>
      </c>
      <c r="J792" s="32" t="s">
        <v>1404</v>
      </c>
    </row>
    <row r="793" spans="1:10" ht="28.8" x14ac:dyDescent="0.3">
      <c r="A793" s="22" t="s">
        <v>37</v>
      </c>
      <c r="B793" s="32" t="s">
        <v>98</v>
      </c>
      <c r="C793" s="32">
        <v>59548</v>
      </c>
      <c r="D793" s="32">
        <v>2022</v>
      </c>
      <c r="E793" s="32" t="s">
        <v>1405</v>
      </c>
      <c r="F793" s="33">
        <v>435.6</v>
      </c>
      <c r="G793" s="36">
        <v>44895</v>
      </c>
      <c r="H793" s="36"/>
      <c r="I793" s="32" t="s">
        <v>1406</v>
      </c>
      <c r="J793" s="32" t="s">
        <v>215</v>
      </c>
    </row>
    <row r="794" spans="1:10" ht="28.8" x14ac:dyDescent="0.3">
      <c r="A794" s="22" t="s">
        <v>37</v>
      </c>
      <c r="B794" s="32" t="s">
        <v>324</v>
      </c>
      <c r="C794" s="32">
        <v>59271</v>
      </c>
      <c r="D794" s="32">
        <v>2022</v>
      </c>
      <c r="E794" s="32" t="s">
        <v>1407</v>
      </c>
      <c r="F794" s="33">
        <v>2058.56</v>
      </c>
      <c r="G794" s="36">
        <v>44897</v>
      </c>
      <c r="H794" s="36"/>
      <c r="I794" s="32" t="s">
        <v>1408</v>
      </c>
      <c r="J794" s="32" t="s">
        <v>1409</v>
      </c>
    </row>
    <row r="795" spans="1:10" ht="28.8" x14ac:dyDescent="0.3">
      <c r="A795" s="22" t="s">
        <v>37</v>
      </c>
      <c r="B795" s="32" t="s">
        <v>324</v>
      </c>
      <c r="C795" s="32">
        <v>58542</v>
      </c>
      <c r="D795" s="32">
        <v>2022</v>
      </c>
      <c r="E795" s="32" t="s">
        <v>1410</v>
      </c>
      <c r="F795" s="33">
        <v>55.08</v>
      </c>
      <c r="G795" s="36">
        <v>44868</v>
      </c>
      <c r="H795" s="36"/>
      <c r="I795" s="32" t="s">
        <v>1411</v>
      </c>
      <c r="J795" s="32" t="s">
        <v>1412</v>
      </c>
    </row>
    <row r="796" spans="1:10" ht="28.8" x14ac:dyDescent="0.3">
      <c r="A796" s="22" t="s">
        <v>37</v>
      </c>
      <c r="B796" s="32" t="s">
        <v>324</v>
      </c>
      <c r="C796" s="32">
        <v>60238</v>
      </c>
      <c r="D796" s="32">
        <v>2022</v>
      </c>
      <c r="E796" s="32" t="s">
        <v>1413</v>
      </c>
      <c r="F796" s="33">
        <v>216.1</v>
      </c>
      <c r="G796" s="36">
        <v>44922</v>
      </c>
      <c r="H796" s="36"/>
      <c r="I796" s="32" t="s">
        <v>1411</v>
      </c>
      <c r="J796" s="32" t="s">
        <v>1412</v>
      </c>
    </row>
    <row r="797" spans="1:10" ht="28.8" x14ac:dyDescent="0.3">
      <c r="A797" s="22" t="s">
        <v>37</v>
      </c>
      <c r="B797" s="32" t="s">
        <v>97</v>
      </c>
      <c r="C797" s="32">
        <v>58817</v>
      </c>
      <c r="D797" s="32">
        <v>2022</v>
      </c>
      <c r="E797" s="32" t="s">
        <v>1414</v>
      </c>
      <c r="F797" s="33">
        <v>1004.3000000000001</v>
      </c>
      <c r="G797" s="36">
        <v>44868</v>
      </c>
      <c r="H797" s="36"/>
      <c r="I797" s="32" t="s">
        <v>197</v>
      </c>
      <c r="J797" s="32" t="s">
        <v>215</v>
      </c>
    </row>
    <row r="798" spans="1:10" ht="28.8" x14ac:dyDescent="0.3">
      <c r="A798" s="22" t="s">
        <v>37</v>
      </c>
      <c r="B798" s="32" t="s">
        <v>97</v>
      </c>
      <c r="C798" s="32">
        <v>59557</v>
      </c>
      <c r="D798" s="32">
        <v>2022</v>
      </c>
      <c r="E798" s="32" t="s">
        <v>1415</v>
      </c>
      <c r="F798" s="33">
        <v>508.2</v>
      </c>
      <c r="G798" s="36">
        <v>44887</v>
      </c>
      <c r="H798" s="36"/>
      <c r="I798" s="32" t="s">
        <v>197</v>
      </c>
      <c r="J798" s="32" t="s">
        <v>215</v>
      </c>
    </row>
    <row r="799" spans="1:10" ht="28.8" x14ac:dyDescent="0.3">
      <c r="A799" s="22" t="s">
        <v>37</v>
      </c>
      <c r="B799" s="32" t="s">
        <v>97</v>
      </c>
      <c r="C799" s="32">
        <v>59556</v>
      </c>
      <c r="D799" s="32">
        <v>2022</v>
      </c>
      <c r="E799" s="32" t="s">
        <v>1416</v>
      </c>
      <c r="F799" s="33">
        <v>508.2</v>
      </c>
      <c r="G799" s="36">
        <v>44887</v>
      </c>
      <c r="H799" s="36"/>
      <c r="I799" s="32" t="s">
        <v>197</v>
      </c>
      <c r="J799" s="32" t="s">
        <v>215</v>
      </c>
    </row>
    <row r="800" spans="1:10" ht="28.8" x14ac:dyDescent="0.3">
      <c r="A800" s="22" t="s">
        <v>37</v>
      </c>
      <c r="B800" s="32" t="s">
        <v>97</v>
      </c>
      <c r="C800" s="32">
        <v>59716</v>
      </c>
      <c r="D800" s="32">
        <v>2022</v>
      </c>
      <c r="E800" s="32" t="s">
        <v>1417</v>
      </c>
      <c r="F800" s="33">
        <v>665.5</v>
      </c>
      <c r="G800" s="36">
        <v>44908</v>
      </c>
      <c r="H800" s="36"/>
      <c r="I800" s="32" t="s">
        <v>1418</v>
      </c>
      <c r="J800" s="32" t="s">
        <v>215</v>
      </c>
    </row>
    <row r="801" spans="1:10" ht="28.8" x14ac:dyDescent="0.3">
      <c r="A801" s="22" t="s">
        <v>37</v>
      </c>
      <c r="B801" s="32" t="s">
        <v>97</v>
      </c>
      <c r="C801" s="32">
        <v>60039</v>
      </c>
      <c r="D801" s="32">
        <v>2022</v>
      </c>
      <c r="E801" s="32" t="s">
        <v>1419</v>
      </c>
      <c r="F801" s="33">
        <v>605</v>
      </c>
      <c r="G801" s="36">
        <v>44911</v>
      </c>
      <c r="H801" s="36"/>
      <c r="I801" s="32" t="s">
        <v>1418</v>
      </c>
      <c r="J801" s="32" t="s">
        <v>215</v>
      </c>
    </row>
    <row r="802" spans="1:10" ht="28.8" x14ac:dyDescent="0.3">
      <c r="A802" s="22" t="s">
        <v>37</v>
      </c>
      <c r="B802" s="32" t="s">
        <v>97</v>
      </c>
      <c r="C802" s="32">
        <v>60188</v>
      </c>
      <c r="D802" s="32">
        <v>2022</v>
      </c>
      <c r="E802" s="32" t="s">
        <v>1420</v>
      </c>
      <c r="F802" s="33">
        <v>7708.39</v>
      </c>
      <c r="G802" s="36">
        <v>44917</v>
      </c>
      <c r="H802" s="36"/>
      <c r="I802" s="32" t="s">
        <v>1421</v>
      </c>
      <c r="J802" s="32" t="s">
        <v>1422</v>
      </c>
    </row>
    <row r="803" spans="1:10" ht="28.8" x14ac:dyDescent="0.3">
      <c r="A803" s="22" t="s">
        <v>37</v>
      </c>
      <c r="B803" s="32" t="s">
        <v>324</v>
      </c>
      <c r="C803" s="32">
        <v>60187</v>
      </c>
      <c r="D803" s="32">
        <v>2022</v>
      </c>
      <c r="E803" s="32" t="s">
        <v>1423</v>
      </c>
      <c r="F803" s="33">
        <v>10429.51</v>
      </c>
      <c r="G803" s="36">
        <v>44917</v>
      </c>
      <c r="H803" s="36"/>
      <c r="I803" s="32" t="s">
        <v>1421</v>
      </c>
      <c r="J803" s="32" t="s">
        <v>1422</v>
      </c>
    </row>
    <row r="804" spans="1:10" ht="28.8" x14ac:dyDescent="0.3">
      <c r="A804" s="22" t="s">
        <v>37</v>
      </c>
      <c r="B804" s="32" t="s">
        <v>97</v>
      </c>
      <c r="C804" s="32">
        <v>59161</v>
      </c>
      <c r="D804" s="32">
        <v>2022</v>
      </c>
      <c r="E804" s="32" t="s">
        <v>1424</v>
      </c>
      <c r="F804" s="33">
        <v>8712</v>
      </c>
      <c r="G804" s="36">
        <v>44889</v>
      </c>
      <c r="H804" s="36"/>
      <c r="I804" s="32" t="s">
        <v>1425</v>
      </c>
      <c r="J804" s="32" t="s">
        <v>1426</v>
      </c>
    </row>
    <row r="805" spans="1:10" ht="28.8" x14ac:dyDescent="0.3">
      <c r="A805" s="22" t="s">
        <v>37</v>
      </c>
      <c r="B805" s="32" t="s">
        <v>97</v>
      </c>
      <c r="C805" s="32">
        <v>59060</v>
      </c>
      <c r="D805" s="32">
        <v>2022</v>
      </c>
      <c r="E805" s="32" t="s">
        <v>1427</v>
      </c>
      <c r="F805" s="33">
        <v>302.73</v>
      </c>
      <c r="G805" s="36">
        <v>44900</v>
      </c>
      <c r="H805" s="36"/>
      <c r="I805" s="32" t="s">
        <v>198</v>
      </c>
      <c r="J805" s="32" t="s">
        <v>269</v>
      </c>
    </row>
    <row r="806" spans="1:10" ht="28.8" x14ac:dyDescent="0.3">
      <c r="A806" s="22" t="s">
        <v>37</v>
      </c>
      <c r="B806" s="32" t="s">
        <v>97</v>
      </c>
      <c r="C806" s="32">
        <v>59059</v>
      </c>
      <c r="D806" s="32">
        <v>2022</v>
      </c>
      <c r="E806" s="32" t="s">
        <v>1428</v>
      </c>
      <c r="F806" s="33">
        <v>681.14</v>
      </c>
      <c r="G806" s="36">
        <v>44900</v>
      </c>
      <c r="H806" s="36"/>
      <c r="I806" s="32" t="s">
        <v>198</v>
      </c>
      <c r="J806" s="32" t="s">
        <v>269</v>
      </c>
    </row>
    <row r="807" spans="1:10" ht="28.8" x14ac:dyDescent="0.3">
      <c r="A807" s="22" t="s">
        <v>37</v>
      </c>
      <c r="B807" s="32" t="s">
        <v>97</v>
      </c>
      <c r="C807" s="32">
        <v>59649</v>
      </c>
      <c r="D807" s="32">
        <v>2022</v>
      </c>
      <c r="E807" s="32" t="s">
        <v>1429</v>
      </c>
      <c r="F807" s="33">
        <v>4086.82</v>
      </c>
      <c r="G807" s="36">
        <v>44900</v>
      </c>
      <c r="H807" s="36"/>
      <c r="I807" s="32" t="s">
        <v>198</v>
      </c>
      <c r="J807" s="32" t="s">
        <v>269</v>
      </c>
    </row>
    <row r="808" spans="1:10" ht="28.8" x14ac:dyDescent="0.3">
      <c r="A808" s="22" t="s">
        <v>37</v>
      </c>
      <c r="B808" s="32" t="s">
        <v>324</v>
      </c>
      <c r="C808" s="32">
        <v>60032</v>
      </c>
      <c r="D808" s="32">
        <v>2022</v>
      </c>
      <c r="E808" s="32" t="s">
        <v>1430</v>
      </c>
      <c r="F808" s="33">
        <v>2438.15</v>
      </c>
      <c r="G808" s="36">
        <v>44911</v>
      </c>
      <c r="H808" s="36"/>
      <c r="I808" s="32" t="s">
        <v>199</v>
      </c>
      <c r="J808" s="32" t="s">
        <v>270</v>
      </c>
    </row>
    <row r="809" spans="1:10" ht="28.8" x14ac:dyDescent="0.3">
      <c r="A809" s="22" t="s">
        <v>37</v>
      </c>
      <c r="B809" s="32" t="s">
        <v>324</v>
      </c>
      <c r="C809" s="32">
        <v>60115</v>
      </c>
      <c r="D809" s="32">
        <v>2022</v>
      </c>
      <c r="E809" s="32" t="s">
        <v>1431</v>
      </c>
      <c r="F809" s="33">
        <v>629.20000000000005</v>
      </c>
      <c r="G809" s="36">
        <v>44916</v>
      </c>
      <c r="H809" s="36"/>
      <c r="I809" s="32" t="s">
        <v>199</v>
      </c>
      <c r="J809" s="32" t="s">
        <v>270</v>
      </c>
    </row>
    <row r="810" spans="1:10" ht="28.8" x14ac:dyDescent="0.3">
      <c r="A810" s="22" t="s">
        <v>37</v>
      </c>
      <c r="B810" s="32" t="s">
        <v>98</v>
      </c>
      <c r="C810" s="32">
        <v>60207</v>
      </c>
      <c r="D810" s="32">
        <v>2022</v>
      </c>
      <c r="E810" s="32" t="s">
        <v>1432</v>
      </c>
      <c r="F810" s="33">
        <v>13140.6</v>
      </c>
      <c r="G810" s="36">
        <v>44918</v>
      </c>
      <c r="H810" s="36"/>
      <c r="I810" s="32" t="s">
        <v>1433</v>
      </c>
      <c r="J810" s="32" t="s">
        <v>1434</v>
      </c>
    </row>
    <row r="811" spans="1:10" ht="28.8" x14ac:dyDescent="0.3">
      <c r="A811" s="22" t="s">
        <v>37</v>
      </c>
      <c r="B811" s="32" t="s">
        <v>98</v>
      </c>
      <c r="C811" s="32">
        <v>59724</v>
      </c>
      <c r="D811" s="32">
        <v>2022</v>
      </c>
      <c r="E811" s="32" t="s">
        <v>1435</v>
      </c>
      <c r="F811" s="33">
        <v>7966.64</v>
      </c>
      <c r="G811" s="36">
        <v>44896</v>
      </c>
      <c r="H811" s="36"/>
      <c r="I811" s="32" t="s">
        <v>200</v>
      </c>
      <c r="J811" s="32" t="s">
        <v>271</v>
      </c>
    </row>
    <row r="812" spans="1:10" ht="28.8" x14ac:dyDescent="0.3">
      <c r="A812" s="22" t="s">
        <v>37</v>
      </c>
      <c r="B812" s="32" t="s">
        <v>97</v>
      </c>
      <c r="C812" s="32">
        <v>60090</v>
      </c>
      <c r="D812" s="32">
        <v>2022</v>
      </c>
      <c r="E812" s="32" t="s">
        <v>1436</v>
      </c>
      <c r="F812" s="33">
        <v>15578.75</v>
      </c>
      <c r="G812" s="36">
        <v>44914</v>
      </c>
      <c r="H812" s="36"/>
      <c r="I812" s="32" t="s">
        <v>1437</v>
      </c>
      <c r="J812" s="32" t="s">
        <v>1438</v>
      </c>
    </row>
    <row r="813" spans="1:10" ht="28.8" x14ac:dyDescent="0.3">
      <c r="A813" s="22" t="s">
        <v>37</v>
      </c>
      <c r="B813" s="32" t="s">
        <v>98</v>
      </c>
      <c r="C813" s="32">
        <v>59402</v>
      </c>
      <c r="D813" s="32">
        <v>2022</v>
      </c>
      <c r="E813" s="32" t="s">
        <v>1439</v>
      </c>
      <c r="F813" s="33">
        <v>12420.65</v>
      </c>
      <c r="G813" s="36">
        <v>44844</v>
      </c>
      <c r="H813" s="36"/>
      <c r="I813" s="32" t="s">
        <v>1440</v>
      </c>
      <c r="J813" s="32" t="s">
        <v>1441</v>
      </c>
    </row>
    <row r="814" spans="1:10" ht="28.8" x14ac:dyDescent="0.3">
      <c r="A814" s="22" t="s">
        <v>37</v>
      </c>
      <c r="B814" s="32" t="s">
        <v>98</v>
      </c>
      <c r="C814" s="32">
        <v>59109</v>
      </c>
      <c r="D814" s="32">
        <v>2022</v>
      </c>
      <c r="E814" s="32" t="s">
        <v>850</v>
      </c>
      <c r="F814" s="33">
        <v>1361.25</v>
      </c>
      <c r="G814" s="36">
        <v>44862</v>
      </c>
      <c r="H814" s="36"/>
      <c r="I814" s="32" t="s">
        <v>1440</v>
      </c>
      <c r="J814" s="32" t="s">
        <v>1441</v>
      </c>
    </row>
    <row r="815" spans="1:10" ht="28.8" x14ac:dyDescent="0.3">
      <c r="A815" s="22" t="s">
        <v>37</v>
      </c>
      <c r="B815" s="32" t="s">
        <v>98</v>
      </c>
      <c r="C815" s="32">
        <v>59251</v>
      </c>
      <c r="D815" s="32">
        <v>2022</v>
      </c>
      <c r="E815" s="32" t="s">
        <v>851</v>
      </c>
      <c r="F815" s="33">
        <v>2178</v>
      </c>
      <c r="G815" s="36">
        <v>44887</v>
      </c>
      <c r="H815" s="36"/>
      <c r="I815" s="32" t="s">
        <v>1440</v>
      </c>
      <c r="J815" s="32" t="s">
        <v>1441</v>
      </c>
    </row>
    <row r="816" spans="1:10" ht="28.8" x14ac:dyDescent="0.3">
      <c r="A816" s="22" t="s">
        <v>37</v>
      </c>
      <c r="B816" s="32" t="s">
        <v>97</v>
      </c>
      <c r="C816" s="32">
        <v>59077</v>
      </c>
      <c r="D816" s="32">
        <v>2022</v>
      </c>
      <c r="E816" s="32" t="s">
        <v>1442</v>
      </c>
      <c r="F816" s="33">
        <v>6050</v>
      </c>
      <c r="G816" s="36">
        <v>44868</v>
      </c>
      <c r="H816" s="36"/>
      <c r="I816" s="32" t="s">
        <v>1443</v>
      </c>
      <c r="J816" s="32" t="s">
        <v>1444</v>
      </c>
    </row>
    <row r="817" spans="1:10" ht="28.8" x14ac:dyDescent="0.3">
      <c r="A817" s="22" t="s">
        <v>37</v>
      </c>
      <c r="B817" s="32" t="s">
        <v>97</v>
      </c>
      <c r="C817" s="32">
        <v>59096</v>
      </c>
      <c r="D817" s="32">
        <v>2022</v>
      </c>
      <c r="E817" s="32" t="s">
        <v>1445</v>
      </c>
      <c r="F817" s="33">
        <v>2178</v>
      </c>
      <c r="G817" s="36">
        <v>44858</v>
      </c>
      <c r="H817" s="36"/>
      <c r="I817" s="32" t="s">
        <v>201</v>
      </c>
      <c r="J817" s="32" t="s">
        <v>272</v>
      </c>
    </row>
    <row r="818" spans="1:10" ht="28.8" x14ac:dyDescent="0.3">
      <c r="A818" s="22" t="s">
        <v>37</v>
      </c>
      <c r="B818" s="32" t="s">
        <v>97</v>
      </c>
      <c r="C818" s="32">
        <v>59820</v>
      </c>
      <c r="D818" s="32">
        <v>2022</v>
      </c>
      <c r="E818" s="32" t="s">
        <v>1446</v>
      </c>
      <c r="F818" s="33">
        <v>2178</v>
      </c>
      <c r="G818" s="36">
        <v>44905</v>
      </c>
      <c r="H818" s="36"/>
      <c r="I818" s="32" t="s">
        <v>201</v>
      </c>
      <c r="J818" s="32" t="s">
        <v>272</v>
      </c>
    </row>
    <row r="819" spans="1:10" ht="28.8" x14ac:dyDescent="0.3">
      <c r="A819" s="22" t="s">
        <v>37</v>
      </c>
      <c r="B819" s="32" t="s">
        <v>324</v>
      </c>
      <c r="C819" s="32">
        <v>59347</v>
      </c>
      <c r="D819" s="32">
        <v>2022</v>
      </c>
      <c r="E819" s="32" t="s">
        <v>1447</v>
      </c>
      <c r="F819" s="33">
        <v>82.28</v>
      </c>
      <c r="G819" s="36">
        <v>44874</v>
      </c>
      <c r="H819" s="36"/>
      <c r="I819" s="32" t="s">
        <v>1448</v>
      </c>
      <c r="J819" s="32" t="s">
        <v>1449</v>
      </c>
    </row>
    <row r="820" spans="1:10" ht="28.8" x14ac:dyDescent="0.3">
      <c r="A820" s="22" t="s">
        <v>37</v>
      </c>
      <c r="B820" s="32" t="s">
        <v>324</v>
      </c>
      <c r="C820" s="32">
        <v>59877</v>
      </c>
      <c r="D820" s="32">
        <v>2022</v>
      </c>
      <c r="E820" s="32" t="s">
        <v>1450</v>
      </c>
      <c r="F820" s="33">
        <v>248.66</v>
      </c>
      <c r="G820" s="36">
        <v>44909</v>
      </c>
      <c r="H820" s="36"/>
      <c r="I820" s="32" t="s">
        <v>1448</v>
      </c>
      <c r="J820" s="32" t="s">
        <v>1449</v>
      </c>
    </row>
    <row r="821" spans="1:10" ht="28.8" x14ac:dyDescent="0.3">
      <c r="A821" s="22" t="s">
        <v>37</v>
      </c>
      <c r="B821" s="32" t="s">
        <v>324</v>
      </c>
      <c r="C821" s="32">
        <v>58832</v>
      </c>
      <c r="D821" s="32">
        <v>2022</v>
      </c>
      <c r="E821" s="32" t="s">
        <v>1451</v>
      </c>
      <c r="F821" s="33">
        <v>393.89</v>
      </c>
      <c r="G821" s="36">
        <v>44838</v>
      </c>
      <c r="H821" s="36"/>
      <c r="I821" s="32" t="s">
        <v>202</v>
      </c>
      <c r="J821" s="32" t="s">
        <v>273</v>
      </c>
    </row>
    <row r="822" spans="1:10" ht="28.8" x14ac:dyDescent="0.3">
      <c r="A822" s="22" t="s">
        <v>37</v>
      </c>
      <c r="B822" s="32" t="s">
        <v>324</v>
      </c>
      <c r="C822" s="32">
        <v>58831</v>
      </c>
      <c r="D822" s="32">
        <v>2022</v>
      </c>
      <c r="E822" s="32" t="s">
        <v>1452</v>
      </c>
      <c r="F822" s="33">
        <v>2221.5100000000002</v>
      </c>
      <c r="G822" s="36">
        <v>44838</v>
      </c>
      <c r="H822" s="36"/>
      <c r="I822" s="32" t="s">
        <v>202</v>
      </c>
      <c r="J822" s="32" t="s">
        <v>273</v>
      </c>
    </row>
    <row r="823" spans="1:10" ht="28.8" x14ac:dyDescent="0.3">
      <c r="A823" s="22" t="s">
        <v>37</v>
      </c>
      <c r="B823" s="32" t="s">
        <v>324</v>
      </c>
      <c r="C823" s="32">
        <v>59026</v>
      </c>
      <c r="D823" s="32">
        <v>2022</v>
      </c>
      <c r="E823" s="32" t="s">
        <v>1453</v>
      </c>
      <c r="F823" s="33">
        <v>198.13</v>
      </c>
      <c r="G823" s="36">
        <v>44852</v>
      </c>
      <c r="H823" s="36"/>
      <c r="I823" s="32" t="s">
        <v>202</v>
      </c>
      <c r="J823" s="32" t="s">
        <v>273</v>
      </c>
    </row>
    <row r="824" spans="1:10" ht="28.8" x14ac:dyDescent="0.3">
      <c r="A824" s="22" t="s">
        <v>37</v>
      </c>
      <c r="B824" s="32" t="s">
        <v>324</v>
      </c>
      <c r="C824" s="32">
        <v>59254</v>
      </c>
      <c r="D824" s="32">
        <v>2022</v>
      </c>
      <c r="E824" s="32" t="s">
        <v>1454</v>
      </c>
      <c r="F824" s="33">
        <v>1418.3500000000001</v>
      </c>
      <c r="G824" s="36">
        <v>44868</v>
      </c>
      <c r="H824" s="36"/>
      <c r="I824" s="32" t="s">
        <v>202</v>
      </c>
      <c r="J824" s="32" t="s">
        <v>273</v>
      </c>
    </row>
    <row r="825" spans="1:10" ht="28.8" x14ac:dyDescent="0.3">
      <c r="A825" s="22" t="s">
        <v>37</v>
      </c>
      <c r="B825" s="32" t="s">
        <v>324</v>
      </c>
      <c r="C825" s="32">
        <v>59505</v>
      </c>
      <c r="D825" s="32">
        <v>2022</v>
      </c>
      <c r="E825" s="32" t="s">
        <v>1455</v>
      </c>
      <c r="F825" s="33">
        <v>196.72</v>
      </c>
      <c r="G825" s="36">
        <v>44882</v>
      </c>
      <c r="H825" s="36"/>
      <c r="I825" s="32" t="s">
        <v>202</v>
      </c>
      <c r="J825" s="32" t="s">
        <v>273</v>
      </c>
    </row>
    <row r="826" spans="1:10" ht="28.8" x14ac:dyDescent="0.3">
      <c r="A826" s="22" t="s">
        <v>37</v>
      </c>
      <c r="B826" s="32" t="s">
        <v>324</v>
      </c>
      <c r="C826" s="32">
        <v>60043</v>
      </c>
      <c r="D826" s="32">
        <v>2022</v>
      </c>
      <c r="E826" s="32" t="s">
        <v>1456</v>
      </c>
      <c r="F826" s="33">
        <v>2891.08</v>
      </c>
      <c r="G826" s="36">
        <v>44914</v>
      </c>
      <c r="H826" s="36"/>
      <c r="I826" s="32" t="s">
        <v>202</v>
      </c>
      <c r="J826" s="32" t="s">
        <v>273</v>
      </c>
    </row>
    <row r="827" spans="1:10" ht="28.8" x14ac:dyDescent="0.3">
      <c r="A827" s="22" t="s">
        <v>37</v>
      </c>
      <c r="B827" s="32" t="s">
        <v>324</v>
      </c>
      <c r="C827" s="32">
        <v>59449</v>
      </c>
      <c r="D827" s="32">
        <v>2022</v>
      </c>
      <c r="E827" s="32" t="s">
        <v>1457</v>
      </c>
      <c r="F827" s="33">
        <v>1100.23</v>
      </c>
      <c r="G827" s="36">
        <v>44880</v>
      </c>
      <c r="H827" s="36"/>
      <c r="I827" s="32" t="s">
        <v>1458</v>
      </c>
      <c r="J827" s="32" t="s">
        <v>1459</v>
      </c>
    </row>
    <row r="828" spans="1:10" ht="28.8" x14ac:dyDescent="0.3">
      <c r="A828" s="22" t="s">
        <v>37</v>
      </c>
      <c r="B828" s="32" t="s">
        <v>324</v>
      </c>
      <c r="C828" s="32">
        <v>59550</v>
      </c>
      <c r="D828" s="32">
        <v>2022</v>
      </c>
      <c r="E828" s="32" t="s">
        <v>1460</v>
      </c>
      <c r="F828" s="33">
        <v>2473.09</v>
      </c>
      <c r="G828" s="36">
        <v>44886</v>
      </c>
      <c r="H828" s="36"/>
      <c r="I828" s="32" t="s">
        <v>1461</v>
      </c>
      <c r="J828" s="32" t="s">
        <v>1462</v>
      </c>
    </row>
    <row r="829" spans="1:10" ht="28.8" x14ac:dyDescent="0.3">
      <c r="A829" s="22" t="s">
        <v>37</v>
      </c>
      <c r="B829" s="32" t="s">
        <v>97</v>
      </c>
      <c r="C829" s="32">
        <v>59501</v>
      </c>
      <c r="D829" s="32">
        <v>2022</v>
      </c>
      <c r="E829" s="32" t="s">
        <v>1463</v>
      </c>
      <c r="F829" s="33">
        <v>1978.3500000000001</v>
      </c>
      <c r="G829" s="36">
        <v>44882</v>
      </c>
      <c r="H829" s="36"/>
      <c r="I829" s="32" t="s">
        <v>1464</v>
      </c>
      <c r="J829" s="32" t="s">
        <v>1465</v>
      </c>
    </row>
    <row r="830" spans="1:10" ht="28.8" x14ac:dyDescent="0.3">
      <c r="A830" s="22" t="s">
        <v>37</v>
      </c>
      <c r="B830" s="32" t="s">
        <v>98</v>
      </c>
      <c r="C830" s="32">
        <v>59130</v>
      </c>
      <c r="D830" s="32">
        <v>2022</v>
      </c>
      <c r="E830" s="32" t="s">
        <v>1466</v>
      </c>
      <c r="F830" s="33">
        <v>363</v>
      </c>
      <c r="G830" s="36">
        <v>44862</v>
      </c>
      <c r="H830" s="36"/>
      <c r="I830" s="32" t="s">
        <v>1467</v>
      </c>
      <c r="J830" s="32" t="s">
        <v>215</v>
      </c>
    </row>
    <row r="831" spans="1:10" ht="28.8" x14ac:dyDescent="0.3">
      <c r="A831" s="22" t="s">
        <v>37</v>
      </c>
      <c r="B831" s="32" t="s">
        <v>97</v>
      </c>
      <c r="C831" s="32">
        <v>58725</v>
      </c>
      <c r="D831" s="32">
        <v>2022</v>
      </c>
      <c r="E831" s="32" t="s">
        <v>1468</v>
      </c>
      <c r="F831" s="33">
        <v>1815</v>
      </c>
      <c r="G831" s="36">
        <v>44839</v>
      </c>
      <c r="H831" s="36"/>
      <c r="I831" s="32" t="s">
        <v>1469</v>
      </c>
      <c r="J831" s="32" t="s">
        <v>215</v>
      </c>
    </row>
    <row r="832" spans="1:10" ht="28.8" x14ac:dyDescent="0.3">
      <c r="A832" s="22" t="s">
        <v>37</v>
      </c>
      <c r="B832" s="32" t="s">
        <v>97</v>
      </c>
      <c r="C832" s="32">
        <v>58900</v>
      </c>
      <c r="D832" s="32">
        <v>2022</v>
      </c>
      <c r="E832" s="32" t="s">
        <v>1470</v>
      </c>
      <c r="F832" s="33">
        <v>447.7</v>
      </c>
      <c r="G832" s="36">
        <v>44844</v>
      </c>
      <c r="H832" s="36"/>
      <c r="I832" s="32" t="s">
        <v>203</v>
      </c>
      <c r="J832" s="32" t="s">
        <v>274</v>
      </c>
    </row>
    <row r="833" spans="1:10" ht="28.8" x14ac:dyDescent="0.3">
      <c r="A833" s="22" t="s">
        <v>37</v>
      </c>
      <c r="B833" s="32" t="s">
        <v>97</v>
      </c>
      <c r="C833" s="32">
        <v>58899</v>
      </c>
      <c r="D833" s="32">
        <v>2022</v>
      </c>
      <c r="E833" s="32" t="s">
        <v>1471</v>
      </c>
      <c r="F833" s="33">
        <v>1161.6000000000001</v>
      </c>
      <c r="G833" s="36">
        <v>44844</v>
      </c>
      <c r="H833" s="36"/>
      <c r="I833" s="32" t="s">
        <v>203</v>
      </c>
      <c r="J833" s="32" t="s">
        <v>274</v>
      </c>
    </row>
    <row r="834" spans="1:10" ht="28.8" x14ac:dyDescent="0.3">
      <c r="A834" s="22" t="s">
        <v>37</v>
      </c>
      <c r="B834" s="32" t="s">
        <v>97</v>
      </c>
      <c r="C834" s="32">
        <v>59240</v>
      </c>
      <c r="D834" s="32">
        <v>2022</v>
      </c>
      <c r="E834" s="32" t="s">
        <v>1472</v>
      </c>
      <c r="F834" s="33">
        <v>1512.5</v>
      </c>
      <c r="G834" s="36">
        <v>44872</v>
      </c>
      <c r="H834" s="36"/>
      <c r="I834" s="32" t="s">
        <v>203</v>
      </c>
      <c r="J834" s="32" t="s">
        <v>274</v>
      </c>
    </row>
    <row r="835" spans="1:10" ht="28.8" x14ac:dyDescent="0.3">
      <c r="A835" s="22" t="s">
        <v>37</v>
      </c>
      <c r="B835" s="32" t="s">
        <v>97</v>
      </c>
      <c r="C835" s="32">
        <v>59528</v>
      </c>
      <c r="D835" s="32">
        <v>2022</v>
      </c>
      <c r="E835" s="32" t="s">
        <v>1473</v>
      </c>
      <c r="F835" s="33">
        <v>719.95</v>
      </c>
      <c r="G835" s="36">
        <v>44887</v>
      </c>
      <c r="H835" s="36"/>
      <c r="I835" s="32" t="s">
        <v>203</v>
      </c>
      <c r="J835" s="32" t="s">
        <v>274</v>
      </c>
    </row>
    <row r="836" spans="1:10" ht="28.8" x14ac:dyDescent="0.3">
      <c r="A836" s="22" t="s">
        <v>37</v>
      </c>
      <c r="B836" s="32" t="s">
        <v>98</v>
      </c>
      <c r="C836" s="32">
        <v>60042</v>
      </c>
      <c r="D836" s="32">
        <v>2022</v>
      </c>
      <c r="E836" s="32" t="s">
        <v>1474</v>
      </c>
      <c r="F836" s="33">
        <v>1318.9</v>
      </c>
      <c r="G836" s="36">
        <v>44914</v>
      </c>
      <c r="H836" s="36"/>
      <c r="I836" s="32" t="s">
        <v>203</v>
      </c>
      <c r="J836" s="32" t="s">
        <v>274</v>
      </c>
    </row>
    <row r="837" spans="1:10" ht="28.8" x14ac:dyDescent="0.3">
      <c r="A837" s="22" t="s">
        <v>37</v>
      </c>
      <c r="B837" s="32" t="s">
        <v>97</v>
      </c>
      <c r="C837" s="32">
        <v>60227</v>
      </c>
      <c r="D837" s="32">
        <v>2022</v>
      </c>
      <c r="E837" s="32" t="s">
        <v>1475</v>
      </c>
      <c r="F837" s="33">
        <v>9037.49</v>
      </c>
      <c r="G837" s="36">
        <v>44924</v>
      </c>
      <c r="H837" s="36"/>
      <c r="I837" s="32" t="s">
        <v>203</v>
      </c>
      <c r="J837" s="32" t="s">
        <v>274</v>
      </c>
    </row>
    <row r="838" spans="1:10" ht="28.8" x14ac:dyDescent="0.3">
      <c r="A838" s="22" t="s">
        <v>37</v>
      </c>
      <c r="B838" s="32" t="s">
        <v>97</v>
      </c>
      <c r="C838" s="32">
        <v>59205</v>
      </c>
      <c r="D838" s="32">
        <v>2022</v>
      </c>
      <c r="E838" s="32" t="s">
        <v>1476</v>
      </c>
      <c r="F838" s="33">
        <v>544.5</v>
      </c>
      <c r="G838" s="36">
        <v>44863</v>
      </c>
      <c r="H838" s="36"/>
      <c r="I838" s="32" t="s">
        <v>1477</v>
      </c>
      <c r="J838" s="32" t="s">
        <v>1478</v>
      </c>
    </row>
    <row r="839" spans="1:10" ht="28.8" x14ac:dyDescent="0.3">
      <c r="A839" s="22" t="s">
        <v>37</v>
      </c>
      <c r="B839" s="32" t="s">
        <v>97</v>
      </c>
      <c r="C839" s="32">
        <v>59234</v>
      </c>
      <c r="D839" s="32">
        <v>2022</v>
      </c>
      <c r="E839" s="32" t="s">
        <v>1479</v>
      </c>
      <c r="F839" s="33">
        <v>1740.1000000000001</v>
      </c>
      <c r="G839" s="36">
        <v>44867</v>
      </c>
      <c r="H839" s="36"/>
      <c r="I839" s="32" t="s">
        <v>204</v>
      </c>
      <c r="J839" s="32" t="s">
        <v>275</v>
      </c>
    </row>
    <row r="840" spans="1:10" ht="28.8" x14ac:dyDescent="0.3">
      <c r="A840" s="22" t="s">
        <v>37</v>
      </c>
      <c r="B840" s="32" t="s">
        <v>97</v>
      </c>
      <c r="C840" s="32">
        <v>59720</v>
      </c>
      <c r="D840" s="32">
        <v>2022</v>
      </c>
      <c r="E840" s="32" t="s">
        <v>1480</v>
      </c>
      <c r="F840" s="33">
        <v>360.39</v>
      </c>
      <c r="G840" s="36">
        <v>44896</v>
      </c>
      <c r="H840" s="36"/>
      <c r="I840" s="32" t="s">
        <v>204</v>
      </c>
      <c r="J840" s="32" t="s">
        <v>275</v>
      </c>
    </row>
    <row r="841" spans="1:10" ht="28.8" x14ac:dyDescent="0.3">
      <c r="A841" s="22" t="s">
        <v>37</v>
      </c>
      <c r="B841" s="32" t="s">
        <v>97</v>
      </c>
      <c r="C841" s="32">
        <v>60026</v>
      </c>
      <c r="D841" s="32">
        <v>2022</v>
      </c>
      <c r="E841" s="32" t="s">
        <v>1481</v>
      </c>
      <c r="F841" s="33">
        <v>439.04</v>
      </c>
      <c r="G841" s="36">
        <v>44911</v>
      </c>
      <c r="H841" s="36"/>
      <c r="I841" s="32" t="s">
        <v>204</v>
      </c>
      <c r="J841" s="32" t="s">
        <v>275</v>
      </c>
    </row>
    <row r="842" spans="1:10" ht="28.8" x14ac:dyDescent="0.3">
      <c r="A842" s="22" t="s">
        <v>37</v>
      </c>
      <c r="B842" s="32" t="s">
        <v>97</v>
      </c>
      <c r="C842" s="32">
        <v>60076</v>
      </c>
      <c r="D842" s="32">
        <v>2022</v>
      </c>
      <c r="E842" s="32" t="s">
        <v>1482</v>
      </c>
      <c r="F842" s="33">
        <v>136.44999999999999</v>
      </c>
      <c r="G842" s="36">
        <v>44914</v>
      </c>
      <c r="H842" s="36"/>
      <c r="I842" s="32" t="s">
        <v>204</v>
      </c>
      <c r="J842" s="32" t="s">
        <v>275</v>
      </c>
    </row>
    <row r="843" spans="1:10" ht="28.8" x14ac:dyDescent="0.3">
      <c r="A843" s="22" t="s">
        <v>37</v>
      </c>
      <c r="B843" s="32" t="s">
        <v>324</v>
      </c>
      <c r="C843" s="32">
        <v>59326</v>
      </c>
      <c r="D843" s="32">
        <v>2022</v>
      </c>
      <c r="E843" s="32" t="s">
        <v>1483</v>
      </c>
      <c r="F843" s="33">
        <v>391</v>
      </c>
      <c r="G843" s="36">
        <v>44873</v>
      </c>
      <c r="H843" s="36"/>
      <c r="I843" s="32" t="s">
        <v>1484</v>
      </c>
      <c r="J843" s="32" t="s">
        <v>215</v>
      </c>
    </row>
    <row r="844" spans="1:10" ht="28.8" x14ac:dyDescent="0.3">
      <c r="A844" s="22" t="s">
        <v>37</v>
      </c>
      <c r="B844" s="32" t="s">
        <v>324</v>
      </c>
      <c r="C844" s="32">
        <v>59325</v>
      </c>
      <c r="D844" s="32">
        <v>2022</v>
      </c>
      <c r="E844" s="32" t="s">
        <v>1485</v>
      </c>
      <c r="F844" s="33">
        <v>2104</v>
      </c>
      <c r="G844" s="36">
        <v>44873</v>
      </c>
      <c r="H844" s="36"/>
      <c r="I844" s="32" t="s">
        <v>1484</v>
      </c>
      <c r="J844" s="32" t="s">
        <v>215</v>
      </c>
    </row>
    <row r="845" spans="1:10" ht="28.8" x14ac:dyDescent="0.3">
      <c r="A845" s="22" t="s">
        <v>37</v>
      </c>
      <c r="B845" s="32" t="s">
        <v>97</v>
      </c>
      <c r="C845" s="32">
        <v>59113</v>
      </c>
      <c r="D845" s="32">
        <v>2022</v>
      </c>
      <c r="E845" s="32" t="s">
        <v>1486</v>
      </c>
      <c r="F845" s="33">
        <v>2420</v>
      </c>
      <c r="G845" s="36">
        <v>44858</v>
      </c>
      <c r="H845" s="36"/>
      <c r="I845" s="32" t="s">
        <v>1487</v>
      </c>
      <c r="J845" s="32" t="s">
        <v>1488</v>
      </c>
    </row>
    <row r="846" spans="1:10" ht="28.8" x14ac:dyDescent="0.3">
      <c r="A846" s="22" t="s">
        <v>37</v>
      </c>
      <c r="B846" s="32" t="s">
        <v>97</v>
      </c>
      <c r="C846" s="32">
        <v>58622</v>
      </c>
      <c r="D846" s="32">
        <v>2022</v>
      </c>
      <c r="E846" s="32" t="s">
        <v>1489</v>
      </c>
      <c r="F846" s="33">
        <v>7120.77</v>
      </c>
      <c r="G846" s="36">
        <v>44839</v>
      </c>
      <c r="H846" s="36"/>
      <c r="I846" s="32" t="s">
        <v>1490</v>
      </c>
      <c r="J846" s="32" t="s">
        <v>1491</v>
      </c>
    </row>
    <row r="847" spans="1:10" ht="28.8" x14ac:dyDescent="0.3">
      <c r="A847" s="22" t="s">
        <v>37</v>
      </c>
      <c r="B847" s="32" t="s">
        <v>97</v>
      </c>
      <c r="C847" s="32">
        <v>59785</v>
      </c>
      <c r="D847" s="32">
        <v>2022</v>
      </c>
      <c r="E847" s="32" t="s">
        <v>1492</v>
      </c>
      <c r="F847" s="33">
        <v>9580</v>
      </c>
      <c r="G847" s="36">
        <v>44900</v>
      </c>
      <c r="H847" s="36"/>
      <c r="I847" s="32" t="s">
        <v>1490</v>
      </c>
      <c r="J847" s="32" t="s">
        <v>1491</v>
      </c>
    </row>
    <row r="848" spans="1:10" ht="28.8" x14ac:dyDescent="0.3">
      <c r="A848" s="22" t="s">
        <v>37</v>
      </c>
      <c r="B848" s="32" t="s">
        <v>324</v>
      </c>
      <c r="C848" s="32">
        <v>58989</v>
      </c>
      <c r="D848" s="32">
        <v>2022</v>
      </c>
      <c r="E848" s="32" t="s">
        <v>1493</v>
      </c>
      <c r="F848" s="33">
        <v>258.45999999999998</v>
      </c>
      <c r="G848" s="36">
        <v>44848</v>
      </c>
      <c r="H848" s="36"/>
      <c r="I848" s="32" t="s">
        <v>1494</v>
      </c>
      <c r="J848" s="32" t="s">
        <v>1495</v>
      </c>
    </row>
    <row r="849" spans="1:10" ht="28.8" x14ac:dyDescent="0.3">
      <c r="A849" s="22" t="s">
        <v>37</v>
      </c>
      <c r="B849" s="32" t="s">
        <v>97</v>
      </c>
      <c r="C849" s="32">
        <v>59246</v>
      </c>
      <c r="D849" s="32">
        <v>2022</v>
      </c>
      <c r="E849" s="32" t="s">
        <v>1496</v>
      </c>
      <c r="F849" s="33">
        <v>406.56</v>
      </c>
      <c r="G849" s="36">
        <v>44868</v>
      </c>
      <c r="H849" s="36"/>
      <c r="I849" s="32" t="s">
        <v>1494</v>
      </c>
      <c r="J849" s="32" t="s">
        <v>1495</v>
      </c>
    </row>
    <row r="850" spans="1:10" ht="28.8" x14ac:dyDescent="0.3">
      <c r="A850" s="22" t="s">
        <v>37</v>
      </c>
      <c r="B850" s="32" t="s">
        <v>97</v>
      </c>
      <c r="C850" s="32">
        <v>59244</v>
      </c>
      <c r="D850" s="32">
        <v>2022</v>
      </c>
      <c r="E850" s="32" t="s">
        <v>1497</v>
      </c>
      <c r="F850" s="33">
        <v>2243.92</v>
      </c>
      <c r="G850" s="36">
        <v>44868</v>
      </c>
      <c r="H850" s="36"/>
      <c r="I850" s="32" t="s">
        <v>1494</v>
      </c>
      <c r="J850" s="32" t="s">
        <v>1495</v>
      </c>
    </row>
    <row r="851" spans="1:10" ht="28.8" x14ac:dyDescent="0.3">
      <c r="A851" s="22" t="s">
        <v>37</v>
      </c>
      <c r="B851" s="32" t="s">
        <v>324</v>
      </c>
      <c r="C851" s="32">
        <v>60212</v>
      </c>
      <c r="D851" s="32">
        <v>2022</v>
      </c>
      <c r="E851" s="32" t="s">
        <v>1498</v>
      </c>
      <c r="F851" s="33">
        <v>3682.03</v>
      </c>
      <c r="G851" s="36">
        <v>44918</v>
      </c>
      <c r="H851" s="36"/>
      <c r="I851" s="32" t="s">
        <v>1494</v>
      </c>
      <c r="J851" s="32" t="s">
        <v>1495</v>
      </c>
    </row>
    <row r="852" spans="1:10" ht="28.8" x14ac:dyDescent="0.3">
      <c r="A852" s="22" t="s">
        <v>37</v>
      </c>
      <c r="B852" s="32" t="s">
        <v>97</v>
      </c>
      <c r="C852" s="32">
        <v>60086</v>
      </c>
      <c r="D852" s="32">
        <v>2022</v>
      </c>
      <c r="E852" s="32" t="s">
        <v>1499</v>
      </c>
      <c r="F852" s="33">
        <v>1633.5</v>
      </c>
      <c r="G852" s="36">
        <v>44914</v>
      </c>
      <c r="H852" s="36"/>
      <c r="I852" s="32" t="s">
        <v>1500</v>
      </c>
      <c r="J852" s="32" t="s">
        <v>1501</v>
      </c>
    </row>
    <row r="853" spans="1:10" ht="28.8" x14ac:dyDescent="0.3">
      <c r="A853" s="22" t="s">
        <v>37</v>
      </c>
      <c r="B853" s="32" t="s">
        <v>97</v>
      </c>
      <c r="C853" s="32">
        <v>60084</v>
      </c>
      <c r="D853" s="32">
        <v>2022</v>
      </c>
      <c r="E853" s="32" t="s">
        <v>1502</v>
      </c>
      <c r="F853" s="33">
        <v>1040.5999999999999</v>
      </c>
      <c r="G853" s="36">
        <v>44914</v>
      </c>
      <c r="H853" s="36"/>
      <c r="I853" s="32" t="s">
        <v>1500</v>
      </c>
      <c r="J853" s="32" t="s">
        <v>1501</v>
      </c>
    </row>
    <row r="854" spans="1:10" ht="28.8" x14ac:dyDescent="0.3">
      <c r="A854" s="22" t="s">
        <v>37</v>
      </c>
      <c r="B854" s="32" t="s">
        <v>97</v>
      </c>
      <c r="C854" s="32">
        <v>60195</v>
      </c>
      <c r="D854" s="32">
        <v>2022</v>
      </c>
      <c r="E854" s="32" t="s">
        <v>1502</v>
      </c>
      <c r="F854" s="33">
        <v>786.5</v>
      </c>
      <c r="G854" s="36">
        <v>44918</v>
      </c>
      <c r="H854" s="36"/>
      <c r="I854" s="32" t="s">
        <v>1500</v>
      </c>
      <c r="J854" s="32" t="s">
        <v>1501</v>
      </c>
    </row>
    <row r="855" spans="1:10" ht="28.8" x14ac:dyDescent="0.3">
      <c r="A855" s="22" t="s">
        <v>37</v>
      </c>
      <c r="B855" s="32" t="s">
        <v>97</v>
      </c>
      <c r="C855" s="32">
        <v>59418</v>
      </c>
      <c r="D855" s="32">
        <v>2022</v>
      </c>
      <c r="E855" s="32" t="s">
        <v>1503</v>
      </c>
      <c r="F855" s="33">
        <v>1701.49</v>
      </c>
      <c r="G855" s="36">
        <v>44879</v>
      </c>
      <c r="H855" s="36"/>
      <c r="I855" s="32" t="s">
        <v>1504</v>
      </c>
      <c r="J855" s="32" t="s">
        <v>1505</v>
      </c>
    </row>
    <row r="856" spans="1:10" ht="28.8" x14ac:dyDescent="0.3">
      <c r="A856" s="22" t="s">
        <v>37</v>
      </c>
      <c r="B856" s="32" t="s">
        <v>97</v>
      </c>
      <c r="C856" s="32">
        <v>60309</v>
      </c>
      <c r="D856" s="32">
        <v>2022</v>
      </c>
      <c r="E856" s="32" t="s">
        <v>1506</v>
      </c>
      <c r="F856" s="33">
        <v>34.03</v>
      </c>
      <c r="G856" s="36">
        <v>44914</v>
      </c>
      <c r="H856" s="36"/>
      <c r="I856" s="32" t="s">
        <v>1504</v>
      </c>
      <c r="J856" s="32" t="s">
        <v>1505</v>
      </c>
    </row>
    <row r="857" spans="1:10" ht="28.8" x14ac:dyDescent="0.3">
      <c r="A857" s="22" t="s">
        <v>37</v>
      </c>
      <c r="B857" s="32" t="s">
        <v>97</v>
      </c>
      <c r="C857" s="32">
        <v>59446</v>
      </c>
      <c r="D857" s="32">
        <v>2022</v>
      </c>
      <c r="E857" s="32" t="s">
        <v>1507</v>
      </c>
      <c r="F857" s="33">
        <v>1512.5</v>
      </c>
      <c r="G857" s="36">
        <v>44880</v>
      </c>
      <c r="H857" s="36"/>
      <c r="I857" s="32" t="s">
        <v>1508</v>
      </c>
      <c r="J857" s="32" t="s">
        <v>1509</v>
      </c>
    </row>
    <row r="858" spans="1:10" ht="28.8" x14ac:dyDescent="0.3">
      <c r="A858" s="22" t="s">
        <v>37</v>
      </c>
      <c r="B858" s="32" t="s">
        <v>97</v>
      </c>
      <c r="C858" s="32">
        <v>60047</v>
      </c>
      <c r="D858" s="32">
        <v>2022</v>
      </c>
      <c r="E858" s="32" t="s">
        <v>1510</v>
      </c>
      <c r="F858" s="33">
        <v>907.5</v>
      </c>
      <c r="G858" s="36">
        <v>44914</v>
      </c>
      <c r="H858" s="36"/>
      <c r="I858" s="32" t="s">
        <v>1508</v>
      </c>
      <c r="J858" s="32" t="s">
        <v>1509</v>
      </c>
    </row>
    <row r="859" spans="1:10" ht="28.8" x14ac:dyDescent="0.3">
      <c r="A859" s="22" t="s">
        <v>37</v>
      </c>
      <c r="B859" s="32" t="s">
        <v>97</v>
      </c>
      <c r="C859" s="32">
        <v>59282</v>
      </c>
      <c r="D859" s="32">
        <v>2022</v>
      </c>
      <c r="E859" s="32" t="s">
        <v>1511</v>
      </c>
      <c r="F859" s="33">
        <v>4388.1000000000004</v>
      </c>
      <c r="G859" s="36">
        <v>44872</v>
      </c>
      <c r="H859" s="36"/>
      <c r="I859" s="32" t="s">
        <v>205</v>
      </c>
      <c r="J859" s="32" t="s">
        <v>276</v>
      </c>
    </row>
    <row r="860" spans="1:10" ht="28.8" x14ac:dyDescent="0.3">
      <c r="A860" s="22" t="s">
        <v>37</v>
      </c>
      <c r="B860" s="32" t="s">
        <v>97</v>
      </c>
      <c r="C860" s="32">
        <v>59511</v>
      </c>
      <c r="D860" s="32">
        <v>2022</v>
      </c>
      <c r="E860" s="32" t="s">
        <v>1512</v>
      </c>
      <c r="F860" s="33">
        <v>114.95</v>
      </c>
      <c r="G860" s="36">
        <v>44882</v>
      </c>
      <c r="H860" s="36"/>
      <c r="I860" s="32" t="s">
        <v>205</v>
      </c>
      <c r="J860" s="32" t="s">
        <v>276</v>
      </c>
    </row>
    <row r="861" spans="1:10" ht="28.8" x14ac:dyDescent="0.3">
      <c r="A861" s="22" t="s">
        <v>37</v>
      </c>
      <c r="B861" s="32" t="s">
        <v>97</v>
      </c>
      <c r="C861" s="32">
        <v>59748</v>
      </c>
      <c r="D861" s="32">
        <v>2022</v>
      </c>
      <c r="E861" s="32" t="s">
        <v>1513</v>
      </c>
      <c r="F861" s="33">
        <v>479.16</v>
      </c>
      <c r="G861" s="36">
        <v>44897</v>
      </c>
      <c r="H861" s="36"/>
      <c r="I861" s="32" t="s">
        <v>205</v>
      </c>
      <c r="J861" s="32" t="s">
        <v>276</v>
      </c>
    </row>
    <row r="862" spans="1:10" ht="28.8" x14ac:dyDescent="0.3">
      <c r="A862" s="22" t="s">
        <v>37</v>
      </c>
      <c r="B862" s="32" t="s">
        <v>97</v>
      </c>
      <c r="C862" s="32">
        <v>59093</v>
      </c>
      <c r="D862" s="32">
        <v>2022</v>
      </c>
      <c r="E862" s="32" t="s">
        <v>1514</v>
      </c>
      <c r="F862" s="33">
        <v>3334.92</v>
      </c>
      <c r="G862" s="36">
        <v>44858</v>
      </c>
      <c r="H862" s="36"/>
      <c r="I862" s="32" t="s">
        <v>1515</v>
      </c>
      <c r="J862" s="32" t="s">
        <v>1516</v>
      </c>
    </row>
    <row r="863" spans="1:10" ht="28.8" x14ac:dyDescent="0.3">
      <c r="A863" s="22" t="s">
        <v>37</v>
      </c>
      <c r="B863" s="32" t="s">
        <v>97</v>
      </c>
      <c r="C863" s="32">
        <v>59773</v>
      </c>
      <c r="D863" s="32">
        <v>2022</v>
      </c>
      <c r="E863" s="32" t="s">
        <v>1517</v>
      </c>
      <c r="F863" s="33">
        <v>484</v>
      </c>
      <c r="G863" s="36">
        <v>44897</v>
      </c>
      <c r="H863" s="36"/>
      <c r="I863" s="32" t="s">
        <v>1515</v>
      </c>
      <c r="J863" s="32" t="s">
        <v>1516</v>
      </c>
    </row>
    <row r="864" spans="1:10" ht="28.8" x14ac:dyDescent="0.3">
      <c r="A864" s="22" t="s">
        <v>37</v>
      </c>
      <c r="B864" s="32" t="s">
        <v>97</v>
      </c>
      <c r="C864" s="32">
        <v>59908</v>
      </c>
      <c r="D864" s="32">
        <v>2022</v>
      </c>
      <c r="E864" s="32" t="s">
        <v>1518</v>
      </c>
      <c r="F864" s="33">
        <v>1210</v>
      </c>
      <c r="G864" s="36">
        <v>44908</v>
      </c>
      <c r="H864" s="36"/>
      <c r="I864" s="32" t="s">
        <v>206</v>
      </c>
      <c r="J864" s="32" t="s">
        <v>277</v>
      </c>
    </row>
    <row r="865" spans="1:10" ht="28.8" x14ac:dyDescent="0.3">
      <c r="A865" s="22" t="s">
        <v>37</v>
      </c>
      <c r="B865" s="32" t="s">
        <v>98</v>
      </c>
      <c r="C865" s="32">
        <v>59854</v>
      </c>
      <c r="D865" s="32">
        <v>2022</v>
      </c>
      <c r="E865" s="32" t="s">
        <v>1519</v>
      </c>
      <c r="F865" s="33">
        <v>142.36000000000001</v>
      </c>
      <c r="G865" s="36">
        <v>44917</v>
      </c>
      <c r="H865" s="36"/>
      <c r="I865" s="32" t="s">
        <v>1520</v>
      </c>
      <c r="J865" s="32" t="s">
        <v>215</v>
      </c>
    </row>
    <row r="866" spans="1:10" ht="28.8" x14ac:dyDescent="0.3">
      <c r="A866" s="22" t="s">
        <v>37</v>
      </c>
      <c r="B866" s="32" t="s">
        <v>97</v>
      </c>
      <c r="C866" s="32">
        <v>58694</v>
      </c>
      <c r="D866" s="32">
        <v>2022</v>
      </c>
      <c r="E866" s="32" t="s">
        <v>1521</v>
      </c>
      <c r="F866" s="33">
        <v>465</v>
      </c>
      <c r="G866" s="36">
        <v>44867</v>
      </c>
      <c r="H866" s="36"/>
      <c r="I866" s="32" t="s">
        <v>1522</v>
      </c>
      <c r="J866" s="32" t="s">
        <v>1523</v>
      </c>
    </row>
    <row r="867" spans="1:10" ht="28.8" x14ac:dyDescent="0.3">
      <c r="A867" s="22" t="s">
        <v>37</v>
      </c>
      <c r="B867" s="32" t="s">
        <v>97</v>
      </c>
      <c r="C867" s="32">
        <v>59392</v>
      </c>
      <c r="D867" s="32">
        <v>2022</v>
      </c>
      <c r="E867" s="32" t="s">
        <v>1524</v>
      </c>
      <c r="F867" s="33">
        <v>1253.73</v>
      </c>
      <c r="G867" s="36">
        <v>44876</v>
      </c>
      <c r="H867" s="36"/>
      <c r="I867" s="32" t="s">
        <v>1525</v>
      </c>
      <c r="J867" s="32" t="s">
        <v>1526</v>
      </c>
    </row>
    <row r="868" spans="1:10" ht="28.8" x14ac:dyDescent="0.3">
      <c r="A868" s="22" t="s">
        <v>37</v>
      </c>
      <c r="B868" s="32" t="s">
        <v>97</v>
      </c>
      <c r="C868" s="32">
        <v>60299</v>
      </c>
      <c r="D868" s="32">
        <v>2022</v>
      </c>
      <c r="E868" s="32" t="s">
        <v>1527</v>
      </c>
      <c r="F868" s="33">
        <v>1444.74</v>
      </c>
      <c r="G868" s="36">
        <v>44914</v>
      </c>
      <c r="H868" s="36"/>
      <c r="I868" s="32" t="s">
        <v>207</v>
      </c>
      <c r="J868" s="32" t="s">
        <v>278</v>
      </c>
    </row>
    <row r="869" spans="1:10" ht="28.8" x14ac:dyDescent="0.3">
      <c r="A869" s="22" t="s">
        <v>37</v>
      </c>
      <c r="B869" s="32" t="s">
        <v>97</v>
      </c>
      <c r="C869" s="32">
        <v>60138</v>
      </c>
      <c r="D869" s="32">
        <v>2022</v>
      </c>
      <c r="E869" s="32" t="s">
        <v>1528</v>
      </c>
      <c r="F869" s="33">
        <v>13673</v>
      </c>
      <c r="G869" s="36">
        <v>44915</v>
      </c>
      <c r="H869" s="36"/>
      <c r="I869" s="32" t="s">
        <v>207</v>
      </c>
      <c r="J869" s="32" t="s">
        <v>278</v>
      </c>
    </row>
    <row r="870" spans="1:10" ht="28.8" x14ac:dyDescent="0.3">
      <c r="A870" s="22" t="s">
        <v>37</v>
      </c>
      <c r="B870" s="32" t="s">
        <v>97</v>
      </c>
      <c r="C870" s="32">
        <v>59781</v>
      </c>
      <c r="D870" s="32">
        <v>2022</v>
      </c>
      <c r="E870" s="32" t="s">
        <v>1529</v>
      </c>
      <c r="F870" s="33">
        <v>2256.65</v>
      </c>
      <c r="G870" s="36">
        <v>44897</v>
      </c>
      <c r="H870" s="36"/>
      <c r="I870" s="32" t="s">
        <v>1530</v>
      </c>
      <c r="J870" s="32" t="s">
        <v>215</v>
      </c>
    </row>
    <row r="871" spans="1:10" ht="28.8" x14ac:dyDescent="0.3">
      <c r="A871" s="22" t="s">
        <v>37</v>
      </c>
      <c r="B871" s="32" t="s">
        <v>97</v>
      </c>
      <c r="C871" s="32">
        <v>59303</v>
      </c>
      <c r="D871" s="32">
        <v>2022</v>
      </c>
      <c r="E871" s="32" t="s">
        <v>1531</v>
      </c>
      <c r="F871" s="33">
        <v>5959.25</v>
      </c>
      <c r="G871" s="36">
        <v>44874</v>
      </c>
      <c r="H871" s="36"/>
      <c r="I871" s="32" t="s">
        <v>1532</v>
      </c>
      <c r="J871" s="32" t="s">
        <v>1533</v>
      </c>
    </row>
    <row r="872" spans="1:10" ht="28.8" x14ac:dyDescent="0.3">
      <c r="A872" s="22" t="s">
        <v>37</v>
      </c>
      <c r="B872" s="32" t="s">
        <v>97</v>
      </c>
      <c r="C872" s="32">
        <v>59615</v>
      </c>
      <c r="D872" s="32">
        <v>2022</v>
      </c>
      <c r="E872" s="32" t="s">
        <v>1534</v>
      </c>
      <c r="F872" s="33">
        <v>16837.73</v>
      </c>
      <c r="G872" s="36">
        <v>44892</v>
      </c>
      <c r="H872" s="36"/>
      <c r="I872" s="32" t="s">
        <v>1532</v>
      </c>
      <c r="J872" s="32" t="s">
        <v>1533</v>
      </c>
    </row>
    <row r="873" spans="1:10" ht="28.8" x14ac:dyDescent="0.3">
      <c r="A873" s="22" t="s">
        <v>37</v>
      </c>
      <c r="B873" s="32" t="s">
        <v>324</v>
      </c>
      <c r="C873" s="32">
        <v>59767</v>
      </c>
      <c r="D873" s="32">
        <v>2022</v>
      </c>
      <c r="E873" s="32" t="s">
        <v>1535</v>
      </c>
      <c r="F873" s="33">
        <v>3496.42</v>
      </c>
      <c r="G873" s="36">
        <v>44910</v>
      </c>
      <c r="H873" s="36"/>
      <c r="I873" s="32" t="s">
        <v>1536</v>
      </c>
      <c r="J873" s="32" t="s">
        <v>1537</v>
      </c>
    </row>
    <row r="874" spans="1:10" ht="28.8" x14ac:dyDescent="0.3">
      <c r="A874" s="22" t="s">
        <v>37</v>
      </c>
      <c r="B874" s="32" t="s">
        <v>97</v>
      </c>
      <c r="C874" s="32">
        <v>59719</v>
      </c>
      <c r="D874" s="32">
        <v>2022</v>
      </c>
      <c r="E874" s="32" t="s">
        <v>1538</v>
      </c>
      <c r="F874" s="33">
        <v>596.87</v>
      </c>
      <c r="G874" s="36">
        <v>44893</v>
      </c>
      <c r="H874" s="36"/>
      <c r="I874" s="32" t="s">
        <v>1539</v>
      </c>
      <c r="J874" s="32" t="s">
        <v>1540</v>
      </c>
    </row>
    <row r="875" spans="1:10" ht="28.8" x14ac:dyDescent="0.3">
      <c r="A875" s="22" t="s">
        <v>37</v>
      </c>
      <c r="B875" s="32" t="s">
        <v>97</v>
      </c>
      <c r="C875" s="32">
        <v>58963</v>
      </c>
      <c r="D875" s="32">
        <v>2022</v>
      </c>
      <c r="E875" s="32" t="s">
        <v>1541</v>
      </c>
      <c r="F875" s="33">
        <v>603.79</v>
      </c>
      <c r="G875" s="36">
        <v>44847</v>
      </c>
      <c r="H875" s="36"/>
      <c r="I875" s="32" t="s">
        <v>208</v>
      </c>
      <c r="J875" s="32" t="s">
        <v>279</v>
      </c>
    </row>
    <row r="876" spans="1:10" ht="28.8" x14ac:dyDescent="0.3">
      <c r="A876" s="22" t="s">
        <v>37</v>
      </c>
      <c r="B876" s="32" t="s">
        <v>97</v>
      </c>
      <c r="C876" s="32">
        <v>59653</v>
      </c>
      <c r="D876" s="32">
        <v>2022</v>
      </c>
      <c r="E876" s="32" t="s">
        <v>1542</v>
      </c>
      <c r="F876" s="33">
        <v>343.64</v>
      </c>
      <c r="G876" s="36">
        <v>44910</v>
      </c>
      <c r="H876" s="36"/>
      <c r="I876" s="32" t="s">
        <v>208</v>
      </c>
      <c r="J876" s="32" t="s">
        <v>279</v>
      </c>
    </row>
    <row r="877" spans="1:10" ht="28.8" x14ac:dyDescent="0.3">
      <c r="A877" s="22" t="s">
        <v>37</v>
      </c>
      <c r="B877" s="32" t="s">
        <v>97</v>
      </c>
      <c r="C877" s="32">
        <v>59790</v>
      </c>
      <c r="D877" s="32">
        <v>2022</v>
      </c>
      <c r="E877" s="32" t="s">
        <v>1543</v>
      </c>
      <c r="F877" s="33">
        <v>171.82</v>
      </c>
      <c r="G877" s="36">
        <v>44901</v>
      </c>
      <c r="H877" s="36"/>
      <c r="I877" s="32" t="s">
        <v>208</v>
      </c>
      <c r="J877" s="32" t="s">
        <v>279</v>
      </c>
    </row>
    <row r="878" spans="1:10" ht="28.8" x14ac:dyDescent="0.3">
      <c r="A878" s="22" t="s">
        <v>37</v>
      </c>
      <c r="B878" s="32" t="s">
        <v>97</v>
      </c>
      <c r="C878" s="32">
        <v>59926</v>
      </c>
      <c r="D878" s="32">
        <v>2022</v>
      </c>
      <c r="E878" s="32" t="s">
        <v>1544</v>
      </c>
      <c r="F878" s="33">
        <v>2382.4899999999998</v>
      </c>
      <c r="G878" s="36">
        <v>44909</v>
      </c>
      <c r="H878" s="36"/>
      <c r="I878" s="32" t="s">
        <v>208</v>
      </c>
      <c r="J878" s="32" t="s">
        <v>279</v>
      </c>
    </row>
    <row r="879" spans="1:10" ht="28.8" x14ac:dyDescent="0.3">
      <c r="A879" s="22" t="s">
        <v>37</v>
      </c>
      <c r="B879" s="32" t="s">
        <v>97</v>
      </c>
      <c r="C879" s="32">
        <v>58700</v>
      </c>
      <c r="D879" s="32">
        <v>2022</v>
      </c>
      <c r="E879" s="32" t="s">
        <v>1545</v>
      </c>
      <c r="F879" s="33">
        <v>6352.5</v>
      </c>
      <c r="G879" s="36">
        <v>44847</v>
      </c>
      <c r="H879" s="36"/>
      <c r="I879" s="32" t="s">
        <v>1546</v>
      </c>
      <c r="J879" s="32" t="s">
        <v>1547</v>
      </c>
    </row>
    <row r="880" spans="1:10" ht="28.8" x14ac:dyDescent="0.3">
      <c r="A880" s="22" t="s">
        <v>37</v>
      </c>
      <c r="B880" s="32" t="s">
        <v>97</v>
      </c>
      <c r="C880" s="32">
        <v>58878</v>
      </c>
      <c r="D880" s="32">
        <v>2022</v>
      </c>
      <c r="E880" s="32" t="s">
        <v>1548</v>
      </c>
      <c r="F880" s="33">
        <v>6110.5</v>
      </c>
      <c r="G880" s="36">
        <v>44840</v>
      </c>
      <c r="H880" s="36"/>
      <c r="I880" s="32" t="s">
        <v>1546</v>
      </c>
      <c r="J880" s="32" t="s">
        <v>1547</v>
      </c>
    </row>
    <row r="881" spans="1:10" ht="28.8" x14ac:dyDescent="0.3">
      <c r="A881" s="22" t="s">
        <v>37</v>
      </c>
      <c r="B881" s="32" t="s">
        <v>97</v>
      </c>
      <c r="C881" s="32">
        <v>60114</v>
      </c>
      <c r="D881" s="32">
        <v>2022</v>
      </c>
      <c r="E881" s="32" t="s">
        <v>1549</v>
      </c>
      <c r="F881" s="33">
        <v>4840</v>
      </c>
      <c r="G881" s="36">
        <v>44915</v>
      </c>
      <c r="H881" s="36"/>
      <c r="I881" s="32" t="s">
        <v>1546</v>
      </c>
      <c r="J881" s="32" t="s">
        <v>1547</v>
      </c>
    </row>
    <row r="882" spans="1:10" ht="28.8" x14ac:dyDescent="0.3">
      <c r="A882" s="22" t="s">
        <v>37</v>
      </c>
      <c r="B882" s="32" t="s">
        <v>97</v>
      </c>
      <c r="C882" s="32">
        <v>60096</v>
      </c>
      <c r="D882" s="32">
        <v>2022</v>
      </c>
      <c r="E882" s="32" t="s">
        <v>1550</v>
      </c>
      <c r="F882" s="33">
        <v>726</v>
      </c>
      <c r="G882" s="36">
        <v>44915</v>
      </c>
      <c r="H882" s="36"/>
      <c r="I882" s="32" t="s">
        <v>1546</v>
      </c>
      <c r="J882" s="32" t="s">
        <v>1547</v>
      </c>
    </row>
    <row r="883" spans="1:10" ht="28.8" x14ac:dyDescent="0.3">
      <c r="A883" s="22" t="s">
        <v>37</v>
      </c>
      <c r="B883" s="32" t="s">
        <v>97</v>
      </c>
      <c r="C883" s="32">
        <v>59106</v>
      </c>
      <c r="D883" s="32">
        <v>2022</v>
      </c>
      <c r="E883" s="32" t="s">
        <v>1551</v>
      </c>
      <c r="F883" s="33">
        <v>3223.44</v>
      </c>
      <c r="G883" s="36">
        <v>44895</v>
      </c>
      <c r="H883" s="36"/>
      <c r="I883" s="32" t="s">
        <v>209</v>
      </c>
      <c r="J883" s="32" t="s">
        <v>215</v>
      </c>
    </row>
    <row r="884" spans="1:10" ht="28.8" x14ac:dyDescent="0.3">
      <c r="A884" s="22" t="s">
        <v>37</v>
      </c>
      <c r="B884" s="32" t="s">
        <v>97</v>
      </c>
      <c r="C884" s="32">
        <v>59739</v>
      </c>
      <c r="D884" s="32">
        <v>2022</v>
      </c>
      <c r="E884" s="32" t="s">
        <v>1552</v>
      </c>
      <c r="F884" s="33">
        <v>3746.16</v>
      </c>
      <c r="G884" s="36">
        <v>44900</v>
      </c>
      <c r="H884" s="36"/>
      <c r="I884" s="32" t="s">
        <v>209</v>
      </c>
      <c r="J884" s="32" t="s">
        <v>215</v>
      </c>
    </row>
    <row r="885" spans="1:10" ht="28.8" x14ac:dyDescent="0.3">
      <c r="A885" s="22" t="s">
        <v>37</v>
      </c>
      <c r="B885" s="32" t="s">
        <v>97</v>
      </c>
      <c r="C885" s="32">
        <v>60024</v>
      </c>
      <c r="D885" s="32">
        <v>2022</v>
      </c>
      <c r="E885" s="32" t="s">
        <v>1553</v>
      </c>
      <c r="F885" s="33">
        <v>588.06000000000006</v>
      </c>
      <c r="G885" s="36">
        <v>44915</v>
      </c>
      <c r="H885" s="36"/>
      <c r="I885" s="32" t="s">
        <v>209</v>
      </c>
      <c r="J885" s="32" t="s">
        <v>215</v>
      </c>
    </row>
    <row r="886" spans="1:10" ht="28.8" x14ac:dyDescent="0.3">
      <c r="A886" s="22" t="s">
        <v>37</v>
      </c>
      <c r="B886" s="32" t="s">
        <v>97</v>
      </c>
      <c r="C886" s="32">
        <v>60020</v>
      </c>
      <c r="D886" s="32">
        <v>2022</v>
      </c>
      <c r="E886" s="32" t="s">
        <v>1554</v>
      </c>
      <c r="F886" s="33">
        <v>2787.84</v>
      </c>
      <c r="G886" s="36">
        <v>44915</v>
      </c>
      <c r="H886" s="36"/>
      <c r="I886" s="32" t="s">
        <v>209</v>
      </c>
      <c r="J886" s="32" t="s">
        <v>215</v>
      </c>
    </row>
    <row r="887" spans="1:10" ht="28.8" x14ac:dyDescent="0.3">
      <c r="A887" s="22" t="s">
        <v>37</v>
      </c>
      <c r="B887" s="32" t="s">
        <v>98</v>
      </c>
      <c r="C887" s="32">
        <v>58850</v>
      </c>
      <c r="D887" s="32">
        <v>2022</v>
      </c>
      <c r="E887" s="32" t="s">
        <v>1555</v>
      </c>
      <c r="F887" s="33">
        <v>3630</v>
      </c>
      <c r="G887" s="36">
        <v>44859</v>
      </c>
      <c r="H887" s="36"/>
      <c r="I887" s="32" t="s">
        <v>1556</v>
      </c>
      <c r="J887" s="32" t="s">
        <v>215</v>
      </c>
    </row>
    <row r="888" spans="1:10" ht="28.8" x14ac:dyDescent="0.3">
      <c r="A888" s="22" t="s">
        <v>37</v>
      </c>
      <c r="B888" s="32" t="s">
        <v>97</v>
      </c>
      <c r="C888" s="32">
        <v>59332</v>
      </c>
      <c r="D888" s="32">
        <v>2022</v>
      </c>
      <c r="E888" s="32" t="s">
        <v>1557</v>
      </c>
      <c r="F888" s="33">
        <v>871.2</v>
      </c>
      <c r="G888" s="36">
        <v>44876</v>
      </c>
      <c r="H888" s="36"/>
      <c r="I888" s="32" t="s">
        <v>1556</v>
      </c>
      <c r="J888" s="32" t="s">
        <v>215</v>
      </c>
    </row>
    <row r="889" spans="1:10" ht="28.8" x14ac:dyDescent="0.3">
      <c r="A889" s="22" t="s">
        <v>37</v>
      </c>
      <c r="B889" s="32" t="s">
        <v>98</v>
      </c>
      <c r="C889" s="32">
        <v>59560</v>
      </c>
      <c r="D889" s="32">
        <v>2022</v>
      </c>
      <c r="E889" s="32" t="s">
        <v>1558</v>
      </c>
      <c r="F889" s="33">
        <v>363</v>
      </c>
      <c r="G889" s="36">
        <v>44897</v>
      </c>
      <c r="H889" s="36"/>
      <c r="I889" s="32" t="s">
        <v>1556</v>
      </c>
      <c r="J889" s="32" t="s">
        <v>215</v>
      </c>
    </row>
    <row r="890" spans="1:10" ht="28.8" x14ac:dyDescent="0.3">
      <c r="A890" s="22" t="s">
        <v>37</v>
      </c>
      <c r="B890" s="32" t="s">
        <v>97</v>
      </c>
      <c r="C890" s="32">
        <v>58918</v>
      </c>
      <c r="D890" s="32">
        <v>2022</v>
      </c>
      <c r="E890" s="32" t="s">
        <v>1559</v>
      </c>
      <c r="F890" s="33">
        <v>1473.54</v>
      </c>
      <c r="G890" s="36">
        <v>44844</v>
      </c>
      <c r="H890" s="36"/>
      <c r="I890" s="32" t="s">
        <v>1560</v>
      </c>
      <c r="J890" s="32" t="s">
        <v>1561</v>
      </c>
    </row>
    <row r="891" spans="1:10" ht="28.8" x14ac:dyDescent="0.3">
      <c r="A891" s="22" t="s">
        <v>37</v>
      </c>
      <c r="B891" s="32" t="s">
        <v>97</v>
      </c>
      <c r="C891" s="32">
        <v>59006</v>
      </c>
      <c r="D891" s="32">
        <v>2022</v>
      </c>
      <c r="E891" s="32" t="s">
        <v>1562</v>
      </c>
      <c r="F891" s="33">
        <v>89.54</v>
      </c>
      <c r="G891" s="36">
        <v>44851</v>
      </c>
      <c r="H891" s="36"/>
      <c r="I891" s="32" t="s">
        <v>1560</v>
      </c>
      <c r="J891" s="32" t="s">
        <v>1561</v>
      </c>
    </row>
  </sheetData>
  <sheetProtection formatCells="0" formatColumns="0" formatRows="0" insertRows="0" deleteRows="0" sort="0" autoFilter="0" pivotTables="0"/>
  <autoFilter ref="A3:J891" xr:uid="{00000000-0009-0000-0000-000000000000}"/>
  <sortState xmlns:xlrd2="http://schemas.microsoft.com/office/spreadsheetml/2017/richdata2" ref="A4:J891">
    <sortCondition ref="I4:I891"/>
  </sortState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 xr:uid="{15FC3BCA-9AD1-45D7-9997-7955E08C0A94}">
          <x14:formula1>
            <xm:f>'2022 Relació Aj BCN+Ens Grup'!$B$2:$B$77</xm:f>
          </x14:formula1>
          <xm:sqref>A4:A891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11"/>
  <sheetViews>
    <sheetView workbookViewId="0">
      <selection activeCell="C8" sqref="C8"/>
    </sheetView>
  </sheetViews>
  <sheetFormatPr baseColWidth="10" defaultColWidth="8.88671875" defaultRowHeight="14.4" x14ac:dyDescent="0.3"/>
  <cols>
    <col min="1" max="1" width="16.5546875" bestFit="1" customWidth="1"/>
    <col min="2" max="2" width="26.109375" bestFit="1" customWidth="1"/>
    <col min="3" max="3" width="20.109375" bestFit="1" customWidth="1"/>
  </cols>
  <sheetData>
    <row r="1" spans="1:4" x14ac:dyDescent="0.3">
      <c r="A1" s="27" t="s">
        <v>68</v>
      </c>
    </row>
    <row r="2" spans="1:4" x14ac:dyDescent="0.3">
      <c r="A2" s="28" t="s">
        <v>69</v>
      </c>
    </row>
    <row r="3" spans="1:4" x14ac:dyDescent="0.3">
      <c r="A3" s="28" t="s">
        <v>70</v>
      </c>
    </row>
    <row r="5" spans="1:4" s="26" customFormat="1" ht="46.2" customHeight="1" x14ac:dyDescent="0.3">
      <c r="A5" s="25" t="s">
        <v>280</v>
      </c>
      <c r="B5" s="26" t="s">
        <v>71</v>
      </c>
      <c r="C5" s="26" t="s">
        <v>67</v>
      </c>
      <c r="D5"/>
    </row>
    <row r="6" spans="1:4" x14ac:dyDescent="0.3">
      <c r="A6" s="23" t="s">
        <v>281</v>
      </c>
      <c r="B6" s="38"/>
      <c r="C6" s="24"/>
    </row>
    <row r="7" spans="1:4" x14ac:dyDescent="0.3">
      <c r="A7" s="23" t="s">
        <v>97</v>
      </c>
      <c r="B7" s="38">
        <v>618</v>
      </c>
      <c r="C7" s="24">
        <v>1061149.1699999997</v>
      </c>
    </row>
    <row r="8" spans="1:4" x14ac:dyDescent="0.3">
      <c r="A8" s="23" t="s">
        <v>98</v>
      </c>
      <c r="B8" s="38">
        <v>131</v>
      </c>
      <c r="C8" s="24">
        <v>283102.47999999992</v>
      </c>
    </row>
    <row r="9" spans="1:4" x14ac:dyDescent="0.3">
      <c r="A9" s="23" t="s">
        <v>99</v>
      </c>
      <c r="B9" s="38">
        <v>2</v>
      </c>
      <c r="C9" s="24">
        <v>50454.53</v>
      </c>
    </row>
    <row r="10" spans="1:4" x14ac:dyDescent="0.3">
      <c r="A10" s="23" t="s">
        <v>324</v>
      </c>
      <c r="B10" s="38">
        <v>137</v>
      </c>
      <c r="C10" s="24">
        <v>187384.58</v>
      </c>
    </row>
    <row r="11" spans="1:4" x14ac:dyDescent="0.3">
      <c r="A11" s="23" t="s">
        <v>66</v>
      </c>
      <c r="B11" s="38">
        <v>888</v>
      </c>
      <c r="C11" s="24">
        <v>1582090.7600000009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baseColWidth="10" defaultColWidth="9.109375" defaultRowHeight="14.4" x14ac:dyDescent="0.3"/>
  <cols>
    <col min="1" max="1" width="5.6640625" customWidth="1"/>
    <col min="2" max="2" width="59.5546875" customWidth="1"/>
  </cols>
  <sheetData>
    <row r="1" spans="1:4" s="3" customFormat="1" ht="45" customHeight="1" x14ac:dyDescent="0.3">
      <c r="A1" s="1" t="s">
        <v>9</v>
      </c>
      <c r="B1" s="2" t="s">
        <v>10</v>
      </c>
    </row>
    <row r="2" spans="1:4" x14ac:dyDescent="0.3">
      <c r="A2">
        <v>1</v>
      </c>
      <c r="B2" s="7" t="s">
        <v>22</v>
      </c>
      <c r="D2" s="3"/>
    </row>
    <row r="3" spans="1:4" x14ac:dyDescent="0.3">
      <c r="A3">
        <f>A2+1</f>
        <v>2</v>
      </c>
      <c r="B3" s="7" t="s">
        <v>23</v>
      </c>
      <c r="D3" s="3"/>
    </row>
    <row r="4" spans="1:4" x14ac:dyDescent="0.3">
      <c r="A4">
        <f t="shared" ref="A4:A68" si="0">A3+1</f>
        <v>3</v>
      </c>
      <c r="B4" s="7" t="s">
        <v>24</v>
      </c>
      <c r="D4" s="3"/>
    </row>
    <row r="5" spans="1:4" x14ac:dyDescent="0.3">
      <c r="A5">
        <f t="shared" si="0"/>
        <v>4</v>
      </c>
      <c r="B5" s="7" t="s">
        <v>25</v>
      </c>
      <c r="D5" s="3"/>
    </row>
    <row r="6" spans="1:4" x14ac:dyDescent="0.3">
      <c r="A6">
        <f t="shared" si="0"/>
        <v>5</v>
      </c>
      <c r="B6" s="7" t="s">
        <v>96</v>
      </c>
      <c r="D6" s="3"/>
    </row>
    <row r="7" spans="1:4" x14ac:dyDescent="0.3">
      <c r="A7">
        <f t="shared" si="0"/>
        <v>6</v>
      </c>
      <c r="B7" s="7" t="s">
        <v>26</v>
      </c>
      <c r="D7" s="3"/>
    </row>
    <row r="8" spans="1:4" x14ac:dyDescent="0.3">
      <c r="A8">
        <f t="shared" si="0"/>
        <v>7</v>
      </c>
      <c r="B8" s="4" t="s">
        <v>27</v>
      </c>
      <c r="D8" s="3"/>
    </row>
    <row r="9" spans="1:4" x14ac:dyDescent="0.3">
      <c r="A9">
        <f t="shared" si="0"/>
        <v>8</v>
      </c>
      <c r="B9" s="7" t="s">
        <v>28</v>
      </c>
      <c r="D9" s="3"/>
    </row>
    <row r="10" spans="1:4" x14ac:dyDescent="0.3">
      <c r="A10">
        <f t="shared" si="0"/>
        <v>9</v>
      </c>
      <c r="B10" s="4" t="s">
        <v>29</v>
      </c>
      <c r="D10" s="3"/>
    </row>
    <row r="11" spans="1:4" x14ac:dyDescent="0.3">
      <c r="A11">
        <f t="shared" si="0"/>
        <v>10</v>
      </c>
      <c r="B11" s="4" t="s">
        <v>30</v>
      </c>
      <c r="D11" s="3"/>
    </row>
    <row r="12" spans="1:4" x14ac:dyDescent="0.3">
      <c r="A12">
        <f t="shared" si="0"/>
        <v>11</v>
      </c>
      <c r="B12" s="7" t="s">
        <v>75</v>
      </c>
      <c r="D12" s="3"/>
    </row>
    <row r="13" spans="1:4" x14ac:dyDescent="0.3">
      <c r="A13">
        <f t="shared" si="0"/>
        <v>12</v>
      </c>
      <c r="B13" s="7" t="s">
        <v>31</v>
      </c>
      <c r="D13" s="3"/>
    </row>
    <row r="14" spans="1:4" x14ac:dyDescent="0.3">
      <c r="A14">
        <f t="shared" si="0"/>
        <v>13</v>
      </c>
      <c r="B14" s="7" t="s">
        <v>32</v>
      </c>
      <c r="D14" s="3"/>
    </row>
    <row r="15" spans="1:4" x14ac:dyDescent="0.3">
      <c r="A15">
        <f t="shared" si="0"/>
        <v>14</v>
      </c>
      <c r="B15" s="7" t="s">
        <v>33</v>
      </c>
      <c r="D15" s="3"/>
    </row>
    <row r="16" spans="1:4" x14ac:dyDescent="0.3">
      <c r="A16">
        <f t="shared" si="0"/>
        <v>15</v>
      </c>
      <c r="B16" s="7" t="s">
        <v>34</v>
      </c>
      <c r="D16" s="3"/>
    </row>
    <row r="17" spans="1:4" x14ac:dyDescent="0.3">
      <c r="A17">
        <f t="shared" si="0"/>
        <v>16</v>
      </c>
      <c r="B17" s="7" t="s">
        <v>35</v>
      </c>
      <c r="D17" s="3"/>
    </row>
    <row r="18" spans="1:4" x14ac:dyDescent="0.3">
      <c r="A18">
        <f t="shared" si="0"/>
        <v>17</v>
      </c>
      <c r="B18" s="7" t="s">
        <v>36</v>
      </c>
      <c r="D18" s="3"/>
    </row>
    <row r="19" spans="1:4" x14ac:dyDescent="0.3">
      <c r="A19">
        <f t="shared" si="0"/>
        <v>18</v>
      </c>
      <c r="B19" s="7" t="s">
        <v>37</v>
      </c>
      <c r="D19" s="3"/>
    </row>
    <row r="20" spans="1:4" x14ac:dyDescent="0.3">
      <c r="A20">
        <f t="shared" si="0"/>
        <v>19</v>
      </c>
      <c r="B20" s="7" t="s">
        <v>38</v>
      </c>
      <c r="D20" s="3"/>
    </row>
    <row r="21" spans="1:4" x14ac:dyDescent="0.3">
      <c r="A21">
        <f t="shared" si="0"/>
        <v>20</v>
      </c>
      <c r="B21" s="7" t="s">
        <v>61</v>
      </c>
      <c r="D21" s="3"/>
    </row>
    <row r="22" spans="1:4" x14ac:dyDescent="0.3">
      <c r="A22">
        <f t="shared" si="0"/>
        <v>21</v>
      </c>
      <c r="B22" s="7" t="s">
        <v>76</v>
      </c>
      <c r="D22" s="3"/>
    </row>
    <row r="23" spans="1:4" x14ac:dyDescent="0.3">
      <c r="A23">
        <f t="shared" si="0"/>
        <v>22</v>
      </c>
      <c r="B23" s="7" t="s">
        <v>39</v>
      </c>
      <c r="D23" s="3"/>
    </row>
    <row r="24" spans="1:4" x14ac:dyDescent="0.3">
      <c r="A24">
        <f t="shared" si="0"/>
        <v>23</v>
      </c>
      <c r="B24" s="4" t="s">
        <v>40</v>
      </c>
      <c r="D24" s="3"/>
    </row>
    <row r="25" spans="1:4" x14ac:dyDescent="0.3">
      <c r="A25">
        <f t="shared" si="0"/>
        <v>24</v>
      </c>
      <c r="B25" s="7" t="s">
        <v>41</v>
      </c>
      <c r="D25" s="3"/>
    </row>
    <row r="26" spans="1:4" x14ac:dyDescent="0.3">
      <c r="A26">
        <f t="shared" si="0"/>
        <v>25</v>
      </c>
      <c r="B26" s="7" t="s">
        <v>42</v>
      </c>
      <c r="D26" s="3"/>
    </row>
    <row r="27" spans="1:4" x14ac:dyDescent="0.3">
      <c r="A27">
        <f t="shared" si="0"/>
        <v>26</v>
      </c>
      <c r="B27" s="7" t="s">
        <v>43</v>
      </c>
      <c r="D27" s="3"/>
    </row>
    <row r="28" spans="1:4" x14ac:dyDescent="0.3">
      <c r="A28">
        <f t="shared" si="0"/>
        <v>27</v>
      </c>
      <c r="B28" s="7" t="s">
        <v>44</v>
      </c>
      <c r="D28" s="3"/>
    </row>
    <row r="29" spans="1:4" x14ac:dyDescent="0.3">
      <c r="A29">
        <f t="shared" si="0"/>
        <v>28</v>
      </c>
      <c r="B29" s="7" t="s">
        <v>78</v>
      </c>
      <c r="D29" s="3"/>
    </row>
    <row r="30" spans="1:4" x14ac:dyDescent="0.3">
      <c r="A30">
        <f t="shared" si="0"/>
        <v>29</v>
      </c>
      <c r="B30" s="7" t="s">
        <v>45</v>
      </c>
      <c r="D30" s="3"/>
    </row>
    <row r="31" spans="1:4" x14ac:dyDescent="0.3">
      <c r="A31">
        <f t="shared" si="0"/>
        <v>30</v>
      </c>
      <c r="B31" s="7" t="s">
        <v>46</v>
      </c>
      <c r="D31" s="3"/>
    </row>
    <row r="32" spans="1:4" x14ac:dyDescent="0.3">
      <c r="A32">
        <f t="shared" si="0"/>
        <v>31</v>
      </c>
      <c r="B32" s="7" t="s">
        <v>77</v>
      </c>
      <c r="D32" s="3"/>
    </row>
    <row r="33" spans="1:4" x14ac:dyDescent="0.3">
      <c r="A33">
        <f t="shared" si="0"/>
        <v>32</v>
      </c>
      <c r="B33" s="7" t="s">
        <v>47</v>
      </c>
      <c r="D33" s="3"/>
    </row>
    <row r="34" spans="1:4" x14ac:dyDescent="0.3">
      <c r="A34">
        <f t="shared" si="0"/>
        <v>33</v>
      </c>
      <c r="B34" s="7" t="s">
        <v>48</v>
      </c>
      <c r="D34" s="3"/>
    </row>
    <row r="35" spans="1:4" x14ac:dyDescent="0.3">
      <c r="A35">
        <f t="shared" si="0"/>
        <v>34</v>
      </c>
      <c r="B35" s="7" t="s">
        <v>49</v>
      </c>
      <c r="D35" s="3"/>
    </row>
    <row r="36" spans="1:4" x14ac:dyDescent="0.3">
      <c r="A36">
        <f t="shared" si="0"/>
        <v>35</v>
      </c>
      <c r="B36" s="7" t="s">
        <v>50</v>
      </c>
      <c r="D36" s="3"/>
    </row>
    <row r="37" spans="1:4" x14ac:dyDescent="0.3">
      <c r="A37">
        <f t="shared" si="0"/>
        <v>36</v>
      </c>
      <c r="B37" s="7" t="s">
        <v>51</v>
      </c>
      <c r="D37" s="3"/>
    </row>
    <row r="38" spans="1:4" x14ac:dyDescent="0.3">
      <c r="A38">
        <f t="shared" si="0"/>
        <v>37</v>
      </c>
      <c r="B38" s="7" t="s">
        <v>52</v>
      </c>
      <c r="D38" s="3"/>
    </row>
    <row r="39" spans="1:4" x14ac:dyDescent="0.3">
      <c r="A39">
        <f t="shared" si="0"/>
        <v>38</v>
      </c>
      <c r="B39" s="7" t="s">
        <v>53</v>
      </c>
      <c r="D39" s="3"/>
    </row>
    <row r="40" spans="1:4" x14ac:dyDescent="0.3">
      <c r="A40">
        <f t="shared" si="0"/>
        <v>39</v>
      </c>
      <c r="B40" s="4" t="s">
        <v>54</v>
      </c>
      <c r="D40" s="3"/>
    </row>
    <row r="41" spans="1:4" x14ac:dyDescent="0.3">
      <c r="A41">
        <f t="shared" si="0"/>
        <v>40</v>
      </c>
      <c r="B41" s="7" t="s">
        <v>55</v>
      </c>
      <c r="D41" s="3"/>
    </row>
    <row r="42" spans="1:4" x14ac:dyDescent="0.3">
      <c r="A42">
        <f t="shared" si="0"/>
        <v>41</v>
      </c>
      <c r="B42" s="7" t="s">
        <v>56</v>
      </c>
      <c r="D42" s="3"/>
    </row>
    <row r="43" spans="1:4" x14ac:dyDescent="0.3">
      <c r="A43">
        <f t="shared" si="0"/>
        <v>42</v>
      </c>
      <c r="B43" s="7" t="s">
        <v>57</v>
      </c>
      <c r="D43" s="3"/>
    </row>
    <row r="44" spans="1:4" x14ac:dyDescent="0.3">
      <c r="A44">
        <f t="shared" si="0"/>
        <v>43</v>
      </c>
      <c r="B44" s="7" t="s">
        <v>58</v>
      </c>
      <c r="D44" s="3"/>
    </row>
    <row r="45" spans="1:4" x14ac:dyDescent="0.3">
      <c r="A45">
        <f t="shared" si="0"/>
        <v>44</v>
      </c>
      <c r="B45" s="4" t="s">
        <v>59</v>
      </c>
      <c r="D45" s="3"/>
    </row>
    <row r="46" spans="1:4" x14ac:dyDescent="0.3">
      <c r="A46">
        <f t="shared" si="0"/>
        <v>45</v>
      </c>
      <c r="B46" s="4" t="s">
        <v>74</v>
      </c>
      <c r="D46" s="3"/>
    </row>
    <row r="47" spans="1:4" x14ac:dyDescent="0.3">
      <c r="A47">
        <f t="shared" si="0"/>
        <v>46</v>
      </c>
      <c r="B47" s="7" t="s">
        <v>73</v>
      </c>
      <c r="D47" s="3"/>
    </row>
    <row r="48" spans="1:4" x14ac:dyDescent="0.3">
      <c r="A48">
        <f t="shared" si="0"/>
        <v>47</v>
      </c>
      <c r="B48" s="7" t="s">
        <v>72</v>
      </c>
      <c r="D48" s="3"/>
    </row>
    <row r="49" spans="1:6" x14ac:dyDescent="0.3">
      <c r="A49">
        <f t="shared" si="0"/>
        <v>48</v>
      </c>
      <c r="B49" s="7" t="s">
        <v>60</v>
      </c>
      <c r="D49" s="3"/>
      <c r="F49" s="35"/>
    </row>
    <row r="50" spans="1:6" x14ac:dyDescent="0.3">
      <c r="A50">
        <f t="shared" si="0"/>
        <v>49</v>
      </c>
      <c r="B50" s="7" t="s">
        <v>62</v>
      </c>
      <c r="F50" s="5"/>
    </row>
    <row r="51" spans="1:6" x14ac:dyDescent="0.3">
      <c r="A51" s="5">
        <f t="shared" si="0"/>
        <v>50</v>
      </c>
      <c r="B51" s="5" t="s">
        <v>12</v>
      </c>
      <c r="F51" s="5"/>
    </row>
    <row r="52" spans="1:6" x14ac:dyDescent="0.3">
      <c r="A52" s="5">
        <f t="shared" si="0"/>
        <v>51</v>
      </c>
      <c r="B52" s="5" t="s">
        <v>13</v>
      </c>
      <c r="F52" s="5"/>
    </row>
    <row r="53" spans="1:6" x14ac:dyDescent="0.3">
      <c r="A53" s="5">
        <f t="shared" si="0"/>
        <v>52</v>
      </c>
      <c r="B53" s="5" t="s">
        <v>14</v>
      </c>
      <c r="F53" s="5"/>
    </row>
    <row r="54" spans="1:6" x14ac:dyDescent="0.3">
      <c r="A54" s="5">
        <f t="shared" si="0"/>
        <v>53</v>
      </c>
      <c r="B54" s="5" t="s">
        <v>15</v>
      </c>
      <c r="F54" s="5"/>
    </row>
    <row r="55" spans="1:6" x14ac:dyDescent="0.3">
      <c r="A55" s="5">
        <f t="shared" si="0"/>
        <v>54</v>
      </c>
      <c r="B55" s="5" t="s">
        <v>16</v>
      </c>
      <c r="F55" s="5"/>
    </row>
    <row r="56" spans="1:6" x14ac:dyDescent="0.3">
      <c r="A56" s="5">
        <f t="shared" si="0"/>
        <v>55</v>
      </c>
      <c r="B56" s="5" t="s">
        <v>17</v>
      </c>
      <c r="F56" s="5"/>
    </row>
    <row r="57" spans="1:6" x14ac:dyDescent="0.3">
      <c r="A57" s="5">
        <f t="shared" si="0"/>
        <v>56</v>
      </c>
      <c r="B57" s="5" t="s">
        <v>18</v>
      </c>
      <c r="F57" s="5"/>
    </row>
    <row r="58" spans="1:6" x14ac:dyDescent="0.3">
      <c r="A58" s="5">
        <f t="shared" si="0"/>
        <v>57</v>
      </c>
      <c r="B58" s="5" t="s">
        <v>19</v>
      </c>
      <c r="F58" s="5"/>
    </row>
    <row r="59" spans="1:6" x14ac:dyDescent="0.3">
      <c r="A59" s="5">
        <f t="shared" si="0"/>
        <v>58</v>
      </c>
      <c r="B59" s="5" t="s">
        <v>20</v>
      </c>
      <c r="F59" s="5"/>
    </row>
    <row r="60" spans="1:6" x14ac:dyDescent="0.3">
      <c r="A60" s="5">
        <f t="shared" si="0"/>
        <v>59</v>
      </c>
      <c r="B60" s="5" t="s">
        <v>21</v>
      </c>
      <c r="F60" s="10"/>
    </row>
    <row r="61" spans="1:6" x14ac:dyDescent="0.3">
      <c r="A61" s="5">
        <f t="shared" si="0"/>
        <v>60</v>
      </c>
      <c r="B61" s="10" t="s">
        <v>79</v>
      </c>
      <c r="F61" s="5"/>
    </row>
    <row r="62" spans="1:6" x14ac:dyDescent="0.3">
      <c r="A62" s="5">
        <f t="shared" si="0"/>
        <v>61</v>
      </c>
      <c r="B62" s="5" t="s">
        <v>80</v>
      </c>
      <c r="F62" s="10"/>
    </row>
    <row r="63" spans="1:6" x14ac:dyDescent="0.3">
      <c r="A63" s="5">
        <f t="shared" si="0"/>
        <v>62</v>
      </c>
      <c r="B63" s="10" t="s">
        <v>81</v>
      </c>
      <c r="F63" s="5"/>
    </row>
    <row r="64" spans="1:6" x14ac:dyDescent="0.3">
      <c r="A64" s="5">
        <f t="shared" si="0"/>
        <v>63</v>
      </c>
      <c r="B64" s="5" t="s">
        <v>82</v>
      </c>
      <c r="F64" s="10"/>
    </row>
    <row r="65" spans="1:6" x14ac:dyDescent="0.3">
      <c r="A65" s="5">
        <f t="shared" si="0"/>
        <v>64</v>
      </c>
      <c r="B65" s="10" t="s">
        <v>83</v>
      </c>
      <c r="F65" s="5"/>
    </row>
    <row r="66" spans="1:6" x14ac:dyDescent="0.3">
      <c r="A66" s="5">
        <f t="shared" si="0"/>
        <v>65</v>
      </c>
      <c r="B66" s="5" t="s">
        <v>84</v>
      </c>
      <c r="F66" s="10"/>
    </row>
    <row r="67" spans="1:6" x14ac:dyDescent="0.3">
      <c r="A67" s="5">
        <f t="shared" si="0"/>
        <v>66</v>
      </c>
      <c r="B67" s="10" t="s">
        <v>85</v>
      </c>
      <c r="F67" s="10"/>
    </row>
    <row r="68" spans="1:6" x14ac:dyDescent="0.3">
      <c r="A68" s="5">
        <f t="shared" si="0"/>
        <v>67</v>
      </c>
      <c r="B68" s="10" t="s">
        <v>86</v>
      </c>
      <c r="F68" s="5"/>
    </row>
    <row r="69" spans="1:6" x14ac:dyDescent="0.3">
      <c r="A69" s="5">
        <f t="shared" ref="A69:A77" si="1">A68+1</f>
        <v>68</v>
      </c>
      <c r="B69" s="5" t="s">
        <v>87</v>
      </c>
      <c r="F69" s="5"/>
    </row>
    <row r="70" spans="1:6" x14ac:dyDescent="0.3">
      <c r="A70" s="5">
        <f t="shared" si="1"/>
        <v>69</v>
      </c>
      <c r="B70" s="5" t="s">
        <v>88</v>
      </c>
      <c r="F70" s="5"/>
    </row>
    <row r="71" spans="1:6" x14ac:dyDescent="0.3">
      <c r="A71" s="5">
        <f t="shared" si="1"/>
        <v>70</v>
      </c>
      <c r="B71" s="5" t="s">
        <v>89</v>
      </c>
      <c r="F71" s="5"/>
    </row>
    <row r="72" spans="1:6" x14ac:dyDescent="0.3">
      <c r="A72" s="5">
        <f t="shared" si="1"/>
        <v>71</v>
      </c>
      <c r="B72" s="5" t="s">
        <v>90</v>
      </c>
      <c r="F72" s="10"/>
    </row>
    <row r="73" spans="1:6" x14ac:dyDescent="0.3">
      <c r="A73" s="5">
        <f t="shared" si="1"/>
        <v>72</v>
      </c>
      <c r="B73" s="10" t="s">
        <v>91</v>
      </c>
      <c r="F73" s="5"/>
    </row>
    <row r="74" spans="1:6" x14ac:dyDescent="0.3">
      <c r="A74" s="5">
        <f t="shared" si="1"/>
        <v>73</v>
      </c>
      <c r="B74" s="5" t="s">
        <v>92</v>
      </c>
      <c r="F74" s="5"/>
    </row>
    <row r="75" spans="1:6" x14ac:dyDescent="0.3">
      <c r="A75" s="5">
        <f t="shared" si="1"/>
        <v>74</v>
      </c>
      <c r="B75" s="5" t="s">
        <v>93</v>
      </c>
      <c r="F75" s="5"/>
    </row>
    <row r="76" spans="1:6" x14ac:dyDescent="0.3">
      <c r="A76" s="5">
        <f t="shared" si="1"/>
        <v>75</v>
      </c>
      <c r="B76" s="5" t="s">
        <v>94</v>
      </c>
      <c r="F76" s="10"/>
    </row>
    <row r="77" spans="1:6" x14ac:dyDescent="0.3">
      <c r="A77" s="5">
        <f t="shared" si="1"/>
        <v>76</v>
      </c>
      <c r="B77" s="10" t="s">
        <v>95</v>
      </c>
    </row>
    <row r="79" spans="1:6" x14ac:dyDescent="0.3">
      <c r="B79" s="6" t="s">
        <v>11</v>
      </c>
    </row>
  </sheetData>
  <autoFilter ref="A1:B67" xr:uid="{00000000-0009-0000-0000-000002000000}"/>
  <hyperlinks>
    <hyperlink ref="B79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Contractes Menors 2022-TR4</vt:lpstr>
      <vt:lpstr>Taula Dinàmica-Resum x TipusCte</vt:lpstr>
      <vt:lpstr>2022 Relació Aj BCN+Ens Grup</vt:lpstr>
      <vt:lpstr>'2022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Alba Canal</cp:lastModifiedBy>
  <cp:lastPrinted>2019-02-12T12:54:26Z</cp:lastPrinted>
  <dcterms:created xsi:type="dcterms:W3CDTF">2018-05-21T13:25:18Z</dcterms:created>
  <dcterms:modified xsi:type="dcterms:W3CDTF">2023-02-15T11:02:27Z</dcterms:modified>
</cp:coreProperties>
</file>