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gruptersa.sharepoint.com/Juridic/AsJu2/TRANSPARENCIA/TRANSPARENCIA/GOVERN OBERT/2022/Menors/4rt trimestre/"/>
    </mc:Choice>
  </mc:AlternateContent>
  <xr:revisionPtr revIDLastSave="141" documentId="11_7B2045458CFC16C81D5C97B1F7C44B6DF5002DB2" xr6:coauthVersionLast="47" xr6:coauthVersionMax="47" xr10:uidLastSave="{EB39AD2E-B813-4081-B1A6-EA430852687A}"/>
  <bookViews>
    <workbookView xWindow="-28920" yWindow="-1155" windowWidth="29040" windowHeight="15840" xr2:uid="{00000000-000D-0000-FFFF-FFFF00000000}"/>
  </bookViews>
  <sheets>
    <sheet name="Contractes Menors 2022-TR4" sheetId="1" r:id="rId1"/>
    <sheet name="Taula Dinàmica-Resum x TipusCte" sheetId="4" r:id="rId2"/>
    <sheet name="2022 Relació Aj BCN+Ens Grup" sheetId="3" state="hidden" r:id="rId3"/>
  </sheets>
  <definedNames>
    <definedName name="_xlnm._FilterDatabase" localSheetId="2" hidden="1">'2022 Relació Aj BCN+Ens Grup'!$A$1:$B$67</definedName>
    <definedName name="_xlnm._FilterDatabase" localSheetId="0" hidden="1">'Contractes Menors 2022-TR4'!$A$3:$J$4</definedName>
    <definedName name="_xlnm.Print_Area" localSheetId="2">'2022 Relació Aj BCN+Ens Grup'!$A$1:$B$69</definedName>
    <definedName name="_xlnm.Print_Area" localSheetId="0">'Contractes Menors 2022-TR4'!$A$1:$J$345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<sst xmlns="http://schemas.openxmlformats.org/spreadsheetml/2006/main" count="1796" uniqueCount="632">
  <si>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</si>
  <si>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</si>
  <si>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</si>
  <si>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</si>
  <si>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</si>
  <si>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</si>
  <si>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</si>
  <si>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</si>
  <si>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</si>
  <si>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</si>
  <si>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</si>
  <si>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</si>
  <si>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</si>
  <si>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</si>
  <si>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</si>
  <si>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</si>
  <si>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</si>
  <si>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</si>
  <si>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</si>
  <si>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</si>
  <si>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</si>
  <si>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</si>
  <si>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</si>
  <si>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</si>
  <si>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</si>
  <si>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</si>
  <si>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</si>
  <si>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</si>
  <si>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</si>
  <si>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</si>
  <si>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</si>
  <si>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</si>
  <si>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</si>
  <si>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</si>
  <si>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</si>
  <si>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</si>
  <si>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</si>
  <si>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</si>
  <si>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</si>
  <si>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</si>
  <si>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</si>
  <si>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</si>
  <si>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</si>
  <si>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</si>
  <si>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</si>
  <si>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</si>
  <si>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</si>
  <si>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</si>
  <si>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</si>
  <si>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</si>
  <si>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</si>
  <si>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</si>
  <si>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</si>
  <si>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</si>
  <si>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</si>
  <si>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</si>
  <si>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</si>
  <si>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</si>
  <si>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</si>
  <si>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</si>
  <si>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</si>
  <si>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</si>
  <si>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</si>
  <si>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</si>
  <si>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</si>
  <si>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</si>
  <si>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</si>
  <si>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</si>
  <si>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</si>
  <si>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</si>
  <si>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</si>
  <si>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</si>
  <si>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</si>
  <si>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</si>
  <si>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</si>
  <si>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</si>
  <si>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</si>
  <si>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</si>
  <si>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</si>
  <si>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</si>
  <si>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</si>
  <si>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</si>
  <si>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</si>
  <si>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</si>
  <si>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</si>
  <si>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</si>
  <si>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</si>
  <si>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</si>
  <si>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</si>
  <si>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</si>
  <si>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</si>
  <si>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</si>
  <si>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</si>
  <si>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</si>
  <si>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</si>
  <si>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</si>
  <si>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</si>
  <si>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</si>
  <si>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Associació Xarxa de Municipis per l’Economia Social i Solidària (XMESS)</t>
  </si>
  <si>
    <t>SU - 3. SUBMINISTRAMENTS</t>
  </si>
  <si>
    <t>SE - 5. SERVEIS</t>
  </si>
  <si>
    <t>OB - 1. OBRES</t>
  </si>
  <si>
    <t>RODAMIENTOS</t>
  </si>
  <si>
    <t>SERVICIO ANALITICAS</t>
  </si>
  <si>
    <t>EQUIPOS INFORMATICOS</t>
  </si>
  <si>
    <t>INFORMES DISC/TALENT PARA SELECCION PERSONAL BE</t>
  </si>
  <si>
    <t>ACCESORIOS Y RECAMBIOS</t>
  </si>
  <si>
    <t>MANTENIMIENTO CORRECTIVO FOTOVOLTAICAS</t>
  </si>
  <si>
    <t>INSTALACION LINEAS DE VIDA</t>
  </si>
  <si>
    <t>SERVICIO ALQUILER MAQUINARIA</t>
  </si>
  <si>
    <t>PRODUCTOS QUIMICOS, GRASAS Y ACEITES</t>
  </si>
  <si>
    <t>MATERIALES ELECTRICOS VARIOS</t>
  </si>
  <si>
    <t>MATERIAL ILUMINACION Y ACCESORIOS</t>
  </si>
  <si>
    <t>MATERIAL ELECTRONICO VARIO</t>
  </si>
  <si>
    <t xml:space="preserve">FORMACION CALCULO Y DISEÑO INSTALACIONES FOTOVOLTAICAS PARA AUTOCONSUMO </t>
  </si>
  <si>
    <t>MOBILIARIO</t>
  </si>
  <si>
    <t>BUC COLOR GRIS CLARO, CON RUEDAS Y TRES CAJONES</t>
  </si>
  <si>
    <t>PANTALON HAGFORS V592-0-05 negro/negro NORMA EN ISO 13688:2013</t>
  </si>
  <si>
    <t>SERVICIO DE REVISION Y LIMPIEZA PLANTA</t>
  </si>
  <si>
    <t>SERVICIO DE REVISION Y REPARACION DE LA CHIMENEA DE P.V.E.</t>
  </si>
  <si>
    <t>JUNTAS</t>
  </si>
  <si>
    <t xml:space="preserve">CANASTILLA </t>
  </si>
  <si>
    <t>SERVICIO DE REPARACION Y MANTENIMIENTO</t>
  </si>
  <si>
    <t>MEMBRANA TIPO FUELLE  PARA TRANSPORTADORES FILTRO DE MANGAS Y ABORVEDOR S/P Nº SMN0374 (HRF Y HTF)</t>
  </si>
  <si>
    <t>VESTUARIO</t>
  </si>
  <si>
    <t>SERVEI MANTENIMENT DESFIBRILADOR SEMI AUTOMATICO TERSA</t>
  </si>
  <si>
    <t>GAFA DE PROTECCION LABORAL GRADUADA.</t>
  </si>
  <si>
    <t>SERVICIO CAMION PLUMA</t>
  </si>
  <si>
    <t>SERVICIOS INFORMATICOS</t>
  </si>
  <si>
    <t>PORTES</t>
  </si>
  <si>
    <t>TALONARIOS COPIATIVOS PARA "PERMISOS DE TRABAJO NO ESPECIALES".</t>
  </si>
  <si>
    <t>TERMOPAR, TIPO K, LONGITUD TOTAL DE INMERSION 1000 MM, EXTREMO DE MEDIDA CON PROTECCION CERAMICA DIN 799, DIAMETRO EXTERIOR 15 MM. LONG. 100 MM,  SOPORTE DE ACERO REFRACTARIO AISI-446 DIAMETRO EXTERIOR 21,3 MM LONG. 900 MM + CERTIFICADO DE CALIBRACION 850 GRADOS CENTIGRADOS  SEGUN ESPECIFICACION HYAX0DT00X  (HYAX0DT10X).</t>
  </si>
  <si>
    <t>MATERIALES OFICINA VARIOS</t>
  </si>
  <si>
    <t>PAPEL RECICLADO DIN A-4 (210 X 297 MM.) 80 GR., PAQUETE: 500 HOJAS</t>
  </si>
  <si>
    <t>SERVICIO DE LIMPIEZA CON CAMION CON EQUIPO MIXTO IMPULSION ASPIRACION.</t>
  </si>
  <si>
    <t xml:space="preserve">SESIONES DE COACHING RESPONSABLE DE MANTENIMIENTO Y JEFES DE EQUIPO </t>
  </si>
  <si>
    <t>CONECTOR RECTANGULAR DIN TIPO A CON CIRCUITO RECTIFICADOR Y INDICADOR LED, MURRELECTRONIK, MODELO SVS VALVE PLUG FORM A 18MM FIELD-WIREABLE, REF:  7000-29521 (HHX)</t>
  </si>
  <si>
    <t>MONITORIZACION DE LAS INSTALACIONES FOTOVOLTAICAS DEL AYUNTAMIENTO DE BARCELONA</t>
  </si>
  <si>
    <t>SERVICIO MONITORIZACION IESFV</t>
  </si>
  <si>
    <t>COMPRAVENDA ACCIONS</t>
  </si>
  <si>
    <t>FUNDA Y PROTECTOR SAMSUNG GALAXY A13</t>
  </si>
  <si>
    <t>BICARBONATO EN BIG BAG DE 1 TN.</t>
  </si>
  <si>
    <t>SEÑALIZACION</t>
  </si>
  <si>
    <t>MATERIALES VARIOS SUMINISTRO INDUSTRIAL</t>
  </si>
  <si>
    <t>LATIGUILLO FLEXIBLE, LONG.: 390 MM., HEMBRA GIRATORIA DE 1/4 '', 8X13. 
-FLUIDO: AIRE COMPRIMIDO 
-TEMEPERATURA DE TRABAJO:: 50° C. 
-PRESION DE TRABAJO: 8 KG / CM²</t>
  </si>
  <si>
    <t>SOLDADURA</t>
  </si>
  <si>
    <t>HONORARIS TREBALLS DRETS SOCIAL</t>
  </si>
  <si>
    <t>PORTES VARIOS</t>
  </si>
  <si>
    <t>TRANSPORTES MERCANCIAS VARIOS</t>
  </si>
  <si>
    <t>SUMINISTRO GASES</t>
  </si>
  <si>
    <t>SERVICIO DE REPARACION EQUIPO AIRE ACONDICIONADO</t>
  </si>
  <si>
    <t>RELE DIFERENCIAL AJUSTABLE SIEMENS, MODELO: 5SV8001-6KK, In 0,03-30A T 0,02-10S</t>
  </si>
  <si>
    <t>ABSORBENTE GRINTEC SOLO ACEITES HOJAS 40 X 50 CM 20GR/M2 (200 UNDS) REF. ABH4050G20</t>
  </si>
  <si>
    <t>JUNTAS ESPIROMETALICAS Y ESTOPADAS VARIAS</t>
  </si>
  <si>
    <t>VALVULAS, BOMBAS Y COMPONENTES</t>
  </si>
  <si>
    <t>MATERIALES PARA LABORATORIO</t>
  </si>
  <si>
    <t>ZAPATO DE SEGURIDAD MODELO JOGGER ONE S1P SRC</t>
  </si>
  <si>
    <t>ABINA SL</t>
  </si>
  <si>
    <t>ADIQUIMICA. S.A.</t>
  </si>
  <si>
    <t>AENOR INTERNACIONAL S.A.U</t>
  </si>
  <si>
    <t>AISLAMIENTO Y ESTANQUEIDAD ERICA</t>
  </si>
  <si>
    <t>ART OF NEWMANAGEMENT, S.L.</t>
  </si>
  <si>
    <t>BLOWAIR SL</t>
  </si>
  <si>
    <t>BRAMMER IBERIA, S.A.</t>
  </si>
  <si>
    <t>BROLASA PINTORS, S.L</t>
  </si>
  <si>
    <t>CATALONIA UNIC, S.L.U.</t>
  </si>
  <si>
    <t>CEPSA COMERCIAL PETROLEO SAU</t>
  </si>
  <si>
    <t>CHICREIZEN, S.L</t>
  </si>
  <si>
    <t>COL.LEGI D' ARQUITECTES DE CATALUNYA</t>
  </si>
  <si>
    <t>COMERCIAL CONTEL, S.A</t>
  </si>
  <si>
    <t>COMERCIAL DE VALVULAS Y ACCESORIOS, S.L.</t>
  </si>
  <si>
    <t>COMERCIAL GUMMI SA</t>
  </si>
  <si>
    <t>COMERMAQ TARRACO, S.L.</t>
  </si>
  <si>
    <t>COMSA SERV. FACILITY MANAGEMENT, SAU</t>
  </si>
  <si>
    <t>CONDIS SUPERMERCATS, S.A.</t>
  </si>
  <si>
    <t>CONFHYDRA SOLUTIONS, S.L.</t>
  </si>
  <si>
    <t>CONSTRUCCIONES MIGUEL, S.C.P.</t>
  </si>
  <si>
    <t>DASER S.L</t>
  </si>
  <si>
    <t>DEXIBERICA, SOLUCIONES INDUST. S.A.U</t>
  </si>
  <si>
    <t>DIS-ELECTRIC SA</t>
  </si>
  <si>
    <t>DONALDSON IBERICA SOL. DE FILT., S.L.</t>
  </si>
  <si>
    <t>DUERTO SL</t>
  </si>
  <si>
    <t>ECO ALFA TELECOM S.L.</t>
  </si>
  <si>
    <t>EL GUATEQUE, AGENCIA COM., S.L</t>
  </si>
  <si>
    <t>EMERSON PROCESS MANAGEMENT SL</t>
  </si>
  <si>
    <t>EMMA CAMACHO FINESTRES</t>
  </si>
  <si>
    <t>EN VEZ DE FLORES, S.L.</t>
  </si>
  <si>
    <t>ESPLUGAS MANTENIMIENTO, S.L.</t>
  </si>
  <si>
    <t>ESTANQUEIDAD LATTY IBERICA. S.L.</t>
  </si>
  <si>
    <t>FABREGAS WORK EQUIPMENT, S.L.</t>
  </si>
  <si>
    <t>FERRETERIA PLANETA, S.A.</t>
  </si>
  <si>
    <t>FERROS BRUGUES, S.A</t>
  </si>
  <si>
    <t>FIES EXCELLENCE, S.L.</t>
  </si>
  <si>
    <t>FONOTEST, S.L</t>
  </si>
  <si>
    <t>FUBRON SL</t>
  </si>
  <si>
    <t>GAHERMA BARCELONA, S.L.</t>
  </si>
  <si>
    <t>GRAND VISION SPAIN GRUPO OPTICO SAU</t>
  </si>
  <si>
    <t>GREENBIT SL</t>
  </si>
  <si>
    <t>GRUAS DEL VALLES S.A</t>
  </si>
  <si>
    <t>HUNE RENTAL, S.L.U.</t>
  </si>
  <si>
    <t>IBERFLUID INSTRUMENTS SA</t>
  </si>
  <si>
    <t>ICT FILTRACION SL</t>
  </si>
  <si>
    <t>INDUSTRIA GRAFICA PRACTIC, S.L</t>
  </si>
  <si>
    <t>JOSE MARIA BOLTO LUCENA</t>
  </si>
  <si>
    <t>KANGAROO WELDING S.L.</t>
  </si>
  <si>
    <t>LAORMA MATERIAL DE OFICINA , S.L</t>
  </si>
  <si>
    <t>LEF INGENIEROS, S.L</t>
  </si>
  <si>
    <t>LIMPIEZA INDUSTRIAL Y SANEAMIENTO S.A</t>
  </si>
  <si>
    <t>LOGISTICA SANTA COLOMA, S.L.</t>
  </si>
  <si>
    <t>MANUFACTURAS DE PLASTICOS REFORZADOS SL</t>
  </si>
  <si>
    <t>MARIA GILABERT HERNANDO</t>
  </si>
  <si>
    <t>MATAS RAMIS. S.A.</t>
  </si>
  <si>
    <t>MECANICA CAIRO SL</t>
  </si>
  <si>
    <t>MED DOORS, S.L.</t>
  </si>
  <si>
    <t>MEDIA MARKT GAVA, S.A</t>
  </si>
  <si>
    <t>MOTRONIC SERVICE SABADELL , S.A.</t>
  </si>
  <si>
    <t>NACARTEC SOLUTIONS, S.L</t>
  </si>
  <si>
    <t>NAVARROFLOR SL</t>
  </si>
  <si>
    <t>NETTERVIBRATION ESPAÑA, S.L.</t>
  </si>
  <si>
    <t>NOTARIA AGUSTIN-CASADO, C.B.</t>
  </si>
  <si>
    <t>PICTOR VALVES S.L.</t>
  </si>
  <si>
    <t>PMC GRUP 1985 SA</t>
  </si>
  <si>
    <t>QUIMIDROGA, S.A.</t>
  </si>
  <si>
    <t>RAKLAM DIGITAL GRAPHICS SL</t>
  </si>
  <si>
    <t>RAYFLEX SISTEMAS Y FLUIDOS, S.A.</t>
  </si>
  <si>
    <t>REGULACIO TECNICA I CONTROL SA</t>
  </si>
  <si>
    <t>RRA TURÓ ADVOCATS S.L.P.</t>
  </si>
  <si>
    <t>SAN JAIME TRANSPORTES SCL</t>
  </si>
  <si>
    <t>SDAD ESPAÑOLA DE CARBUROS METAL SA</t>
  </si>
  <si>
    <t>SOGESA INSTALACIONES INTEGRALES S.A.U.</t>
  </si>
  <si>
    <t>SOLIDS COMPONETS MIGSA</t>
  </si>
  <si>
    <t>SOLUTECBA 2015, S.L.</t>
  </si>
  <si>
    <t>SONEPAR IBERICA SPAIN, S.A.</t>
  </si>
  <si>
    <t>SORBCONTROL S.L.</t>
  </si>
  <si>
    <t>SPIROMETALICAS VM, SC</t>
  </si>
  <si>
    <t>SUEPRAT SL</t>
  </si>
  <si>
    <t>TALLERES MOGENT, S.L.</t>
  </si>
  <si>
    <t>TALLERES MONTCADA, S.L.</t>
  </si>
  <si>
    <t>TECNIPES'89 S.L.</t>
  </si>
  <si>
    <t>THIDRA, S.L.</t>
  </si>
  <si>
    <t>WATER FIRE S.L.</t>
  </si>
  <si>
    <t>WORKPROTECT INGENIERIA,S.L.</t>
  </si>
  <si>
    <t>WÜRTH MODYF S.A.</t>
  </si>
  <si>
    <t>ZINETI SAU</t>
  </si>
  <si>
    <t>B60112844</t>
  </si>
  <si>
    <t>B28262822</t>
  </si>
  <si>
    <t>A08790933</t>
  </si>
  <si>
    <t>A83076687</t>
  </si>
  <si>
    <t>B60711777</t>
  </si>
  <si>
    <t>B62915426</t>
  </si>
  <si>
    <t>B61131462</t>
  </si>
  <si>
    <t>A48644264</t>
  </si>
  <si>
    <t>B60819018</t>
  </si>
  <si>
    <t>B61506663</t>
  </si>
  <si>
    <t>A80298896</t>
  </si>
  <si>
    <t>B64958101</t>
  </si>
  <si>
    <t>Q0875010A</t>
  </si>
  <si>
    <t>A58026634</t>
  </si>
  <si>
    <t>B64953672</t>
  </si>
  <si>
    <t>A58879446</t>
  </si>
  <si>
    <t>B43789429</t>
  </si>
  <si>
    <t>A60470127</t>
  </si>
  <si>
    <t>A08721177</t>
  </si>
  <si>
    <t>B66944224</t>
  </si>
  <si>
    <t>J60204658</t>
  </si>
  <si>
    <t>B58790882</t>
  </si>
  <si>
    <t>A61502332</t>
  </si>
  <si>
    <t>A08771784</t>
  </si>
  <si>
    <t>B58298126</t>
  </si>
  <si>
    <t>B60298304</t>
  </si>
  <si>
    <t>B61011995</t>
  </si>
  <si>
    <t>B66694886</t>
  </si>
  <si>
    <t>B78054426</t>
  </si>
  <si>
    <t>B85615326</t>
  </si>
  <si>
    <t>B61701199</t>
  </si>
  <si>
    <t>B59879858</t>
  </si>
  <si>
    <t>B67073056</t>
  </si>
  <si>
    <t>A58070350</t>
  </si>
  <si>
    <t>A58331570</t>
  </si>
  <si>
    <t>B65708992</t>
  </si>
  <si>
    <t>B80228182</t>
  </si>
  <si>
    <t>B60283108</t>
  </si>
  <si>
    <t>B67096602</t>
  </si>
  <si>
    <t>A81195844</t>
  </si>
  <si>
    <t>B60420056</t>
  </si>
  <si>
    <t>A08603888</t>
  </si>
  <si>
    <t>B84736354</t>
  </si>
  <si>
    <t>A60101912</t>
  </si>
  <si>
    <t>B58045444</t>
  </si>
  <si>
    <t>B65373722</t>
  </si>
  <si>
    <t>B62642640</t>
  </si>
  <si>
    <t>B65993107</t>
  </si>
  <si>
    <t>B61203352</t>
  </si>
  <si>
    <t>A58024456</t>
  </si>
  <si>
    <t>B66567108</t>
  </si>
  <si>
    <t>B59382226</t>
  </si>
  <si>
    <t>A08181968</t>
  </si>
  <si>
    <t>B60799970</t>
  </si>
  <si>
    <t>B67622225</t>
  </si>
  <si>
    <t>A63297048</t>
  </si>
  <si>
    <t>A58429309</t>
  </si>
  <si>
    <t>B66622523</t>
  </si>
  <si>
    <t>B61407557</t>
  </si>
  <si>
    <t>B66283193</t>
  </si>
  <si>
    <t>E66915307</t>
  </si>
  <si>
    <t>B60518248</t>
  </si>
  <si>
    <t>A58093816</t>
  </si>
  <si>
    <t>A08002073</t>
  </si>
  <si>
    <t>B60909108</t>
  </si>
  <si>
    <t>A63234454</t>
  </si>
  <si>
    <t>A60084050</t>
  </si>
  <si>
    <t>B66390212</t>
  </si>
  <si>
    <t>F08790180</t>
  </si>
  <si>
    <t>A08015646</t>
  </si>
  <si>
    <t>A08181745</t>
  </si>
  <si>
    <t>B75001685</t>
  </si>
  <si>
    <t>B66599820</t>
  </si>
  <si>
    <t>A96933510</t>
  </si>
  <si>
    <t>B63684062</t>
  </si>
  <si>
    <t>J58183005</t>
  </si>
  <si>
    <t>B58073396</t>
  </si>
  <si>
    <t>B08825994</t>
  </si>
  <si>
    <t>B58465998</t>
  </si>
  <si>
    <t>B61817813</t>
  </si>
  <si>
    <t>B59968842</t>
  </si>
  <si>
    <t>B60163052</t>
  </si>
  <si>
    <t>B73837601</t>
  </si>
  <si>
    <t>A62732565</t>
  </si>
  <si>
    <t>A95611018</t>
  </si>
  <si>
    <t>NORMA UNE-EN ISO 12947-2:2017 (ES-PDF)</t>
  </si>
  <si>
    <t xml:space="preserve">SERVEI DE MISSATGERIA </t>
  </si>
  <si>
    <t xml:space="preserve">SESIONES DE COACHING DE EMPRESA PERSONAL DEPARTAMENTO GESTION ECONOMICA </t>
  </si>
  <si>
    <t xml:space="preserve">SESIONES DE COACHING INDIVIDUAL </t>
  </si>
  <si>
    <t>PROCESO SELECCION TECNICO FACTURACION BCN ENERGIA</t>
  </si>
  <si>
    <t xml:space="preserve">PRODUCTOS PARA OFFICE  </t>
  </si>
  <si>
    <t>TRABAJOS DE INGENIERIA BASICA Y EVALUACION TECNICO/ECONOMICA DE SOLUCION DE TRATAMIENTO Y ADECUACION DEL VERTIDO, ORIENTADA A LA CORRECCIÓN DEL PH</t>
  </si>
  <si>
    <t>ELEVACIO A PUBLIC ADHESIO AJUNTAMENT</t>
  </si>
  <si>
    <t xml:space="preserve">FORMACIO COMUNICACIO I COHESIO EQUIP DIRECTIU </t>
  </si>
  <si>
    <t xml:space="preserve">SESIONES DE COACHING DE EMPRESA INDIVIDUAL DEPARTAMENTO GESTION ECONOMICA </t>
  </si>
  <si>
    <t>HONORARIOS PRESIDENCIA MESA NEGOCIADORA CONVENIO COLECTIVO TERSA</t>
  </si>
  <si>
    <t xml:space="preserve">TALLER EXECUCIO I SEGUIMENT CONTRACTE PUBLIC </t>
  </si>
  <si>
    <t>GESTION SELECCION PERSONAL TEST PSICOTECNICOS</t>
  </si>
  <si>
    <t xml:space="preserve">HONORARIOS PRESIDENCIA MESA NEGOCIADORA CONVENIO COLECTIVO TERSA </t>
  </si>
  <si>
    <t xml:space="preserve">HONORARIOS PRESIDENCIA MESA NEGOCIADORA CONVENIO COLECTIVO </t>
  </si>
  <si>
    <t xml:space="preserve">CURSO FORMACION MOTORES JENBACHER </t>
  </si>
  <si>
    <t xml:space="preserve">SERVEI CATERING ACTE COMITE DIRECCIO </t>
  </si>
  <si>
    <t>AUTOCAR VISITA PLANTA ROBA AMIGA</t>
  </si>
  <si>
    <t>COJIN ROSAS BLANCAS, A LA ATT. SR. E. ASTORGA</t>
  </si>
  <si>
    <t>CATERING FINALIZACION PARADA PVE</t>
  </si>
  <si>
    <t>PROCESO SELECCION ELECTROMECANICO</t>
  </si>
  <si>
    <t>AUTOCAR VISITA PLANTA ROBA AMIGA PERSONAL SEMESA</t>
  </si>
  <si>
    <t>FORMACION CONTRATACION PUBLICA</t>
  </si>
  <si>
    <t xml:space="preserve">POINSETTIA EXTRA EN CUENCO </t>
  </si>
  <si>
    <t xml:space="preserve">RAMO GERBERAS, MARGARITAS Y ROSAS, </t>
  </si>
  <si>
    <t xml:space="preserve">CURS EXCEL INTERMIG 365 </t>
  </si>
  <si>
    <t>HONORARIOS SELECCION TECNICO DE RRHH</t>
  </si>
  <si>
    <t>COJIN ROSAS ROJAS</t>
  </si>
  <si>
    <t xml:space="preserve">CLASSES ANGLES </t>
  </si>
  <si>
    <t>CABLE LSHF FTP CATEGORIA 6 DE 100 CM</t>
  </si>
  <si>
    <t>PILA DURACELL ALCALINA CR2025 BLISTER BOTON</t>
  </si>
  <si>
    <t>NORMA UNE-EN ISO 12947-2:2017 ( TEXTILES. DETERMINACIÓN DE LA RESISTENCIA A LA ABRASIÓN DE LOS TEJIDOS POR EL MÉTODO MARTINDALE. PARTE 2: DETERMINACIÓN DE LA ROTURA DE LA PROBETA. (ISO 12947-2:2016)</t>
  </si>
  <si>
    <t>BOMBA SACI SIGMA 103 M DE SACI PUMPS, 1.5 M3/H, 2850 RPM, 0,5 HP</t>
  </si>
  <si>
    <t>REVISON GENERADOR LEROY SOMER LSA52.2VL5/P4</t>
  </si>
  <si>
    <t>LATIGUILLOS Y MANGUITOS</t>
  </si>
  <si>
    <t>SERVICIOS VARIOS DE MANTENIMIENTO MECANICO INSTALACIONES</t>
  </si>
  <si>
    <t>FUNDA DE PLASTIFICAR FELLOWES 125 MICRAS. DIN A3</t>
  </si>
  <si>
    <t>REPARACIÓN DE BARANDILLA INOX ACERA LADO MAR</t>
  </si>
  <si>
    <t>VALVULA DE CONTROL MASONEILAN CAMFLEX II, DE 1 1/2'', DN-40, REF.: 00-35012, (SUBCONJUNTO CUERPO CON ORGANOS INTERNOS), CUERPO ACERO INOX-316, CONEXION ENTRE BRIDAS, CV 33, SIN ACTUADOR  Y SIN CAJA.</t>
  </si>
  <si>
    <t>SENSOR FOTOCELULA SICK/OPTEX, TIPO: WL260-S270 S01.</t>
  </si>
  <si>
    <t>MASCARILLA FFP3 SIN VALVULA STANLEY 5 CAPAS AJUSTE NASAL</t>
  </si>
  <si>
    <t>ELECTRODO AWS A 5.1: E 7016 (BASICO), Ø 2,5 X 350 MM., (CAJA 3 PAQ. DE 3,9 KGS.) ACERO AL CARBONO. USO GENERAL</t>
  </si>
  <si>
    <t>FABRICACION E INSTALACION DE PREMARCO DE REFUERZO EN HIERRO ACABADO ZINCADO</t>
  </si>
  <si>
    <t>VACUOMETRO WIKA DE DOBLE ESCALA  0 A 60 MBAR. Y DE -600 A 0 MMH2O DIAMETRO: 63 MM. ROSCA 1/4'' SALIDA DORSAL MATERIAL EN INOX.</t>
  </si>
  <si>
    <t>CONTRATO CB ALQUILER DE ENVASES</t>
  </si>
  <si>
    <t>PROLONGACION CONDUCTO DE AIRE EXTERIOR PARA EL COMEDOR</t>
  </si>
  <si>
    <t>LAMPARA PORTATIL DE SEGURIDAD LED, FABRICANTE:PERMALEC, SERIE:FINCA, REF:EFL1602421HS, 16W, 24VAC, 1600LM, 5M CABLE + CLAVIJA 2P 24V 16A.</t>
  </si>
  <si>
    <t>PUBLICIDAD</t>
  </si>
  <si>
    <t>SERVIDOR DIGITUS DE IMPRESIÓN USB 1X RJ45  1X USB A 2.0</t>
  </si>
  <si>
    <t>TRANSPORTE CENIZAS A TRI O ENVILAND, HORA DE ESPERA.</t>
  </si>
  <si>
    <t>SERVICIO DE MANTENIMIENTO PREVENTIVO DE VARIADORES DE FRECUENCIA</t>
  </si>
  <si>
    <t>AURICULAR BLUETOOTH PLANTRONICS VOYAGER 5200 UC</t>
  </si>
  <si>
    <t>CARRIL GUIA DE 50 X 10 LONG.3MTS  PARA CADENA FORJADA PASO 142 MATERIAL X120 MN12 BRANSCHEID TFK-142,50,10,01D PARA LOS TRANSPORTADORES DE CENIZAS (HDF , HTF , HRF)</t>
  </si>
  <si>
    <t>MATERIALES METALICOS, CHAPAS, PERFILES Y VIGUETAS</t>
  </si>
  <si>
    <t>MANGUITO RODAMIENTO H-313</t>
  </si>
  <si>
    <t>VIGA UPN 180 (6MTS)</t>
  </si>
  <si>
    <t>CARTUCHO FILTRO HYDAC 0330 R 010 BN4HC /-B6. FILTRO RETORNO ESTACION HIDRAULICA (HHX AT003)</t>
  </si>
  <si>
    <t>MACHO PARA INYECTOR CAMISADO IAP QEC 10BB001, EN MATERIAL DELRIN.</t>
  </si>
  <si>
    <t>VALVULA ANTIRRETORNO DE DISCO AISI 316 , DN-32, PN-40 (PRENSA DE LODOS)</t>
  </si>
  <si>
    <t>TUBO PMAFLEX TIPO VOH (PARA INSTALACION FIJA) M20, D.INTt 14,5 MM, GRIS, REF. PMA  VOHG-17S</t>
  </si>
  <si>
    <t>CONTAINER 1000 LITROS RECUPERADO CON SALIDA GRIFO 3/4 PALE METALICO</t>
  </si>
  <si>
    <t>CARTUCHOS PARA SOBRETENSION  PSM-40/230V 77707654</t>
  </si>
  <si>
    <t>DISEÑO DE CARTEL PARA PROTOCOLO DE ACOSO PSICOLOGICO</t>
  </si>
  <si>
    <t>CABINA DE CHORREADO FORMULA 1400 CON COLECTOR DE POLVO DC41: 
Cabina de chorreado por succión, con pistola accionada mediante pedal
Pistola de proyección tipo 400 con consumo de aire
comprimido 400l/min con inyector de 2.4mm
Interruptores de seguridad
COLECTOR DE POLVO DC-41</t>
  </si>
  <si>
    <t>LATIGUILLO FLEXIBLE REF. INTERTRACO 4ST-12-930 -10912408-10952408 CIRCUITO HIDRAULICO SISTEMA COMBUSTION (HHX)</t>
  </si>
  <si>
    <t>TUBERIAS Y UNIONES</t>
  </si>
  <si>
    <t>SUMINISTRO Y COLOCACION DE MOBILIARIO DE COCINA</t>
  </si>
  <si>
    <t>VALVULA COMPUERTA 1” 800 LB CONEXIÓN SW MATERIAL CUERPO ASTM A182 GR.F11, ESTELLITADO</t>
  </si>
  <si>
    <t>MANTENIMIENTO VALVULAS</t>
  </si>
  <si>
    <t>SERVICIO DE REPARACION GRUA AUXILIAR</t>
  </si>
  <si>
    <t>SERVICIO ASESORIA</t>
  </si>
  <si>
    <t>SERVICIO DE CONSULTORIA PARA EL ESTUDIO ORGANIZATIVO DEL AREA DE PERSONAS</t>
  </si>
  <si>
    <t>SERVICIO DE MONTAJE BOMBAS (AGUA DE MAR)</t>
  </si>
  <si>
    <t>VALVULA DE GLOBO STOPPER REF. PICTOR VALVES FIG.TMB.518T.1700.1” A105.TRIM5 SW (LBG-01-AA032 , LBG-01-AA031 , LBG-01-AA030)</t>
  </si>
  <si>
    <t>BATERIA IMP LO-ION 2100 MAH IP68</t>
  </si>
  <si>
    <t>LINTERNA FRONTAL PETZL TACTIKKA +</t>
  </si>
  <si>
    <t>TELEFONO MOVIL BLACKVIEW BV6600</t>
  </si>
  <si>
    <t>RETIRADA DE 70METROS DE CABLE ELECTRICO</t>
  </si>
  <si>
    <t>VALVULA ANTIRETORNO CLAPETA DN65 PN16  SOLDADA</t>
  </si>
  <si>
    <t>SERVICIOS DE REPARACION MAQUINARIA</t>
  </si>
  <si>
    <t>JUNTA GORE TEX SERIE 500 EN PTFE Nº DE REFERENCIA S5-6-20-10 DE ANCHURA NOMINAL 20MM, GROSOR NOMINAL 6MM LONGITUD 10 METROS</t>
  </si>
  <si>
    <t>SERVICIOS OBRA CIVIL VARIOS</t>
  </si>
  <si>
    <t>CORREA XPZ-1180, DENTADA. 
( SPZ-1180)</t>
  </si>
  <si>
    <t>BIG-BAG ESTANCO ADR DE 90X90X120, FONDO PLANO, FUNDA INTERIOR DE POLIETILENO 
ASAS DE 25 CM
CAMISA SUPERIOR DE CIERRE CON ATADOR
COSTURAS DE SEGURIDAD &amp; ANTIFUGA
PORTADOCUMENTOS DIN-A4
HOMOLOGACIÓN 1000 KG
FIBCA 5/1</t>
  </si>
  <si>
    <t>REPARACION AVERIA FUENTE ALIMENTACION ARMARIO KHUSE</t>
  </si>
  <si>
    <t>MANOMETRO WIKA, TIPO: 233.50.063, DE 0-25 BAR., DIAMETRO DE LA ESFERA 60 MM., ACERO INOXIDABLE, CON BAÑO DE GLICERINA, ROSCA INFERIOR DE 1/4'' G.</t>
  </si>
  <si>
    <t>JUNTA ESPIROMETALICA DE 411 X 311 X 37 X 5 MM., OVALADA 304 CON GRAFITO, PARA LA BOCA DE HOMBRE DE LOS CALDERINES DE LAS CALDERAS.</t>
  </si>
  <si>
    <t>MAGNETOTERMICO SCHNEIDER,SERIE ACTI9,MODELO: iC60H 2 polos, 10A curva C, REF:A9F89210</t>
  </si>
  <si>
    <t>SELECCION DE PERSONAL PARA TECNICO LABORAL EN TERSA</t>
  </si>
  <si>
    <t>SERVICIO DE CAMION PLUMA</t>
  </si>
  <si>
    <t>ANTENA WALKIS STUBBY DUAL GPS-UHF (440-490MHz) 9CM VERDE</t>
  </si>
  <si>
    <t>AMPLIACION PLATAFORMA DE ANALIZAODRES DE HUMO EN EL MOTOR 1</t>
  </si>
  <si>
    <t>SUSTITUCION SUELO TECNICO DETERIORADO BASCULA</t>
  </si>
  <si>
    <t>TARJETA DE VISITA 9X5 A 1+0 TINTAS (NEGRO) EN PAPEL RECICLADO DE 300 GR.</t>
  </si>
  <si>
    <t>SILLA OPERATIVA VNCL-PMPY COLOR NEGRO</t>
  </si>
  <si>
    <t>LIMPIEZA INTERCAMBIADOR DE PLACAS</t>
  </si>
  <si>
    <t>PLACA DE BORNAS DE MOTOR TRIFASICO PARA BORNA M-6 Y DISTANCIA ENTRE EJES DE 28MM</t>
  </si>
  <si>
    <t>TERMOMETRO CAPILLA LEY DE 0 A 100º C, ROSCA 1/2'' G, RECTO, LONG.: 100 MM. LONG. ''H'' 110 MM., ANCHURA 36 MM.</t>
  </si>
  <si>
    <t>FUENTE DE ALIMENTACION CONMUTADA SIEMENS, REF:6EP1 336-3BA00, ENTRADA: 120/230VAC, SALIDA 24V DC 20A</t>
  </si>
  <si>
    <t>SERVICIO DE MANTENIMIENTO DE LOS EQUIPOS DE CLIMATIZACION DE GARRAF</t>
  </si>
  <si>
    <t>MANOMETROS</t>
  </si>
  <si>
    <t>VALVULA DE RETENCION DE DISCO BASCULANTE DN 350 NAF FLOWSERVER MOD. FK30.70(12)GB PARA ABSORVEDOR (HT)</t>
  </si>
  <si>
    <t>CARGADORES TELEFONIA</t>
  </si>
  <si>
    <t>LICENCIAS SOFTWARE</t>
  </si>
  <si>
    <t>LABERINTO TS 44 PARA SOPORTE SNL3144 (HDA)</t>
  </si>
  <si>
    <t>INTERRUPTOR TERMICO UNIPOLAR CON CONEXION RAPIDA SCHURTER, REF: T12 221 1A (HHX)</t>
  </si>
  <si>
    <t>TUBO RECTANGULAR ELECTROSOLDADO 30X15X1.5 MM (BARRAS DE 6 MTS.)</t>
  </si>
  <si>
    <t>LATIGUILLO MALLA INOX TUERCAS AISI 316  ¼”  T8L LONG.600MM REF. INTERTRACO LATFHLT8600</t>
  </si>
  <si>
    <t>INT.DIFERENCIAL 2P 40A 300MA TIPO AC ACC</t>
  </si>
  <si>
    <t>CABLE MANGUERA DE 2 X 1,5 MM, DE INSTRUMENTACION Y CONTROL APANTALLADO TIPO RC4Z1-K (AS) 0,6/1 Kv</t>
  </si>
  <si>
    <t>ANALISIS INCRUSTACIÓN RESIDUO SÓLIDO</t>
  </si>
  <si>
    <t>JUNTA STORZ DIN 14301-4-DS PVR 7/88 K4 DN25</t>
  </si>
  <si>
    <t>MIGRACIÓN CONEXIÓN FO 100 A 1000</t>
  </si>
  <si>
    <t>MONITOR LED VIEWSONIC VG2239SMH-2  FULL HD (1080P) - 22" CON DISPLAYPORT</t>
  </si>
  <si>
    <t>LIBRO "ENAMORARSE DEL FUTURO" DE MIQUEL LLADO</t>
  </si>
  <si>
    <t>ELECTROVALVULA MECAIR TIPO VEP 206   W 15   V24DC  O37.5 (PARA LAS RAMPAS DE SOPLADO DE LOS FILTROS DE MANGAS)</t>
  </si>
  <si>
    <t>SUSTITUCION TRANSDUCTOR DE PRESION</t>
  </si>
  <si>
    <t>ELECTRODOMESTICOS</t>
  </si>
  <si>
    <t>MANTENIMIENTO FOTOVOLTAICA</t>
  </si>
  <si>
    <t>INSTALAR MODDBUS, CONEXIONADA PROFIGUS, PROGRAMACION PLC CONFIGURAR Y AÑADIR SEÑALES POTENCIAACTIVA, POTENCIAREACTIVA, TENSIONMEDIDA, ESTADO INTERRUPTOR MOTIVOCONSIGNA, CONSIGNAPOTENCIA Y POTENCIANOMINAL Y PRUEBAS CON CENTRO DE CONTROL</t>
  </si>
  <si>
    <t>REVESTIMIENTO</t>
  </si>
  <si>
    <t>SUMINISTRO, PREFABRICACION Y MONTAJE DE AISLAMIENTO DE UNA CHIMENEA</t>
  </si>
  <si>
    <t>SERVICIOS DE LIMPIEZA Y ESTETICA</t>
  </si>
  <si>
    <t>ADOBE VIPC ACROBAT STANDARD DC WINDOWS</t>
  </si>
  <si>
    <t>SERVICIO DE PINTURA SALA DE MANDOS</t>
  </si>
  <si>
    <t>BATERIA LITHIUM 6LR61 CR9V</t>
  </si>
  <si>
    <t>CONJUNTO  FORMADO POR CIERRE POS. 13 EN MATERIAL EPDM Y ANILLO POS. 14 EN MATERIAL AISI 316 PARA VALVULA DE GUILLOTINA CMO, PN-10, DN-300, EN MATERIAL GG-25</t>
  </si>
  <si>
    <t>CAJA DE SEÑALIZACION POSICION CON FINALES DE CARRRERA DITEICO C/2 FC IP65 PARA ACTUADOR DE GIRO NEUMATICO DE SIMPLE EFECTO MOD. ASR-300 (HSJ)</t>
  </si>
  <si>
    <t>INSPECCION REGLAMENTARIA</t>
  </si>
  <si>
    <t>CAFETERA SUPER AUTOMÁTICA DE LONGHI ECAM22.113.B</t>
  </si>
  <si>
    <t>BOBINA PARA ELECTROVALVULA HIDRAULICA, REXROTH, MODELO WZ45-4-L 230V-50/60HZ, REF: R900071030, PARA ELECTROVALVULAS HHXx0AA1XX, HHXx0AA2XX</t>
  </si>
  <si>
    <t>SERVICIO IMPRESION DE VINILO</t>
  </si>
  <si>
    <t>DISEÑO MURAL 25N</t>
  </si>
  <si>
    <t>MATERIALES EMPLEADOS EN REPARACION BASCULA</t>
  </si>
  <si>
    <t>MOTOR UMDA 112M-4/6 2.2/1.5KW 4/6POLOS 400V 50 4/6POLOS 400V 50HZ F IMB3</t>
  </si>
  <si>
    <t>HIPOCLORITO ADIC (BIDON 25 KGS)</t>
  </si>
  <si>
    <t>BOMBA GRUNDFOS TP 65-120/2 AFABQQE</t>
  </si>
  <si>
    <t>SERVICIO DE MUDANZA</t>
  </si>
  <si>
    <t>SERVICIOS VARIOS</t>
  </si>
  <si>
    <t>MODULO DE CONTROL CCL 1 MINI V40151</t>
  </si>
  <si>
    <t>CAJA 2500 VASOS BIO EDEN</t>
  </si>
  <si>
    <t>CALEFACTOR ROWENTA SO 2330 2400W</t>
  </si>
  <si>
    <t>ALQUILER DE ANDAMIOS</t>
  </si>
  <si>
    <t>COLLARIN PP PARA TUBO DE Ø110MM TOMA SIMPLE REFORZADA, SALIDA 1/2”</t>
  </si>
  <si>
    <t>PASARELAS Y REJILLAS</t>
  </si>
  <si>
    <t>LIMPIEZA DE CANAL DE SALIDA DE DECANTADORES</t>
  </si>
  <si>
    <t>REPARACION CERRADURA</t>
  </si>
  <si>
    <t>INSTALACION DE UNA LINEA DE CABLEADO ELECTRICO</t>
  </si>
  <si>
    <t>IMPLANTACION DE SOFTWARE</t>
  </si>
  <si>
    <t>VERIFICACION DE LA INSTALACION DEL CABLEADO ELECTRICO</t>
  </si>
  <si>
    <t>SERVICIO DE DISEÑO DE TRIPTICO DEL NUEVO PLAN ESTRATEGICO DE TERSA</t>
  </si>
  <si>
    <t>REPARACION MAQUINARIA EN ALQUILER</t>
  </si>
  <si>
    <t>PRODUCTOS HIGIENICOS</t>
  </si>
  <si>
    <t>SERVICIO DE REPARACION DE SOPLANTE ROBUSCHI RB-LS 10/5P</t>
  </si>
  <si>
    <t>RACOR ADAPTADOR PARA CONEXIÓN ROSCADA A IBC HEMBRA CON CAMLOCK TIPO A MACHO POLIPROPILENO</t>
  </si>
  <si>
    <t>CAJA DE MADERA OSB EMBALADA SEGUN DIMENSIONES</t>
  </si>
  <si>
    <t>LICENCIA  WINDOWS SERVER 2022 REMOTE DESKTOP SERVICES</t>
  </si>
  <si>
    <t>OBRAS</t>
  </si>
  <si>
    <t>HEMBRA PARA INYECTOR CAMISADO IAP QEC 10BB001,  EN MATERIAL DELRIN.</t>
  </si>
  <si>
    <t>VOLANTE RADIOS HALDER FUNDICION GRIS Ø 315 NUCLEO MECANIZADO CON CHAVETERO  PARA EJE ø 26 REF.  HALDER 24580.0145 (PARA EL EXTRACTOR DE ESCORIAS)</t>
  </si>
  <si>
    <t>SRP LOGBOOK</t>
  </si>
  <si>
    <t>FILTRO CAMARA ANTIHUMEDAD GA 4.9</t>
  </si>
  <si>
    <t>SRP WEB REPORT MANAGER</t>
  </si>
  <si>
    <t>PAPEL RECICLADO DIN A5</t>
  </si>
  <si>
    <t>TONER BROTHER LASER MFCL2710/30/70</t>
  </si>
  <si>
    <t>OBRAS DE REFORMA OFFICE UBICADO EN 2ª PLANTA EDIFICIO DE ADMINISTRACION TERSA</t>
  </si>
  <si>
    <t>HORA DESCARGA</t>
  </si>
  <si>
    <t>TRABAJOS DE EQUILIBRADO DE LOS los VTIs DE LAS LINEAS</t>
  </si>
  <si>
    <t>TRABAJOS CASETA  PRFV ANALIZADORES</t>
  </si>
  <si>
    <t>SUSTITUCION DE LA ESTACION DE REGULACION DE CAPTACION DE BIOGAS DEL PRADO B, Y DE LAS TUBERIAS CON CAPTACION DEFECTUOSA.</t>
  </si>
  <si>
    <t>CERTIFICACION DE PRUEBA DE ESTANQUEIDAD, SEGUN PUNTO 2 DEL ARTICULO 5 DEL REAL DECRTO 656/2017</t>
  </si>
  <si>
    <t>JOAN SANS MARTÍNEZ</t>
  </si>
  <si>
    <t>EUROFIRMS ETT, SLU</t>
  </si>
  <si>
    <t>INVERSORA DE HOTELES URBANOS, S.L.</t>
  </si>
  <si>
    <t>FORO 21 ABOGADOS ASOCIADOS, S.L.P.</t>
  </si>
  <si>
    <t>PIXELWARE, S.A.</t>
  </si>
  <si>
    <t>TEMPORING ETT, S.L.U.</t>
  </si>
  <si>
    <t>RENOVE TECNOLOGIA S.L.</t>
  </si>
  <si>
    <t>NARTREB, S.L. COMAS</t>
  </si>
  <si>
    <t>AUTOCARES IZARO, S.A.</t>
  </si>
  <si>
    <t>ALL VERD CATERING, S.L.</t>
  </si>
  <si>
    <t>ATLAS SERVICIOS EMPRESARIALES, S.A.U.</t>
  </si>
  <si>
    <t>FRANCISCO JAVIER VAZQUEZ MATILLA, S.L.</t>
  </si>
  <si>
    <t>CRITERIA RECURSOS HUMANOS, S.L.U.</t>
  </si>
  <si>
    <t>MANPOWER ETT, S.A.U.</t>
  </si>
  <si>
    <t>VALENFLOR SA</t>
  </si>
  <si>
    <t>Mª TERESA BLASCO MERCE</t>
  </si>
  <si>
    <t>ASOC.ESPAÑOLA DE NORMALIZ Y CERTIFICACIO</t>
  </si>
  <si>
    <t>TALLERES PETIT, S.A.</t>
  </si>
  <si>
    <t>MECANIZADOS ARGUSA</t>
  </si>
  <si>
    <t>ABASOFT, S.L</t>
  </si>
  <si>
    <t>KLINGER SAIDI SPAIN SAU</t>
  </si>
  <si>
    <t>REXEL SPAIN S.L.U</t>
  </si>
  <si>
    <t>OPTICLIM, S.L.</t>
  </si>
  <si>
    <t>PERMALEC INDUSTRIAS SL</t>
  </si>
  <si>
    <t>ATLAS GESTION MEDIOAMBIENTAL SA</t>
  </si>
  <si>
    <t>HASTINIK, S. A.</t>
  </si>
  <si>
    <t>JUMO CONTROL SA</t>
  </si>
  <si>
    <t>G.M.G. SUMINISTROS INDUSTRIALES SA</t>
  </si>
  <si>
    <t>MATERIAS PRIMAS ABRASIVAS SL</t>
  </si>
  <si>
    <t>OKIBA SOLUCIONES, S.L.</t>
  </si>
  <si>
    <t>SISTEMAS DE TUBOS ,S.L.</t>
  </si>
  <si>
    <t>RIBA MECANIZADOS METALICOS, S.A.</t>
  </si>
  <si>
    <t>BUGI CONSULTING, S.L</t>
  </si>
  <si>
    <t>MECANICA EGARENSE, S.A .</t>
  </si>
  <si>
    <t>INDUBOMBAS, S.L.</t>
  </si>
  <si>
    <t>OBRES TECNIQUES LLORET , S.L.</t>
  </si>
  <si>
    <t>REGU. Y TECNO. PARA FLUI. TECNOFLUID SL</t>
  </si>
  <si>
    <t>TALLERES VELILLA SA</t>
  </si>
  <si>
    <t>SACOS HIDALGO, S.L.</t>
  </si>
  <si>
    <t>J. NEGRE C., S.L.</t>
  </si>
  <si>
    <t>BABCOCK MONTAJES SA</t>
  </si>
  <si>
    <t>ELECTRA SERVEIS INTEGRALS 2007, S.L</t>
  </si>
  <si>
    <t>ELECNOR, S.A.</t>
  </si>
  <si>
    <t>FLOWSERVE, S.A.U</t>
  </si>
  <si>
    <t>SISTEMES INFORMATICS A MIDA SL</t>
  </si>
  <si>
    <t>TODYSA, S.L.</t>
  </si>
  <si>
    <t>ESPASA CALPE, S.A</t>
  </si>
  <si>
    <t>HYDROCLEAN SOLUTIONS, S.L.</t>
  </si>
  <si>
    <t>GARCIA DE LA VIÑA SL  RODATOR</t>
  </si>
  <si>
    <t>KAEFER SERVICIOS INDUSTRIALES, S.A.U.</t>
  </si>
  <si>
    <t>SIGE GESTION INFORMATICA, S.L.</t>
  </si>
  <si>
    <t>ANTICIMEX 3D SANIDAD AMBIENTAL S.A.</t>
  </si>
  <si>
    <t>BOSCH REXROTH, SLU</t>
  </si>
  <si>
    <t>QUANTIS GLOBAL, S.L</t>
  </si>
  <si>
    <t>ELECTRIC &amp; BIOGAS SYSTEMS , S.L.</t>
  </si>
  <si>
    <t>AD QUALITAS, S.L</t>
  </si>
  <si>
    <t>SUNDIS,S.A.</t>
  </si>
  <si>
    <t>SERVEIS GRAFICS BOIRA, S.L</t>
  </si>
  <si>
    <t>FORMACIO I TREBALL, FUNDACIO PRIVADA</t>
  </si>
  <si>
    <t>MERITXELL CANADES PUERTOLLANO</t>
  </si>
  <si>
    <t>GRUPO ELECTRO-STOCKS. S.L.</t>
  </si>
  <si>
    <t>EDEN SPRINGS ESPAÑA, S.A.U.</t>
  </si>
  <si>
    <t>EUROGRATE ESPAÑA SLU</t>
  </si>
  <si>
    <t>EMBALEX S.L.</t>
  </si>
  <si>
    <t>CETECK TECNOLOGICA SL</t>
  </si>
  <si>
    <t>ALCO SUBMINISTRES PER A LABORATORIS SA</t>
  </si>
  <si>
    <t>EQUILIBRADOS INDUST. NOUCOLUMBO, S.L.</t>
  </si>
  <si>
    <t>SERVICIOS DE CONTROL E INSPECCIÓN, S.A.</t>
  </si>
  <si>
    <t>B17880550</t>
  </si>
  <si>
    <t>B82988825</t>
  </si>
  <si>
    <t>B42962241</t>
  </si>
  <si>
    <t>A81142358</t>
  </si>
  <si>
    <t>B60579232</t>
  </si>
  <si>
    <t>B85613800</t>
  </si>
  <si>
    <t>B63194807</t>
  </si>
  <si>
    <t>A08947715</t>
  </si>
  <si>
    <t>B67428276</t>
  </si>
  <si>
    <t>A08673261</t>
  </si>
  <si>
    <t>B71350615</t>
  </si>
  <si>
    <t>B62278783</t>
  </si>
  <si>
    <t>A08742835</t>
  </si>
  <si>
    <t>A58794579</t>
  </si>
  <si>
    <t>G78216819</t>
  </si>
  <si>
    <t>A08133951</t>
  </si>
  <si>
    <t>A78816220</t>
  </si>
  <si>
    <t>B62799275</t>
  </si>
  <si>
    <t>A41024092</t>
  </si>
  <si>
    <t>B61107454</t>
  </si>
  <si>
    <t>B83578237</t>
  </si>
  <si>
    <t>A60963287</t>
  </si>
  <si>
    <t>A08457335</t>
  </si>
  <si>
    <t>A78437852</t>
  </si>
  <si>
    <t>A58484569</t>
  </si>
  <si>
    <t>B60439692</t>
  </si>
  <si>
    <t>B62811526</t>
  </si>
  <si>
    <t>B60747763</t>
  </si>
  <si>
    <t>A58014028</t>
  </si>
  <si>
    <t>B67148064</t>
  </si>
  <si>
    <t>A08204851</t>
  </si>
  <si>
    <t>B66861709</t>
  </si>
  <si>
    <t>B65218257</t>
  </si>
  <si>
    <t>B67482588</t>
  </si>
  <si>
    <t>A08428658</t>
  </si>
  <si>
    <t>B61249116</t>
  </si>
  <si>
    <t>B59929356</t>
  </si>
  <si>
    <t>A48024038</t>
  </si>
  <si>
    <t>B64636475</t>
  </si>
  <si>
    <t>A48027056</t>
  </si>
  <si>
    <t>A28487791</t>
  </si>
  <si>
    <t>B61879789</t>
  </si>
  <si>
    <t>B08941650</t>
  </si>
  <si>
    <t>A59913509</t>
  </si>
  <si>
    <t>B65496390</t>
  </si>
  <si>
    <t>B33653809</t>
  </si>
  <si>
    <t>A48055560</t>
  </si>
  <si>
    <t>B64454143</t>
  </si>
  <si>
    <t>A82850611</t>
  </si>
  <si>
    <t>B63184105</t>
  </si>
  <si>
    <t>B86198033</t>
  </si>
  <si>
    <t>B65946790</t>
  </si>
  <si>
    <t>B81258931</t>
  </si>
  <si>
    <t>A08652828</t>
  </si>
  <si>
    <t>B09804212</t>
  </si>
  <si>
    <t>G60229846</t>
  </si>
  <si>
    <t>B64471840</t>
  </si>
  <si>
    <t>A62247879</t>
  </si>
  <si>
    <t>B65723132</t>
  </si>
  <si>
    <t>B58108101</t>
  </si>
  <si>
    <t>B97464192</t>
  </si>
  <si>
    <t>A08799090</t>
  </si>
  <si>
    <t>B63577688</t>
  </si>
  <si>
    <t>A78024668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</si>
</sst>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3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1" applyAlignment="1"/>
    <xf numFmtId="0" fontId="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Alignment="1" applyProtection="1">
      <alignment horizontal="left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4" fontId="0" fillId="0" borderId="0" xfId="2" applyFont="1" applyAlignment="1" applyProtection="1">
      <alignment horizontal="left" wrapText="1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juntament de Barcelona" refreshedDate="44320.428943287036" createdVersion="4" refreshedVersion="4" minRefreshableVersion="3" recordCount="428" xr:uid="{00000000-000A-0000-FFFF-FFFF00000000}">
  <cacheSource type="worksheet">
    <worksheetSource ref="A109:J109" sheet="Contractes Menors 2022-TR4"/>
  </cacheSource>
  <cacheFields count="10">
    <cacheField name="Òrgan de Contractació" numFmtId="0">
      <sharedItems containsNonDate="0" containsString="0" containsBlank="1"/>
    </cacheField>
    <cacheField name="Tipologia contracte" numFmtId="0">
      <sharedItems containsNonDate="0" containsString="0" containsBlank="1" count="1">
        <m/>
      </sharedItems>
    </cacheField>
    <cacheField name="Número de l’expedient" numFmtId="0">
      <sharedItems containsNonDate="0" containsString="0" containsBlank="1"/>
    </cacheField>
    <cacheField name="Exercici de l’expedient" numFmtId="0">
      <sharedItems containsNonDate="0" containsString="0" containsBlank="1"/>
    </cacheField>
    <cacheField name="Objecte del contracte" numFmtId="0">
      <sharedItems containsNonDate="0" containsString="0" containsBlank="1"/>
    </cacheField>
    <cacheField name="Import d’adjudicació amb IVA" numFmtId="0">
      <sharedItems containsNonDate="0" containsString="0" containsBlank="1"/>
    </cacheField>
    <cacheField name="Data inici execució" numFmtId="0">
      <sharedItems containsNonDate="0" containsString="0" containsBlank="1"/>
    </cacheField>
    <cacheField name="Data fi execució" numFmtId="0">
      <sharedItems containsNonDate="0" containsString="0" containsBlank="1"/>
    </cacheField>
    <cacheField name="Denominació empresa adjudicatària" numFmtId="0">
      <sharedItems containsNonDate="0" containsString="0" containsBlank="1"/>
    </cacheField>
    <cacheField name="NIF empresa adjudicatària_x000a_(Persones Físiques anonimitzat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7" firstHeaderRow="0" firstDataRow="1" firstDataCol="1"/>
  <pivotFields count="10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345"/>
  <sheetViews>
    <sheetView tabSelected="1" zoomScale="70" zoomScaleNormal="70" zoomScaleSheetLayoutView="115" workbookViewId="0">
      <pane ySplit="3" topLeftCell="A323" activePane="bottomLeft" state="frozenSplit"/>
      <selection pane="bottomLeft" sqref="A1:J345"/>
    </sheetView>
  </sheetViews>
  <sheetFormatPr baseColWidth="10" defaultColWidth="11.44140625" defaultRowHeight="14.4" x14ac:dyDescent="0.3"/>
  <cols>
    <col min="1" max="1" width="33.88671875" style="32" customWidth="1"/>
    <col min="2" max="2" width="21.88671875" style="33" customWidth="1"/>
    <col min="3" max="3" width="24.33203125" style="33" bestFit="1" customWidth="1"/>
    <col min="4" max="4" width="21.33203125" style="33" customWidth="1"/>
    <col min="5" max="5" width="78.109375" style="32" customWidth="1"/>
    <col min="6" max="6" width="21" style="34" customWidth="1"/>
    <col min="7" max="7" width="18.33203125" style="33" customWidth="1"/>
    <col min="8" max="8" width="17.44140625" style="33" bestFit="1" customWidth="1"/>
    <col min="9" max="9" width="38.109375" style="32" customWidth="1"/>
    <col min="10" max="10" width="24.109375" style="33" customWidth="1"/>
    <col min="11" max="16384" width="11.44140625" style="8"/>
  </cols>
  <sheetData>
    <row r="1" spans="1:10" s="11" customFormat="1" ht="54.6" customHeight="1" x14ac:dyDescent="0.3">
      <c r="A1" s="22" t="s">
        <v>64</v>
      </c>
      <c r="B1" s="23"/>
      <c r="C1" s="23"/>
      <c r="D1" s="24" t="s">
        <v>8</v>
      </c>
      <c r="E1" s="23"/>
      <c r="F1" s="24" t="str">
        <f>IF(A4&lt;&gt;0,A4,"")</f>
        <v>Tractament i Selecció de Residus SA (TERSA)</v>
      </c>
      <c r="G1" s="23"/>
      <c r="H1" s="23"/>
      <c r="I1" s="23"/>
      <c r="J1" s="23"/>
    </row>
    <row r="2" spans="1:10" ht="5.4" customHeight="1" x14ac:dyDescent="0.3">
      <c r="A2" s="26"/>
      <c r="B2" s="25"/>
      <c r="C2" s="27"/>
      <c r="D2" s="25"/>
      <c r="E2" s="25"/>
      <c r="F2" s="25"/>
      <c r="G2" s="25"/>
      <c r="H2" s="25"/>
      <c r="I2" s="25"/>
      <c r="J2" s="25"/>
    </row>
    <row r="3" spans="1:10" s="10" customFormat="1" ht="63" customHeight="1" x14ac:dyDescent="0.3">
      <c r="A3" s="19" t="s">
        <v>63</v>
      </c>
      <c r="B3" s="19" t="s">
        <v>7</v>
      </c>
      <c r="C3" s="20" t="s">
        <v>0</v>
      </c>
      <c r="D3" s="20" t="s">
        <v>1</v>
      </c>
      <c r="E3" s="20" t="s">
        <v>2</v>
      </c>
      <c r="F3" s="20" t="s">
        <v>3</v>
      </c>
      <c r="G3" s="20" t="s">
        <v>5</v>
      </c>
      <c r="H3" s="20" t="s">
        <v>6</v>
      </c>
      <c r="I3" s="20" t="s">
        <v>4</v>
      </c>
      <c r="J3" s="20" t="s">
        <v>65</v>
      </c>
    </row>
    <row r="4" spans="1:10" ht="28.8" x14ac:dyDescent="0.3">
      <c r="A4" s="28" t="s">
        <v>60</v>
      </c>
      <c r="B4" s="29" t="s">
        <v>99</v>
      </c>
      <c r="C4" s="29">
        <v>22910</v>
      </c>
      <c r="D4" s="21">
        <v>2022</v>
      </c>
      <c r="E4" s="29" t="s">
        <v>104</v>
      </c>
      <c r="F4" s="30">
        <v>1078.1099999999999</v>
      </c>
      <c r="G4" s="31">
        <v>44855</v>
      </c>
      <c r="H4" s="31">
        <v>44855</v>
      </c>
      <c r="I4" s="29" t="s">
        <v>519</v>
      </c>
      <c r="J4" s="29" t="s">
        <v>585</v>
      </c>
    </row>
    <row r="5" spans="1:10" ht="28.8" x14ac:dyDescent="0.3">
      <c r="A5" s="28" t="s">
        <v>60</v>
      </c>
      <c r="B5" s="29" t="s">
        <v>100</v>
      </c>
      <c r="C5" s="29">
        <v>22922</v>
      </c>
      <c r="D5" s="21">
        <v>2022</v>
      </c>
      <c r="E5" s="29" t="s">
        <v>104</v>
      </c>
      <c r="F5" s="30">
        <v>1905.4958999999999</v>
      </c>
      <c r="G5" s="31">
        <v>44862</v>
      </c>
      <c r="H5" s="31">
        <v>44862</v>
      </c>
      <c r="I5" s="29" t="s">
        <v>519</v>
      </c>
      <c r="J5" s="29" t="s">
        <v>585</v>
      </c>
    </row>
    <row r="6" spans="1:10" ht="28.8" x14ac:dyDescent="0.3">
      <c r="A6" s="28" t="s">
        <v>60</v>
      </c>
      <c r="B6" s="29" t="s">
        <v>99</v>
      </c>
      <c r="C6" s="29">
        <v>22945</v>
      </c>
      <c r="D6" s="21">
        <v>2022</v>
      </c>
      <c r="E6" s="29" t="s">
        <v>377</v>
      </c>
      <c r="F6" s="30">
        <v>107.69</v>
      </c>
      <c r="G6" s="31">
        <v>44859</v>
      </c>
      <c r="H6" s="31">
        <v>44859</v>
      </c>
      <c r="I6" s="29" t="s">
        <v>519</v>
      </c>
      <c r="J6" s="29" t="s">
        <v>585</v>
      </c>
    </row>
    <row r="7" spans="1:10" ht="28.8" x14ac:dyDescent="0.3">
      <c r="A7" s="28" t="s">
        <v>60</v>
      </c>
      <c r="B7" s="29" t="s">
        <v>99</v>
      </c>
      <c r="C7" s="29">
        <v>22987</v>
      </c>
      <c r="D7" s="21">
        <v>2022</v>
      </c>
      <c r="E7" s="29" t="s">
        <v>104</v>
      </c>
      <c r="F7" s="30">
        <v>1344.31</v>
      </c>
      <c r="G7" s="31">
        <v>44855</v>
      </c>
      <c r="H7" s="31">
        <v>44855</v>
      </c>
      <c r="I7" s="29" t="s">
        <v>519</v>
      </c>
      <c r="J7" s="29" t="s">
        <v>585</v>
      </c>
    </row>
    <row r="8" spans="1:10" ht="28.8" x14ac:dyDescent="0.3">
      <c r="A8" s="28" t="s">
        <v>60</v>
      </c>
      <c r="B8" s="29" t="s">
        <v>99</v>
      </c>
      <c r="C8" s="29">
        <v>23033</v>
      </c>
      <c r="D8" s="21">
        <v>2022</v>
      </c>
      <c r="E8" s="29" t="s">
        <v>104</v>
      </c>
      <c r="F8" s="30">
        <v>885.72</v>
      </c>
      <c r="G8" s="31">
        <v>44874</v>
      </c>
      <c r="H8" s="31">
        <v>44894</v>
      </c>
      <c r="I8" s="29" t="s">
        <v>519</v>
      </c>
      <c r="J8" s="29" t="s">
        <v>585</v>
      </c>
    </row>
    <row r="9" spans="1:10" ht="28.8" x14ac:dyDescent="0.3">
      <c r="A9" s="28" t="s">
        <v>60</v>
      </c>
      <c r="B9" s="29" t="s">
        <v>99</v>
      </c>
      <c r="C9" s="29">
        <v>23034</v>
      </c>
      <c r="D9" s="21">
        <v>2022</v>
      </c>
      <c r="E9" s="29" t="s">
        <v>104</v>
      </c>
      <c r="F9" s="30">
        <v>766.49869999999999</v>
      </c>
      <c r="G9" s="31">
        <v>44873</v>
      </c>
      <c r="H9" s="31">
        <v>44894</v>
      </c>
      <c r="I9" s="29" t="s">
        <v>519</v>
      </c>
      <c r="J9" s="29" t="s">
        <v>585</v>
      </c>
    </row>
    <row r="10" spans="1:10" ht="28.8" x14ac:dyDescent="0.3">
      <c r="A10" s="28" t="s">
        <v>60</v>
      </c>
      <c r="B10" s="29" t="s">
        <v>100</v>
      </c>
      <c r="C10" s="29">
        <v>23127</v>
      </c>
      <c r="D10" s="21">
        <v>2022</v>
      </c>
      <c r="E10" s="29" t="s">
        <v>441</v>
      </c>
      <c r="F10" s="30">
        <v>360.58</v>
      </c>
      <c r="G10" s="31">
        <v>44893</v>
      </c>
      <c r="H10" s="31">
        <v>44893</v>
      </c>
      <c r="I10" s="29" t="s">
        <v>519</v>
      </c>
      <c r="J10" s="29" t="s">
        <v>585</v>
      </c>
    </row>
    <row r="11" spans="1:10" ht="28.8" x14ac:dyDescent="0.3">
      <c r="A11" s="28" t="s">
        <v>60</v>
      </c>
      <c r="B11" s="29" t="s">
        <v>99</v>
      </c>
      <c r="C11" s="29">
        <v>23129</v>
      </c>
      <c r="D11" s="21">
        <v>2022</v>
      </c>
      <c r="E11" s="29" t="s">
        <v>442</v>
      </c>
      <c r="F11" s="30">
        <v>216.59</v>
      </c>
      <c r="G11" s="31">
        <v>44875</v>
      </c>
      <c r="H11" s="31">
        <v>44875</v>
      </c>
      <c r="I11" s="29" t="s">
        <v>519</v>
      </c>
      <c r="J11" s="29" t="s">
        <v>585</v>
      </c>
    </row>
    <row r="12" spans="1:10" ht="28.8" x14ac:dyDescent="0.3">
      <c r="A12" s="28" t="s">
        <v>60</v>
      </c>
      <c r="B12" s="29" t="s">
        <v>100</v>
      </c>
      <c r="C12" s="29">
        <v>23169</v>
      </c>
      <c r="D12" s="21">
        <v>2022</v>
      </c>
      <c r="E12" s="29" t="s">
        <v>452</v>
      </c>
      <c r="F12" s="30">
        <v>54.45</v>
      </c>
      <c r="G12" s="31">
        <v>44880</v>
      </c>
      <c r="H12" s="31">
        <v>44880</v>
      </c>
      <c r="I12" s="29" t="s">
        <v>519</v>
      </c>
      <c r="J12" s="29" t="s">
        <v>585</v>
      </c>
    </row>
    <row r="13" spans="1:10" ht="28.8" x14ac:dyDescent="0.3">
      <c r="A13" s="28" t="s">
        <v>60</v>
      </c>
      <c r="B13" s="29" t="s">
        <v>99</v>
      </c>
      <c r="C13" s="29">
        <v>22890</v>
      </c>
      <c r="D13" s="21">
        <v>2022</v>
      </c>
      <c r="E13" s="29" t="s">
        <v>361</v>
      </c>
      <c r="F13" s="30">
        <v>463.47840000000002</v>
      </c>
      <c r="G13" s="31">
        <v>44838</v>
      </c>
      <c r="H13" s="31">
        <v>44838</v>
      </c>
      <c r="I13" s="29" t="s">
        <v>157</v>
      </c>
      <c r="J13" s="29" t="s">
        <v>244</v>
      </c>
    </row>
    <row r="14" spans="1:10" ht="28.8" x14ac:dyDescent="0.3">
      <c r="A14" s="28" t="s">
        <v>60</v>
      </c>
      <c r="B14" s="29" t="s">
        <v>99</v>
      </c>
      <c r="C14" s="29">
        <v>22970</v>
      </c>
      <c r="D14" s="21">
        <v>2022</v>
      </c>
      <c r="E14" s="29" t="s">
        <v>387</v>
      </c>
      <c r="F14" s="30">
        <v>427.73500000000001</v>
      </c>
      <c r="G14" s="31">
        <v>44853</v>
      </c>
      <c r="H14" s="31">
        <v>44853</v>
      </c>
      <c r="I14" s="29" t="s">
        <v>157</v>
      </c>
      <c r="J14" s="29" t="s">
        <v>244</v>
      </c>
    </row>
    <row r="15" spans="1:10" ht="28.8" x14ac:dyDescent="0.3">
      <c r="A15" s="28" t="s">
        <v>60</v>
      </c>
      <c r="B15" s="29" t="s">
        <v>99</v>
      </c>
      <c r="C15" s="29">
        <v>22975</v>
      </c>
      <c r="D15" s="21">
        <v>2022</v>
      </c>
      <c r="E15" s="29" t="s">
        <v>106</v>
      </c>
      <c r="F15" s="30">
        <v>853.69129999999996</v>
      </c>
      <c r="G15" s="31">
        <v>44851</v>
      </c>
      <c r="H15" s="31">
        <v>44851</v>
      </c>
      <c r="I15" s="29" t="s">
        <v>157</v>
      </c>
      <c r="J15" s="29" t="s">
        <v>244</v>
      </c>
    </row>
    <row r="16" spans="1:10" ht="28.8" x14ac:dyDescent="0.3">
      <c r="A16" s="28" t="s">
        <v>60</v>
      </c>
      <c r="B16" s="29" t="s">
        <v>99</v>
      </c>
      <c r="C16" s="29">
        <v>22983</v>
      </c>
      <c r="D16" s="21">
        <v>2022</v>
      </c>
      <c r="E16" s="29" t="s">
        <v>106</v>
      </c>
      <c r="F16" s="30">
        <v>441.84359999999998</v>
      </c>
      <c r="G16" s="31">
        <v>44853</v>
      </c>
      <c r="H16" s="31">
        <v>44853</v>
      </c>
      <c r="I16" s="29" t="s">
        <v>157</v>
      </c>
      <c r="J16" s="29" t="s">
        <v>244</v>
      </c>
    </row>
    <row r="17" spans="1:10" ht="28.8" x14ac:dyDescent="0.3">
      <c r="A17" s="28" t="s">
        <v>60</v>
      </c>
      <c r="B17" s="29" t="s">
        <v>99</v>
      </c>
      <c r="C17" s="29">
        <v>22988</v>
      </c>
      <c r="D17" s="21">
        <v>2022</v>
      </c>
      <c r="E17" s="29" t="s">
        <v>396</v>
      </c>
      <c r="F17" s="30">
        <v>59.205300000000001</v>
      </c>
      <c r="G17" s="31">
        <v>44853</v>
      </c>
      <c r="H17" s="31">
        <v>44853</v>
      </c>
      <c r="I17" s="29" t="s">
        <v>157</v>
      </c>
      <c r="J17" s="29" t="s">
        <v>244</v>
      </c>
    </row>
    <row r="18" spans="1:10" ht="28.8" x14ac:dyDescent="0.3">
      <c r="A18" s="28" t="s">
        <v>60</v>
      </c>
      <c r="B18" s="29" t="s">
        <v>99</v>
      </c>
      <c r="C18" s="29">
        <v>23042</v>
      </c>
      <c r="D18" s="21">
        <v>2022</v>
      </c>
      <c r="E18" s="29" t="s">
        <v>411</v>
      </c>
      <c r="F18" s="30">
        <v>18.464600000000001</v>
      </c>
      <c r="G18" s="31">
        <v>44860</v>
      </c>
      <c r="H18" s="31">
        <v>44860</v>
      </c>
      <c r="I18" s="29" t="s">
        <v>157</v>
      </c>
      <c r="J18" s="29" t="s">
        <v>244</v>
      </c>
    </row>
    <row r="19" spans="1:10" ht="28.8" x14ac:dyDescent="0.3">
      <c r="A19" s="28" t="s">
        <v>60</v>
      </c>
      <c r="B19" s="29" t="s">
        <v>99</v>
      </c>
      <c r="C19" s="29">
        <v>23086</v>
      </c>
      <c r="D19" s="21">
        <v>2022</v>
      </c>
      <c r="E19" s="29" t="s">
        <v>429</v>
      </c>
      <c r="F19" s="30">
        <v>54.207999999999998</v>
      </c>
      <c r="G19" s="31">
        <v>44867</v>
      </c>
      <c r="H19" s="31">
        <v>44867</v>
      </c>
      <c r="I19" s="29" t="s">
        <v>157</v>
      </c>
      <c r="J19" s="29" t="s">
        <v>244</v>
      </c>
    </row>
    <row r="20" spans="1:10" ht="28.8" x14ac:dyDescent="0.3">
      <c r="A20" s="28" t="s">
        <v>60</v>
      </c>
      <c r="B20" s="29" t="s">
        <v>99</v>
      </c>
      <c r="C20" s="29">
        <v>23110</v>
      </c>
      <c r="D20" s="21">
        <v>2022</v>
      </c>
      <c r="E20" s="29" t="s">
        <v>433</v>
      </c>
      <c r="F20" s="30">
        <v>400.1712</v>
      </c>
      <c r="G20" s="31">
        <v>44883</v>
      </c>
      <c r="H20" s="31">
        <v>44883</v>
      </c>
      <c r="I20" s="29" t="s">
        <v>157</v>
      </c>
      <c r="J20" s="29" t="s">
        <v>244</v>
      </c>
    </row>
    <row r="21" spans="1:10" ht="28.8" x14ac:dyDescent="0.3">
      <c r="A21" s="28" t="s">
        <v>60</v>
      </c>
      <c r="B21" s="29" t="s">
        <v>99</v>
      </c>
      <c r="C21" s="29">
        <v>23125</v>
      </c>
      <c r="D21" s="21">
        <v>2022</v>
      </c>
      <c r="E21" s="29" t="s">
        <v>120</v>
      </c>
      <c r="F21" s="30">
        <v>4.7915999999999999</v>
      </c>
      <c r="G21" s="31">
        <v>44875</v>
      </c>
      <c r="H21" s="31">
        <v>44875</v>
      </c>
      <c r="I21" s="29" t="s">
        <v>157</v>
      </c>
      <c r="J21" s="29" t="s">
        <v>244</v>
      </c>
    </row>
    <row r="22" spans="1:10" ht="37.799999999999997" x14ac:dyDescent="0.3">
      <c r="A22" s="28" t="s">
        <v>60</v>
      </c>
      <c r="B22" s="29" t="s">
        <v>99</v>
      </c>
      <c r="C22" s="29">
        <v>23203</v>
      </c>
      <c r="D22" s="21">
        <v>2022</v>
      </c>
      <c r="E22" s="29" t="s">
        <v>459</v>
      </c>
      <c r="F22" s="30">
        <v>102.85</v>
      </c>
      <c r="G22" s="31">
        <v>44889</v>
      </c>
      <c r="H22" s="31">
        <v>44889</v>
      </c>
      <c r="I22" s="29" t="s">
        <v>157</v>
      </c>
      <c r="J22" s="29" t="s">
        <v>244</v>
      </c>
    </row>
    <row r="23" spans="1:10" ht="28.8" x14ac:dyDescent="0.3">
      <c r="A23" s="28" t="s">
        <v>60</v>
      </c>
      <c r="B23" s="29" t="s">
        <v>99</v>
      </c>
      <c r="C23" s="29">
        <v>23221</v>
      </c>
      <c r="D23" s="21">
        <v>2022</v>
      </c>
      <c r="E23" s="29" t="s">
        <v>463</v>
      </c>
      <c r="F23" s="30">
        <v>1123.4608000000001</v>
      </c>
      <c r="G23" s="31">
        <v>44900</v>
      </c>
      <c r="H23" s="31">
        <v>44900</v>
      </c>
      <c r="I23" s="29" t="s">
        <v>157</v>
      </c>
      <c r="J23" s="29" t="s">
        <v>244</v>
      </c>
    </row>
    <row r="24" spans="1:10" ht="28.8" x14ac:dyDescent="0.3">
      <c r="A24" s="28" t="s">
        <v>60</v>
      </c>
      <c r="B24" s="29" t="s">
        <v>99</v>
      </c>
      <c r="C24" s="29">
        <v>23235</v>
      </c>
      <c r="D24" s="21">
        <v>2022</v>
      </c>
      <c r="E24" s="29" t="s">
        <v>465</v>
      </c>
      <c r="F24" s="30">
        <v>4046.24</v>
      </c>
      <c r="G24" s="31">
        <v>44902</v>
      </c>
      <c r="H24" s="31">
        <v>44908</v>
      </c>
      <c r="I24" s="29" t="s">
        <v>157</v>
      </c>
      <c r="J24" s="29" t="s">
        <v>244</v>
      </c>
    </row>
    <row r="25" spans="1:10" ht="28.8" x14ac:dyDescent="0.3">
      <c r="A25" s="28" t="s">
        <v>60</v>
      </c>
      <c r="B25" s="29" t="s">
        <v>99</v>
      </c>
      <c r="C25" s="29">
        <v>23261</v>
      </c>
      <c r="D25" s="21">
        <v>2022</v>
      </c>
      <c r="E25" s="29" t="s">
        <v>472</v>
      </c>
      <c r="F25" s="30">
        <v>103.57599999999999</v>
      </c>
      <c r="G25" s="31">
        <v>44905</v>
      </c>
      <c r="H25" s="31">
        <v>44908</v>
      </c>
      <c r="I25" s="29" t="s">
        <v>157</v>
      </c>
      <c r="J25" s="29" t="s">
        <v>244</v>
      </c>
    </row>
    <row r="26" spans="1:10" ht="28.8" x14ac:dyDescent="0.3">
      <c r="A26" s="28" t="s">
        <v>60</v>
      </c>
      <c r="B26" s="29" t="s">
        <v>100</v>
      </c>
      <c r="C26" s="29">
        <v>23199</v>
      </c>
      <c r="D26" s="21">
        <v>2022</v>
      </c>
      <c r="E26" s="29" t="s">
        <v>457</v>
      </c>
      <c r="F26" s="30">
        <v>574.75</v>
      </c>
      <c r="G26" s="31">
        <v>44887</v>
      </c>
      <c r="H26" s="31">
        <v>44900</v>
      </c>
      <c r="I26" s="29" t="s">
        <v>555</v>
      </c>
      <c r="J26" s="29" t="s">
        <v>620</v>
      </c>
    </row>
    <row r="27" spans="1:10" ht="28.8" x14ac:dyDescent="0.3">
      <c r="A27" s="28" t="s">
        <v>60</v>
      </c>
      <c r="B27" s="29" t="s">
        <v>100</v>
      </c>
      <c r="C27" s="29">
        <v>23121</v>
      </c>
      <c r="D27" s="21">
        <v>2022</v>
      </c>
      <c r="E27" s="29" t="s">
        <v>439</v>
      </c>
      <c r="F27" s="30">
        <v>181.5</v>
      </c>
      <c r="G27" s="31">
        <v>44875</v>
      </c>
      <c r="H27" s="31">
        <v>44875</v>
      </c>
      <c r="I27" s="29" t="s">
        <v>158</v>
      </c>
      <c r="J27" s="29" t="s">
        <v>246</v>
      </c>
    </row>
    <row r="28" spans="1:10" ht="28.8" x14ac:dyDescent="0.3">
      <c r="A28" s="28" t="s">
        <v>60</v>
      </c>
      <c r="B28" s="29" t="s">
        <v>99</v>
      </c>
      <c r="C28" s="29">
        <v>23227</v>
      </c>
      <c r="D28" s="21">
        <v>2022</v>
      </c>
      <c r="E28" s="29" t="s">
        <v>464</v>
      </c>
      <c r="F28" s="30">
        <v>78.650000000000006</v>
      </c>
      <c r="G28" s="31">
        <v>44893</v>
      </c>
      <c r="H28" s="31">
        <v>44893</v>
      </c>
      <c r="I28" s="29" t="s">
        <v>158</v>
      </c>
      <c r="J28" s="29" t="s">
        <v>246</v>
      </c>
    </row>
    <row r="29" spans="1:10" ht="28.8" x14ac:dyDescent="0.3">
      <c r="A29" s="28" t="s">
        <v>60</v>
      </c>
      <c r="B29" s="29" t="s">
        <v>100</v>
      </c>
      <c r="C29" s="29">
        <v>2569</v>
      </c>
      <c r="D29" s="21">
        <v>2022</v>
      </c>
      <c r="E29" s="29" t="s">
        <v>329</v>
      </c>
      <c r="F29" s="30">
        <v>61.36</v>
      </c>
      <c r="G29" s="31">
        <v>44845</v>
      </c>
      <c r="H29" s="31">
        <v>44845</v>
      </c>
      <c r="I29" s="29" t="s">
        <v>159</v>
      </c>
      <c r="J29" s="29" t="s">
        <v>247</v>
      </c>
    </row>
    <row r="30" spans="1:10" ht="28.8" x14ac:dyDescent="0.3">
      <c r="A30" s="28" t="s">
        <v>60</v>
      </c>
      <c r="B30" s="29" t="s">
        <v>99</v>
      </c>
      <c r="C30" s="29">
        <v>23135</v>
      </c>
      <c r="D30" s="21">
        <v>2022</v>
      </c>
      <c r="E30" s="29" t="s">
        <v>120</v>
      </c>
      <c r="F30" s="30">
        <v>34.267200000000003</v>
      </c>
      <c r="G30" s="31">
        <v>44882</v>
      </c>
      <c r="H30" s="31">
        <v>44894</v>
      </c>
      <c r="I30" s="29" t="s">
        <v>160</v>
      </c>
      <c r="J30" s="29" t="s">
        <v>248</v>
      </c>
    </row>
    <row r="31" spans="1:10" ht="28.8" x14ac:dyDescent="0.3">
      <c r="A31" s="28" t="s">
        <v>60</v>
      </c>
      <c r="B31" s="29" t="s">
        <v>99</v>
      </c>
      <c r="C31" s="29">
        <v>23365</v>
      </c>
      <c r="D31" s="21">
        <v>2022</v>
      </c>
      <c r="E31" s="29" t="s">
        <v>155</v>
      </c>
      <c r="F31" s="30">
        <v>97.622799999999998</v>
      </c>
      <c r="G31" s="31">
        <v>44925</v>
      </c>
      <c r="H31" s="31">
        <v>44925</v>
      </c>
      <c r="I31" s="29" t="s">
        <v>565</v>
      </c>
      <c r="J31" s="29" t="s">
        <v>629</v>
      </c>
    </row>
    <row r="32" spans="1:10" ht="28.8" x14ac:dyDescent="0.3">
      <c r="A32" s="28" t="s">
        <v>60</v>
      </c>
      <c r="B32" s="29" t="s">
        <v>100</v>
      </c>
      <c r="C32" s="29">
        <v>3264</v>
      </c>
      <c r="D32" s="21">
        <v>2022</v>
      </c>
      <c r="E32" s="29" t="s">
        <v>348</v>
      </c>
      <c r="F32" s="30">
        <v>462</v>
      </c>
      <c r="G32" s="31">
        <v>44907</v>
      </c>
      <c r="H32" s="31">
        <v>44907</v>
      </c>
      <c r="I32" s="29" t="s">
        <v>509</v>
      </c>
      <c r="J32" s="29" t="s">
        <v>576</v>
      </c>
    </row>
    <row r="33" spans="1:10" ht="28.8" x14ac:dyDescent="0.3">
      <c r="A33" s="28" t="s">
        <v>60</v>
      </c>
      <c r="B33" s="29" t="s">
        <v>100</v>
      </c>
      <c r="C33" s="29">
        <v>23159</v>
      </c>
      <c r="D33" s="21">
        <v>2022</v>
      </c>
      <c r="E33" s="29" t="s">
        <v>451</v>
      </c>
      <c r="F33" s="30">
        <v>1822.6713999999999</v>
      </c>
      <c r="G33" s="31">
        <v>44895</v>
      </c>
      <c r="H33" s="31">
        <v>44895</v>
      </c>
      <c r="I33" s="29" t="s">
        <v>551</v>
      </c>
      <c r="J33" s="29" t="s">
        <v>616</v>
      </c>
    </row>
    <row r="34" spans="1:10" ht="28.8" x14ac:dyDescent="0.3">
      <c r="A34" s="28" t="s">
        <v>60</v>
      </c>
      <c r="B34" s="29" t="s">
        <v>100</v>
      </c>
      <c r="C34" s="29">
        <v>2648</v>
      </c>
      <c r="D34" s="21">
        <v>2022</v>
      </c>
      <c r="E34" s="29" t="s">
        <v>105</v>
      </c>
      <c r="F34" s="30">
        <v>609.84</v>
      </c>
      <c r="G34" s="31">
        <v>44848</v>
      </c>
      <c r="H34" s="31">
        <v>44848</v>
      </c>
      <c r="I34" s="29" t="s">
        <v>161</v>
      </c>
      <c r="J34" s="29" t="s">
        <v>249</v>
      </c>
    </row>
    <row r="35" spans="1:10" ht="50.4" x14ac:dyDescent="0.3">
      <c r="A35" s="28" t="s">
        <v>60</v>
      </c>
      <c r="B35" s="29" t="s">
        <v>99</v>
      </c>
      <c r="C35" s="29">
        <v>22889</v>
      </c>
      <c r="D35" s="21">
        <v>2022</v>
      </c>
      <c r="E35" s="29" t="s">
        <v>360</v>
      </c>
      <c r="F35" s="30">
        <v>71.39</v>
      </c>
      <c r="G35" s="31">
        <v>44844</v>
      </c>
      <c r="H35" s="31">
        <v>44844</v>
      </c>
      <c r="I35" s="29" t="s">
        <v>516</v>
      </c>
      <c r="J35" s="29" t="s">
        <v>582</v>
      </c>
    </row>
    <row r="36" spans="1:10" ht="28.8" x14ac:dyDescent="0.3">
      <c r="A36" s="28" t="s">
        <v>60</v>
      </c>
      <c r="B36" s="29" t="s">
        <v>100</v>
      </c>
      <c r="C36" s="29">
        <v>22947</v>
      </c>
      <c r="D36" s="21">
        <v>2022</v>
      </c>
      <c r="E36" s="29" t="s">
        <v>378</v>
      </c>
      <c r="F36" s="30">
        <v>1208.0640000000001</v>
      </c>
      <c r="G36" s="31">
        <v>44851</v>
      </c>
      <c r="H36" s="31">
        <v>44851</v>
      </c>
      <c r="I36" s="29" t="s">
        <v>524</v>
      </c>
      <c r="J36" s="29" t="s">
        <v>589</v>
      </c>
    </row>
    <row r="37" spans="1:10" ht="28.8" x14ac:dyDescent="0.3">
      <c r="A37" s="28" t="s">
        <v>60</v>
      </c>
      <c r="B37" s="29" t="s">
        <v>100</v>
      </c>
      <c r="C37" s="29">
        <v>23394</v>
      </c>
      <c r="D37" s="21">
        <v>2022</v>
      </c>
      <c r="E37" s="29" t="s">
        <v>495</v>
      </c>
      <c r="F37" s="30">
        <v>1208.0640000000001</v>
      </c>
      <c r="G37" s="31">
        <v>44926</v>
      </c>
      <c r="H37" s="31">
        <v>44926</v>
      </c>
      <c r="I37" s="29" t="s">
        <v>524</v>
      </c>
      <c r="J37" s="29" t="s">
        <v>589</v>
      </c>
    </row>
    <row r="38" spans="1:10" ht="28.8" x14ac:dyDescent="0.3">
      <c r="A38" s="28" t="s">
        <v>60</v>
      </c>
      <c r="B38" s="29" t="s">
        <v>100</v>
      </c>
      <c r="C38" s="29">
        <v>3270</v>
      </c>
      <c r="D38" s="21">
        <v>2022</v>
      </c>
      <c r="E38" s="29" t="s">
        <v>349</v>
      </c>
      <c r="F38" s="30">
        <v>5331.7439999999997</v>
      </c>
      <c r="G38" s="31">
        <v>44908</v>
      </c>
      <c r="H38" s="31">
        <v>44908</v>
      </c>
      <c r="I38" s="29" t="s">
        <v>510</v>
      </c>
      <c r="J38" s="29" t="s">
        <v>577</v>
      </c>
    </row>
    <row r="39" spans="1:10" ht="28.8" x14ac:dyDescent="0.3">
      <c r="A39" s="28" t="s">
        <v>60</v>
      </c>
      <c r="B39" s="29" t="s">
        <v>100</v>
      </c>
      <c r="C39" s="29">
        <v>3052</v>
      </c>
      <c r="D39" s="21">
        <v>2022</v>
      </c>
      <c r="E39" s="29" t="s">
        <v>346</v>
      </c>
      <c r="F39" s="30">
        <v>515.9</v>
      </c>
      <c r="G39" s="31">
        <v>44879</v>
      </c>
      <c r="H39" s="31">
        <v>44879</v>
      </c>
      <c r="I39" s="29" t="s">
        <v>508</v>
      </c>
      <c r="J39" s="29" t="s">
        <v>575</v>
      </c>
    </row>
    <row r="40" spans="1:10" ht="28.8" x14ac:dyDescent="0.3">
      <c r="A40" s="28" t="s">
        <v>60</v>
      </c>
      <c r="B40" s="29" t="s">
        <v>100</v>
      </c>
      <c r="C40" s="29">
        <v>3275</v>
      </c>
      <c r="D40" s="21">
        <v>2022</v>
      </c>
      <c r="E40" s="29" t="s">
        <v>350</v>
      </c>
      <c r="F40" s="30">
        <v>365.2</v>
      </c>
      <c r="G40" s="31">
        <v>44908</v>
      </c>
      <c r="H40" s="31">
        <v>44908</v>
      </c>
      <c r="I40" s="29" t="s">
        <v>508</v>
      </c>
      <c r="J40" s="29" t="s">
        <v>575</v>
      </c>
    </row>
    <row r="41" spans="1:10" ht="28.8" x14ac:dyDescent="0.3">
      <c r="A41" s="28" t="s">
        <v>60</v>
      </c>
      <c r="B41" s="29" t="s">
        <v>100</v>
      </c>
      <c r="C41" s="29">
        <v>23069</v>
      </c>
      <c r="D41" s="21">
        <v>2022</v>
      </c>
      <c r="E41" s="29" t="s">
        <v>420</v>
      </c>
      <c r="F41" s="30">
        <v>4398.1926999999996</v>
      </c>
      <c r="G41" s="31">
        <v>44872</v>
      </c>
      <c r="H41" s="31">
        <v>44896</v>
      </c>
      <c r="I41" s="29" t="s">
        <v>540</v>
      </c>
      <c r="J41" s="29" t="s">
        <v>605</v>
      </c>
    </row>
    <row r="42" spans="1:10" ht="28.8" x14ac:dyDescent="0.3">
      <c r="A42" s="28" t="s">
        <v>60</v>
      </c>
      <c r="B42" s="29" t="s">
        <v>99</v>
      </c>
      <c r="C42" s="29">
        <v>23037</v>
      </c>
      <c r="D42" s="21">
        <v>2022</v>
      </c>
      <c r="E42" s="29" t="s">
        <v>106</v>
      </c>
      <c r="F42" s="30">
        <v>78.771000000000001</v>
      </c>
      <c r="G42" s="31">
        <v>44861</v>
      </c>
      <c r="H42" s="31">
        <v>44861</v>
      </c>
      <c r="I42" s="29" t="s">
        <v>162</v>
      </c>
      <c r="J42" s="29" t="s">
        <v>250</v>
      </c>
    </row>
    <row r="43" spans="1:10" ht="28.8" x14ac:dyDescent="0.3">
      <c r="A43" s="28" t="s">
        <v>60</v>
      </c>
      <c r="B43" s="29" t="s">
        <v>100</v>
      </c>
      <c r="C43" s="29">
        <v>23294</v>
      </c>
      <c r="D43" s="21">
        <v>2022</v>
      </c>
      <c r="E43" s="29" t="s">
        <v>482</v>
      </c>
      <c r="F43" s="30">
        <v>1414.9619</v>
      </c>
      <c r="G43" s="31">
        <v>44925</v>
      </c>
      <c r="H43" s="31">
        <v>44925</v>
      </c>
      <c r="I43" s="29" t="s">
        <v>162</v>
      </c>
      <c r="J43" s="29" t="s">
        <v>250</v>
      </c>
    </row>
    <row r="44" spans="1:10" ht="28.8" x14ac:dyDescent="0.3">
      <c r="A44" s="28" t="s">
        <v>60</v>
      </c>
      <c r="B44" s="29" t="s">
        <v>99</v>
      </c>
      <c r="C44" s="29">
        <v>23163</v>
      </c>
      <c r="D44" s="21">
        <v>2022</v>
      </c>
      <c r="E44" s="29" t="s">
        <v>113</v>
      </c>
      <c r="F44" s="30">
        <v>888.64819999999997</v>
      </c>
      <c r="G44" s="31">
        <v>44879</v>
      </c>
      <c r="H44" s="31">
        <v>44879</v>
      </c>
      <c r="I44" s="29" t="s">
        <v>552</v>
      </c>
      <c r="J44" s="29" t="s">
        <v>617</v>
      </c>
    </row>
    <row r="45" spans="1:10" ht="28.8" x14ac:dyDescent="0.3">
      <c r="A45" s="28" t="s">
        <v>60</v>
      </c>
      <c r="B45" s="29" t="s">
        <v>100</v>
      </c>
      <c r="C45" s="29">
        <v>23052</v>
      </c>
      <c r="D45" s="21">
        <v>2022</v>
      </c>
      <c r="E45" s="29" t="s">
        <v>108</v>
      </c>
      <c r="F45" s="30">
        <v>2273.59</v>
      </c>
      <c r="G45" s="31">
        <v>44872</v>
      </c>
      <c r="H45" s="31">
        <v>44872</v>
      </c>
      <c r="I45" s="29" t="s">
        <v>163</v>
      </c>
      <c r="J45" s="29" t="s">
        <v>251</v>
      </c>
    </row>
    <row r="46" spans="1:10" ht="28.8" x14ac:dyDescent="0.3">
      <c r="A46" s="28" t="s">
        <v>60</v>
      </c>
      <c r="B46" s="29" t="s">
        <v>99</v>
      </c>
      <c r="C46" s="29">
        <v>23230</v>
      </c>
      <c r="D46" s="21">
        <v>2022</v>
      </c>
      <c r="E46" s="29" t="s">
        <v>102</v>
      </c>
      <c r="F46" s="30">
        <v>35.816000000000003</v>
      </c>
      <c r="G46" s="31">
        <v>44895</v>
      </c>
      <c r="H46" s="31">
        <v>44895</v>
      </c>
      <c r="I46" s="29" t="s">
        <v>163</v>
      </c>
      <c r="J46" s="29" t="s">
        <v>251</v>
      </c>
    </row>
    <row r="47" spans="1:10" ht="28.8" x14ac:dyDescent="0.3">
      <c r="A47" s="28" t="s">
        <v>60</v>
      </c>
      <c r="B47" s="29" t="s">
        <v>99</v>
      </c>
      <c r="C47" s="29">
        <v>23231</v>
      </c>
      <c r="D47" s="21">
        <v>2022</v>
      </c>
      <c r="E47" s="29" t="s">
        <v>102</v>
      </c>
      <c r="F47" s="30">
        <v>50.348100000000002</v>
      </c>
      <c r="G47" s="31">
        <v>44898</v>
      </c>
      <c r="H47" s="31">
        <v>44902</v>
      </c>
      <c r="I47" s="29" t="s">
        <v>163</v>
      </c>
      <c r="J47" s="29" t="s">
        <v>251</v>
      </c>
    </row>
    <row r="48" spans="1:10" ht="28.8" x14ac:dyDescent="0.3">
      <c r="A48" s="28" t="s">
        <v>60</v>
      </c>
      <c r="B48" s="29" t="s">
        <v>99</v>
      </c>
      <c r="C48" s="29">
        <v>23233</v>
      </c>
      <c r="D48" s="21">
        <v>2022</v>
      </c>
      <c r="E48" s="29" t="s">
        <v>102</v>
      </c>
      <c r="F48" s="30">
        <v>124.9083</v>
      </c>
      <c r="G48" s="31">
        <v>44895</v>
      </c>
      <c r="H48" s="31">
        <v>44895</v>
      </c>
      <c r="I48" s="29" t="s">
        <v>163</v>
      </c>
      <c r="J48" s="29" t="s">
        <v>251</v>
      </c>
    </row>
    <row r="49" spans="1:10" ht="28.8" x14ac:dyDescent="0.3">
      <c r="A49" s="28" t="s">
        <v>60</v>
      </c>
      <c r="B49" s="29" t="s">
        <v>99</v>
      </c>
      <c r="C49" s="29">
        <v>23333</v>
      </c>
      <c r="D49" s="21">
        <v>2022</v>
      </c>
      <c r="E49" s="29" t="s">
        <v>102</v>
      </c>
      <c r="F49" s="30">
        <v>72.382199999999997</v>
      </c>
      <c r="G49" s="31">
        <v>44918</v>
      </c>
      <c r="H49" s="31">
        <v>44922</v>
      </c>
      <c r="I49" s="29" t="s">
        <v>163</v>
      </c>
      <c r="J49" s="29" t="s">
        <v>251</v>
      </c>
    </row>
    <row r="50" spans="1:10" ht="28.8" x14ac:dyDescent="0.3">
      <c r="A50" s="28" t="s">
        <v>60</v>
      </c>
      <c r="B50" s="29" t="s">
        <v>100</v>
      </c>
      <c r="C50" s="29">
        <v>23171</v>
      </c>
      <c r="D50" s="21">
        <v>2022</v>
      </c>
      <c r="E50" s="29" t="s">
        <v>453</v>
      </c>
      <c r="F50" s="30">
        <v>1722.798</v>
      </c>
      <c r="G50" s="31">
        <v>44894</v>
      </c>
      <c r="H50" s="31">
        <v>44894</v>
      </c>
      <c r="I50" s="29" t="s">
        <v>164</v>
      </c>
      <c r="J50" s="29" t="s">
        <v>252</v>
      </c>
    </row>
    <row r="51" spans="1:10" ht="28.8" x14ac:dyDescent="0.3">
      <c r="A51" s="28" t="s">
        <v>60</v>
      </c>
      <c r="B51" s="29" t="s">
        <v>100</v>
      </c>
      <c r="C51" s="29">
        <v>23017</v>
      </c>
      <c r="D51" s="21">
        <v>2022</v>
      </c>
      <c r="E51" s="29" t="s">
        <v>400</v>
      </c>
      <c r="F51" s="30">
        <v>3547.72</v>
      </c>
      <c r="G51" s="31">
        <v>44864</v>
      </c>
      <c r="H51" s="31">
        <v>44864</v>
      </c>
      <c r="I51" s="29" t="s">
        <v>532</v>
      </c>
      <c r="J51" s="29" t="s">
        <v>597</v>
      </c>
    </row>
    <row r="52" spans="1:10" ht="28.8" x14ac:dyDescent="0.3">
      <c r="A52" s="28" t="s">
        <v>60</v>
      </c>
      <c r="B52" s="29" t="s">
        <v>100</v>
      </c>
      <c r="C52" s="29">
        <v>23282</v>
      </c>
      <c r="D52" s="21">
        <v>2022</v>
      </c>
      <c r="E52" s="29" t="s">
        <v>480</v>
      </c>
      <c r="F52" s="30">
        <v>356.95</v>
      </c>
      <c r="G52" s="31">
        <v>44909</v>
      </c>
      <c r="H52" s="31">
        <v>44909</v>
      </c>
      <c r="I52" s="29" t="s">
        <v>165</v>
      </c>
      <c r="J52" s="29" t="s">
        <v>253</v>
      </c>
    </row>
    <row r="53" spans="1:10" ht="28.8" x14ac:dyDescent="0.3">
      <c r="A53" s="28" t="s">
        <v>60</v>
      </c>
      <c r="B53" s="29" t="s">
        <v>99</v>
      </c>
      <c r="C53" s="29">
        <v>23133</v>
      </c>
      <c r="D53" s="21">
        <v>2022</v>
      </c>
      <c r="E53" s="29" t="s">
        <v>110</v>
      </c>
      <c r="F53" s="30">
        <v>599.30089999999996</v>
      </c>
      <c r="G53" s="31">
        <v>44880</v>
      </c>
      <c r="H53" s="31">
        <v>44880</v>
      </c>
      <c r="I53" s="29" t="s">
        <v>166</v>
      </c>
      <c r="J53" s="29" t="s">
        <v>254</v>
      </c>
    </row>
    <row r="54" spans="1:10" ht="28.8" x14ac:dyDescent="0.3">
      <c r="A54" s="28" t="s">
        <v>60</v>
      </c>
      <c r="B54" s="29" t="s">
        <v>99</v>
      </c>
      <c r="C54" s="29">
        <v>23205</v>
      </c>
      <c r="D54" s="21">
        <v>2022</v>
      </c>
      <c r="E54" s="29" t="s">
        <v>110</v>
      </c>
      <c r="F54" s="30">
        <v>1198.6017999999999</v>
      </c>
      <c r="G54" s="31">
        <v>44890</v>
      </c>
      <c r="H54" s="31">
        <v>44890</v>
      </c>
      <c r="I54" s="29" t="s">
        <v>166</v>
      </c>
      <c r="J54" s="29" t="s">
        <v>254</v>
      </c>
    </row>
    <row r="55" spans="1:10" ht="28.8" x14ac:dyDescent="0.3">
      <c r="A55" s="28" t="s">
        <v>60</v>
      </c>
      <c r="B55" s="29" t="s">
        <v>100</v>
      </c>
      <c r="C55" s="29">
        <v>23349</v>
      </c>
      <c r="D55" s="21">
        <v>2022</v>
      </c>
      <c r="E55" s="29" t="s">
        <v>489</v>
      </c>
      <c r="F55" s="30">
        <v>4171.5234</v>
      </c>
      <c r="G55" s="31">
        <v>44922</v>
      </c>
      <c r="H55" s="31">
        <v>44922</v>
      </c>
      <c r="I55" s="29" t="s">
        <v>564</v>
      </c>
      <c r="J55" s="29" t="s">
        <v>628</v>
      </c>
    </row>
    <row r="56" spans="1:10" ht="28.8" x14ac:dyDescent="0.3">
      <c r="A56" s="28" t="s">
        <v>60</v>
      </c>
      <c r="B56" s="29" t="s">
        <v>100</v>
      </c>
      <c r="C56" s="29">
        <v>23354</v>
      </c>
      <c r="D56" s="21">
        <v>2022</v>
      </c>
      <c r="E56" s="29" t="s">
        <v>491</v>
      </c>
      <c r="F56" s="30">
        <v>3223.44</v>
      </c>
      <c r="G56" s="31">
        <v>44922</v>
      </c>
      <c r="H56" s="31">
        <v>44922</v>
      </c>
      <c r="I56" s="29" t="s">
        <v>564</v>
      </c>
      <c r="J56" s="29" t="s">
        <v>628</v>
      </c>
    </row>
    <row r="57" spans="1:10" ht="28.8" x14ac:dyDescent="0.3">
      <c r="A57" s="28" t="s">
        <v>60</v>
      </c>
      <c r="B57" s="29" t="s">
        <v>99</v>
      </c>
      <c r="C57" s="29">
        <v>22985</v>
      </c>
      <c r="D57" s="21">
        <v>2022</v>
      </c>
      <c r="E57" s="29" t="s">
        <v>111</v>
      </c>
      <c r="F57" s="30">
        <v>2596.7809999999999</v>
      </c>
      <c r="G57" s="31">
        <v>44854</v>
      </c>
      <c r="H57" s="31">
        <v>44861</v>
      </c>
      <c r="I57" s="29" t="s">
        <v>167</v>
      </c>
      <c r="J57" s="29" t="s">
        <v>255</v>
      </c>
    </row>
    <row r="58" spans="1:10" ht="28.8" x14ac:dyDescent="0.3">
      <c r="A58" s="28" t="s">
        <v>60</v>
      </c>
      <c r="B58" s="29" t="s">
        <v>99</v>
      </c>
      <c r="C58" s="29">
        <v>23004</v>
      </c>
      <c r="D58" s="21">
        <v>2022</v>
      </c>
      <c r="E58" s="29" t="s">
        <v>151</v>
      </c>
      <c r="F58" s="30">
        <v>1146.7896000000001</v>
      </c>
      <c r="G58" s="31">
        <v>44854</v>
      </c>
      <c r="H58" s="31">
        <v>44854</v>
      </c>
      <c r="I58" s="29" t="s">
        <v>167</v>
      </c>
      <c r="J58" s="29" t="s">
        <v>255</v>
      </c>
    </row>
    <row r="59" spans="1:10" ht="28.8" x14ac:dyDescent="0.3">
      <c r="A59" s="28" t="s">
        <v>60</v>
      </c>
      <c r="B59" s="29" t="s">
        <v>99</v>
      </c>
      <c r="C59" s="29">
        <v>23164</v>
      </c>
      <c r="D59" s="21">
        <v>2022</v>
      </c>
      <c r="E59" s="29" t="s">
        <v>112</v>
      </c>
      <c r="F59" s="30">
        <v>94.077500000000001</v>
      </c>
      <c r="G59" s="31">
        <v>44895</v>
      </c>
      <c r="H59" s="31">
        <v>44895</v>
      </c>
      <c r="I59" s="29" t="s">
        <v>167</v>
      </c>
      <c r="J59" s="29" t="s">
        <v>255</v>
      </c>
    </row>
    <row r="60" spans="1:10" ht="28.8" x14ac:dyDescent="0.3">
      <c r="A60" s="28" t="s">
        <v>60</v>
      </c>
      <c r="B60" s="29" t="s">
        <v>100</v>
      </c>
      <c r="C60" s="29">
        <v>2581</v>
      </c>
      <c r="D60" s="21">
        <v>2022</v>
      </c>
      <c r="E60" s="29" t="s">
        <v>114</v>
      </c>
      <c r="F60" s="30">
        <v>192</v>
      </c>
      <c r="G60" s="31">
        <v>44845</v>
      </c>
      <c r="H60" s="31">
        <v>44845</v>
      </c>
      <c r="I60" s="29" t="s">
        <v>168</v>
      </c>
      <c r="J60" s="29" t="s">
        <v>256</v>
      </c>
    </row>
    <row r="61" spans="1:10" ht="28.8" x14ac:dyDescent="0.3">
      <c r="A61" s="28" t="s">
        <v>60</v>
      </c>
      <c r="B61" s="29" t="s">
        <v>99</v>
      </c>
      <c r="C61" s="29">
        <v>22924</v>
      </c>
      <c r="D61" s="21">
        <v>2022</v>
      </c>
      <c r="E61" s="29" t="s">
        <v>116</v>
      </c>
      <c r="F61" s="30">
        <v>222.64</v>
      </c>
      <c r="G61" s="31">
        <v>44867</v>
      </c>
      <c r="H61" s="31">
        <v>44867</v>
      </c>
      <c r="I61" s="29" t="s">
        <v>169</v>
      </c>
      <c r="J61" s="29" t="s">
        <v>257</v>
      </c>
    </row>
    <row r="62" spans="1:10" ht="28.8" x14ac:dyDescent="0.3">
      <c r="A62" s="28" t="s">
        <v>60</v>
      </c>
      <c r="B62" s="29" t="s">
        <v>100</v>
      </c>
      <c r="C62" s="29">
        <v>22998</v>
      </c>
      <c r="D62" s="21">
        <v>2022</v>
      </c>
      <c r="E62" s="29" t="s">
        <v>115</v>
      </c>
      <c r="F62" s="30">
        <v>505.78</v>
      </c>
      <c r="G62" s="31">
        <v>44876</v>
      </c>
      <c r="H62" s="31">
        <v>44876</v>
      </c>
      <c r="I62" s="29" t="s">
        <v>169</v>
      </c>
      <c r="J62" s="29" t="s">
        <v>257</v>
      </c>
    </row>
    <row r="63" spans="1:10" ht="28.8" x14ac:dyDescent="0.3">
      <c r="A63" s="28" t="s">
        <v>60</v>
      </c>
      <c r="B63" s="29" t="s">
        <v>99</v>
      </c>
      <c r="C63" s="29">
        <v>23082</v>
      </c>
      <c r="D63" s="21">
        <v>2022</v>
      </c>
      <c r="E63" s="29" t="s">
        <v>116</v>
      </c>
      <c r="F63" s="30">
        <v>457.38</v>
      </c>
      <c r="G63" s="31">
        <v>44886</v>
      </c>
      <c r="H63" s="31">
        <v>44886</v>
      </c>
      <c r="I63" s="29" t="s">
        <v>169</v>
      </c>
      <c r="J63" s="29" t="s">
        <v>257</v>
      </c>
    </row>
    <row r="64" spans="1:10" ht="28.8" x14ac:dyDescent="0.3">
      <c r="A64" s="28" t="s">
        <v>60</v>
      </c>
      <c r="B64" s="29" t="s">
        <v>99</v>
      </c>
      <c r="C64" s="29">
        <v>23170</v>
      </c>
      <c r="D64" s="21">
        <v>2022</v>
      </c>
      <c r="E64" s="29" t="s">
        <v>115</v>
      </c>
      <c r="F64" s="30">
        <v>502.15</v>
      </c>
      <c r="G64" s="31">
        <v>44897</v>
      </c>
      <c r="H64" s="31">
        <v>44897</v>
      </c>
      <c r="I64" s="29" t="s">
        <v>169</v>
      </c>
      <c r="J64" s="29" t="s">
        <v>257</v>
      </c>
    </row>
    <row r="65" spans="1:10" ht="28.8" x14ac:dyDescent="0.3">
      <c r="A65" s="28" t="s">
        <v>60</v>
      </c>
      <c r="B65" s="29" t="s">
        <v>99</v>
      </c>
      <c r="C65" s="29">
        <v>23201</v>
      </c>
      <c r="D65" s="21">
        <v>2022</v>
      </c>
      <c r="E65" s="29" t="s">
        <v>115</v>
      </c>
      <c r="F65" s="30">
        <v>1818.7026000000001</v>
      </c>
      <c r="G65" s="31">
        <v>44915</v>
      </c>
      <c r="H65" s="31">
        <v>44915</v>
      </c>
      <c r="I65" s="29" t="s">
        <v>169</v>
      </c>
      <c r="J65" s="29" t="s">
        <v>257</v>
      </c>
    </row>
    <row r="66" spans="1:10" ht="28.8" x14ac:dyDescent="0.3">
      <c r="A66" s="28" t="s">
        <v>60</v>
      </c>
      <c r="B66" s="29" t="s">
        <v>99</v>
      </c>
      <c r="C66" s="29">
        <v>22927</v>
      </c>
      <c r="D66" s="21">
        <v>2022</v>
      </c>
      <c r="E66" s="29" t="s">
        <v>372</v>
      </c>
      <c r="F66" s="30">
        <v>258.00830000000002</v>
      </c>
      <c r="G66" s="31">
        <v>44879</v>
      </c>
      <c r="H66" s="31">
        <v>44881</v>
      </c>
      <c r="I66" s="29" t="s">
        <v>170</v>
      </c>
      <c r="J66" s="29" t="s">
        <v>258</v>
      </c>
    </row>
    <row r="67" spans="1:10" ht="28.8" x14ac:dyDescent="0.3">
      <c r="A67" s="28" t="s">
        <v>60</v>
      </c>
      <c r="B67" s="29" t="s">
        <v>99</v>
      </c>
      <c r="C67" s="29">
        <v>22942</v>
      </c>
      <c r="D67" s="21">
        <v>2022</v>
      </c>
      <c r="E67" s="29" t="s">
        <v>154</v>
      </c>
      <c r="F67" s="30">
        <v>121</v>
      </c>
      <c r="G67" s="31">
        <v>44848</v>
      </c>
      <c r="H67" s="31">
        <v>44848</v>
      </c>
      <c r="I67" s="29" t="s">
        <v>170</v>
      </c>
      <c r="J67" s="29" t="s">
        <v>258</v>
      </c>
    </row>
    <row r="68" spans="1:10" ht="37.799999999999997" x14ac:dyDescent="0.3">
      <c r="A68" s="28" t="s">
        <v>60</v>
      </c>
      <c r="B68" s="29" t="s">
        <v>99</v>
      </c>
      <c r="C68" s="29">
        <v>23055</v>
      </c>
      <c r="D68" s="21">
        <v>2022</v>
      </c>
      <c r="E68" s="29" t="s">
        <v>414</v>
      </c>
      <c r="F68" s="30">
        <v>48.690399999999997</v>
      </c>
      <c r="G68" s="31">
        <v>44869</v>
      </c>
      <c r="H68" s="31">
        <v>44869</v>
      </c>
      <c r="I68" s="29" t="s">
        <v>170</v>
      </c>
      <c r="J68" s="29" t="s">
        <v>258</v>
      </c>
    </row>
    <row r="69" spans="1:10" ht="28.8" x14ac:dyDescent="0.3">
      <c r="A69" s="28" t="s">
        <v>60</v>
      </c>
      <c r="B69" s="29" t="s">
        <v>99</v>
      </c>
      <c r="C69" s="29">
        <v>23080</v>
      </c>
      <c r="D69" s="21">
        <v>2022</v>
      </c>
      <c r="E69" s="29" t="s">
        <v>426</v>
      </c>
      <c r="F69" s="30">
        <v>96.8</v>
      </c>
      <c r="G69" s="31">
        <v>44872</v>
      </c>
      <c r="H69" s="31">
        <v>44873</v>
      </c>
      <c r="I69" s="29" t="s">
        <v>170</v>
      </c>
      <c r="J69" s="29" t="s">
        <v>258</v>
      </c>
    </row>
    <row r="70" spans="1:10" ht="28.8" x14ac:dyDescent="0.3">
      <c r="A70" s="28" t="s">
        <v>60</v>
      </c>
      <c r="B70" s="29" t="s">
        <v>99</v>
      </c>
      <c r="C70" s="29">
        <v>23099</v>
      </c>
      <c r="D70" s="21">
        <v>2022</v>
      </c>
      <c r="E70" s="29" t="s">
        <v>429</v>
      </c>
      <c r="F70" s="30">
        <v>84.215999999999994</v>
      </c>
      <c r="G70" s="31">
        <v>44879</v>
      </c>
      <c r="H70" s="31">
        <v>44881</v>
      </c>
      <c r="I70" s="29" t="s">
        <v>170</v>
      </c>
      <c r="J70" s="29" t="s">
        <v>258</v>
      </c>
    </row>
    <row r="71" spans="1:10" ht="37.799999999999997" x14ac:dyDescent="0.3">
      <c r="A71" s="28" t="s">
        <v>60</v>
      </c>
      <c r="B71" s="29" t="s">
        <v>99</v>
      </c>
      <c r="C71" s="29">
        <v>23197</v>
      </c>
      <c r="D71" s="21">
        <v>2022</v>
      </c>
      <c r="E71" s="29" t="s">
        <v>456</v>
      </c>
      <c r="F71" s="30">
        <v>106.48</v>
      </c>
      <c r="G71" s="31">
        <v>44889</v>
      </c>
      <c r="H71" s="31">
        <v>44890</v>
      </c>
      <c r="I71" s="29" t="s">
        <v>170</v>
      </c>
      <c r="J71" s="29" t="s">
        <v>258</v>
      </c>
    </row>
    <row r="72" spans="1:10" ht="28.8" x14ac:dyDescent="0.3">
      <c r="A72" s="28" t="s">
        <v>60</v>
      </c>
      <c r="B72" s="29" t="s">
        <v>99</v>
      </c>
      <c r="C72" s="29">
        <v>23252</v>
      </c>
      <c r="D72" s="21">
        <v>2022</v>
      </c>
      <c r="E72" s="29" t="s">
        <v>154</v>
      </c>
      <c r="F72" s="30">
        <v>798.6</v>
      </c>
      <c r="G72" s="31">
        <v>44915</v>
      </c>
      <c r="H72" s="31">
        <v>44915</v>
      </c>
      <c r="I72" s="29" t="s">
        <v>170</v>
      </c>
      <c r="J72" s="29" t="s">
        <v>258</v>
      </c>
    </row>
    <row r="73" spans="1:10" ht="28.8" x14ac:dyDescent="0.3">
      <c r="A73" s="28" t="s">
        <v>60</v>
      </c>
      <c r="B73" s="29" t="s">
        <v>99</v>
      </c>
      <c r="C73" s="29">
        <v>23023</v>
      </c>
      <c r="D73" s="21">
        <v>2022</v>
      </c>
      <c r="E73" s="29" t="s">
        <v>117</v>
      </c>
      <c r="F73" s="30">
        <v>43.632599999999996</v>
      </c>
      <c r="G73" s="31">
        <v>44861</v>
      </c>
      <c r="H73" s="31">
        <v>44873</v>
      </c>
      <c r="I73" s="29" t="s">
        <v>171</v>
      </c>
      <c r="J73" s="29" t="s">
        <v>259</v>
      </c>
    </row>
    <row r="74" spans="1:10" ht="28.8" x14ac:dyDescent="0.3">
      <c r="A74" s="28" t="s">
        <v>60</v>
      </c>
      <c r="B74" s="29" t="s">
        <v>100</v>
      </c>
      <c r="C74" s="29">
        <v>23003</v>
      </c>
      <c r="D74" s="21">
        <v>2022</v>
      </c>
      <c r="E74" s="29" t="s">
        <v>398</v>
      </c>
      <c r="F74" s="30">
        <v>291.62209999999999</v>
      </c>
      <c r="G74" s="31">
        <v>44854</v>
      </c>
      <c r="H74" s="31">
        <v>44854</v>
      </c>
      <c r="I74" s="29" t="s">
        <v>172</v>
      </c>
      <c r="J74" s="29" t="s">
        <v>260</v>
      </c>
    </row>
    <row r="75" spans="1:10" ht="28.8" x14ac:dyDescent="0.3">
      <c r="A75" s="28" t="s">
        <v>60</v>
      </c>
      <c r="B75" s="29" t="s">
        <v>100</v>
      </c>
      <c r="C75" s="29">
        <v>23131</v>
      </c>
      <c r="D75" s="21">
        <v>2022</v>
      </c>
      <c r="E75" s="29" t="s">
        <v>398</v>
      </c>
      <c r="F75" s="30">
        <v>781.07920000000001</v>
      </c>
      <c r="G75" s="31">
        <v>44874</v>
      </c>
      <c r="H75" s="31">
        <v>44880</v>
      </c>
      <c r="I75" s="29" t="s">
        <v>172</v>
      </c>
      <c r="J75" s="29" t="s">
        <v>260</v>
      </c>
    </row>
    <row r="76" spans="1:10" ht="28.8" x14ac:dyDescent="0.3">
      <c r="A76" s="28" t="s">
        <v>60</v>
      </c>
      <c r="B76" s="29" t="s">
        <v>100</v>
      </c>
      <c r="C76" s="29">
        <v>23149</v>
      </c>
      <c r="D76" s="21">
        <v>2022</v>
      </c>
      <c r="E76" s="29" t="s">
        <v>398</v>
      </c>
      <c r="F76" s="30">
        <v>478.59129999999999</v>
      </c>
      <c r="G76" s="31">
        <v>44876</v>
      </c>
      <c r="H76" s="31">
        <v>44876</v>
      </c>
      <c r="I76" s="29" t="s">
        <v>172</v>
      </c>
      <c r="J76" s="29" t="s">
        <v>260</v>
      </c>
    </row>
    <row r="77" spans="1:10" ht="28.8" x14ac:dyDescent="0.3">
      <c r="A77" s="28" t="s">
        <v>60</v>
      </c>
      <c r="B77" s="29" t="s">
        <v>99</v>
      </c>
      <c r="C77" s="29">
        <v>23224</v>
      </c>
      <c r="D77" s="21">
        <v>2022</v>
      </c>
      <c r="E77" s="29" t="s">
        <v>398</v>
      </c>
      <c r="F77" s="30">
        <v>937.49590000000001</v>
      </c>
      <c r="G77" s="31">
        <v>44890</v>
      </c>
      <c r="H77" s="31">
        <v>44895</v>
      </c>
      <c r="I77" s="29" t="s">
        <v>172</v>
      </c>
      <c r="J77" s="29" t="s">
        <v>260</v>
      </c>
    </row>
    <row r="78" spans="1:10" ht="28.8" x14ac:dyDescent="0.3">
      <c r="A78" s="28" t="s">
        <v>60</v>
      </c>
      <c r="B78" s="29" t="s">
        <v>100</v>
      </c>
      <c r="C78" s="29">
        <v>22954</v>
      </c>
      <c r="D78" s="21">
        <v>2022</v>
      </c>
      <c r="E78" s="29" t="s">
        <v>107</v>
      </c>
      <c r="F78" s="30">
        <v>1967.3874000000001</v>
      </c>
      <c r="G78" s="31">
        <v>44871</v>
      </c>
      <c r="H78" s="31">
        <v>44873</v>
      </c>
      <c r="I78" s="29" t="s">
        <v>173</v>
      </c>
      <c r="J78" s="29" t="s">
        <v>261</v>
      </c>
    </row>
    <row r="79" spans="1:10" ht="28.8" x14ac:dyDescent="0.3">
      <c r="A79" s="28" t="s">
        <v>60</v>
      </c>
      <c r="B79" s="29" t="s">
        <v>100</v>
      </c>
      <c r="C79" s="29">
        <v>2719</v>
      </c>
      <c r="D79" s="21">
        <v>2022</v>
      </c>
      <c r="E79" s="29" t="s">
        <v>334</v>
      </c>
      <c r="F79" s="30">
        <v>135.19</v>
      </c>
      <c r="G79" s="31">
        <v>44852</v>
      </c>
      <c r="H79" s="31">
        <v>44852</v>
      </c>
      <c r="I79" s="29" t="s">
        <v>174</v>
      </c>
      <c r="J79" s="29" t="s">
        <v>262</v>
      </c>
    </row>
    <row r="80" spans="1:10" ht="28.8" x14ac:dyDescent="0.3">
      <c r="A80" s="28" t="s">
        <v>60</v>
      </c>
      <c r="B80" s="29" t="s">
        <v>100</v>
      </c>
      <c r="C80" s="29">
        <v>2895</v>
      </c>
      <c r="D80" s="21">
        <v>2022</v>
      </c>
      <c r="E80" s="29" t="s">
        <v>334</v>
      </c>
      <c r="F80" s="30">
        <v>197.934</v>
      </c>
      <c r="G80" s="31">
        <v>44865</v>
      </c>
      <c r="H80" s="31">
        <v>44865</v>
      </c>
      <c r="I80" s="29" t="s">
        <v>174</v>
      </c>
      <c r="J80" s="29" t="s">
        <v>262</v>
      </c>
    </row>
    <row r="81" spans="1:10" ht="28.8" x14ac:dyDescent="0.3">
      <c r="A81" s="28" t="s">
        <v>60</v>
      </c>
      <c r="B81" s="29" t="s">
        <v>100</v>
      </c>
      <c r="C81" s="29">
        <v>3098</v>
      </c>
      <c r="D81" s="21">
        <v>2022</v>
      </c>
      <c r="E81" s="29" t="s">
        <v>334</v>
      </c>
      <c r="F81" s="30">
        <v>161.601</v>
      </c>
      <c r="G81" s="31">
        <v>44883</v>
      </c>
      <c r="H81" s="31">
        <v>44883</v>
      </c>
      <c r="I81" s="29" t="s">
        <v>174</v>
      </c>
      <c r="J81" s="29" t="s">
        <v>262</v>
      </c>
    </row>
    <row r="82" spans="1:10" ht="28.8" x14ac:dyDescent="0.3">
      <c r="A82" s="28" t="s">
        <v>60</v>
      </c>
      <c r="B82" s="29" t="s">
        <v>100</v>
      </c>
      <c r="C82" s="29">
        <v>3243</v>
      </c>
      <c r="D82" s="21">
        <v>2022</v>
      </c>
      <c r="E82" s="29" t="s">
        <v>334</v>
      </c>
      <c r="F82" s="30">
        <v>94.072000000000003</v>
      </c>
      <c r="G82" s="31">
        <v>44902</v>
      </c>
      <c r="H82" s="31">
        <v>44902</v>
      </c>
      <c r="I82" s="29" t="s">
        <v>174</v>
      </c>
      <c r="J82" s="29" t="s">
        <v>262</v>
      </c>
    </row>
    <row r="83" spans="1:10" ht="28.8" x14ac:dyDescent="0.3">
      <c r="A83" s="28" t="s">
        <v>60</v>
      </c>
      <c r="B83" s="29" t="s">
        <v>100</v>
      </c>
      <c r="C83" s="29">
        <v>3389</v>
      </c>
      <c r="D83" s="21">
        <v>2022</v>
      </c>
      <c r="E83" s="29" t="s">
        <v>334</v>
      </c>
      <c r="F83" s="30">
        <v>178.31</v>
      </c>
      <c r="G83" s="31">
        <v>44915</v>
      </c>
      <c r="H83" s="31">
        <v>44915</v>
      </c>
      <c r="I83" s="29" t="s">
        <v>174</v>
      </c>
      <c r="J83" s="29" t="s">
        <v>262</v>
      </c>
    </row>
    <row r="84" spans="1:10" ht="28.8" x14ac:dyDescent="0.3">
      <c r="A84" s="28" t="s">
        <v>60</v>
      </c>
      <c r="B84" s="29" t="s">
        <v>100</v>
      </c>
      <c r="C84" s="29">
        <v>3535</v>
      </c>
      <c r="D84" s="21">
        <v>2022</v>
      </c>
      <c r="E84" s="29" t="s">
        <v>334</v>
      </c>
      <c r="F84" s="30">
        <v>155.166</v>
      </c>
      <c r="G84" s="31">
        <v>44926</v>
      </c>
      <c r="H84" s="31">
        <v>44926</v>
      </c>
      <c r="I84" s="29" t="s">
        <v>174</v>
      </c>
      <c r="J84" s="29" t="s">
        <v>262</v>
      </c>
    </row>
    <row r="85" spans="1:10" ht="28.8" x14ac:dyDescent="0.3">
      <c r="A85" s="28" t="s">
        <v>60</v>
      </c>
      <c r="B85" s="29" t="s">
        <v>100</v>
      </c>
      <c r="C85" s="29">
        <v>22982</v>
      </c>
      <c r="D85" s="21">
        <v>2022</v>
      </c>
      <c r="E85" s="29" t="s">
        <v>118</v>
      </c>
      <c r="F85" s="30">
        <v>1510.08</v>
      </c>
      <c r="G85" s="31">
        <v>44852</v>
      </c>
      <c r="H85" s="31">
        <v>44852</v>
      </c>
      <c r="I85" s="29" t="s">
        <v>175</v>
      </c>
      <c r="J85" s="29" t="s">
        <v>263</v>
      </c>
    </row>
    <row r="86" spans="1:10" ht="28.8" x14ac:dyDescent="0.3">
      <c r="A86" s="28" t="s">
        <v>60</v>
      </c>
      <c r="B86" s="29" t="s">
        <v>100</v>
      </c>
      <c r="C86" s="29">
        <v>22992</v>
      </c>
      <c r="D86" s="21">
        <v>2022</v>
      </c>
      <c r="E86" s="29" t="s">
        <v>119</v>
      </c>
      <c r="F86" s="30">
        <v>1784.75</v>
      </c>
      <c r="G86" s="31">
        <v>44853</v>
      </c>
      <c r="H86" s="31">
        <v>44861</v>
      </c>
      <c r="I86" s="29" t="s">
        <v>175</v>
      </c>
      <c r="J86" s="29" t="s">
        <v>263</v>
      </c>
    </row>
    <row r="87" spans="1:10" ht="28.8" x14ac:dyDescent="0.3">
      <c r="A87" s="28" t="s">
        <v>60</v>
      </c>
      <c r="B87" s="29" t="s">
        <v>101</v>
      </c>
      <c r="C87" s="29">
        <v>23041</v>
      </c>
      <c r="D87" s="21">
        <v>2022</v>
      </c>
      <c r="E87" s="29" t="s">
        <v>410</v>
      </c>
      <c r="F87" s="30">
        <v>761.02949999999998</v>
      </c>
      <c r="G87" s="31">
        <v>44860</v>
      </c>
      <c r="H87" s="31">
        <v>44860</v>
      </c>
      <c r="I87" s="29" t="s">
        <v>176</v>
      </c>
      <c r="J87" s="29" t="s">
        <v>264</v>
      </c>
    </row>
    <row r="88" spans="1:10" ht="28.8" x14ac:dyDescent="0.3">
      <c r="A88" s="28" t="s">
        <v>60</v>
      </c>
      <c r="B88" s="29" t="s">
        <v>101</v>
      </c>
      <c r="C88" s="29">
        <v>23324</v>
      </c>
      <c r="D88" s="21">
        <v>2022</v>
      </c>
      <c r="E88" s="29" t="s">
        <v>486</v>
      </c>
      <c r="F88" s="30">
        <v>3550.4182999999998</v>
      </c>
      <c r="G88" s="31">
        <v>44925</v>
      </c>
      <c r="H88" s="31">
        <v>44925</v>
      </c>
      <c r="I88" s="29" t="s">
        <v>176</v>
      </c>
      <c r="J88" s="29" t="s">
        <v>264</v>
      </c>
    </row>
    <row r="89" spans="1:10" ht="28.8" x14ac:dyDescent="0.3">
      <c r="A89" s="28" t="s">
        <v>60</v>
      </c>
      <c r="B89" s="29" t="s">
        <v>100</v>
      </c>
      <c r="C89" s="29">
        <v>3360</v>
      </c>
      <c r="D89" s="21">
        <v>2022</v>
      </c>
      <c r="E89" s="29" t="s">
        <v>354</v>
      </c>
      <c r="F89" s="30">
        <v>226.875</v>
      </c>
      <c r="G89" s="31">
        <v>44914</v>
      </c>
      <c r="H89" s="31">
        <v>44914</v>
      </c>
      <c r="I89" s="29" t="s">
        <v>512</v>
      </c>
      <c r="J89" s="29" t="s">
        <v>579</v>
      </c>
    </row>
    <row r="90" spans="1:10" ht="28.8" x14ac:dyDescent="0.3">
      <c r="A90" s="28" t="s">
        <v>60</v>
      </c>
      <c r="B90" s="29" t="s">
        <v>99</v>
      </c>
      <c r="C90" s="29">
        <v>23075</v>
      </c>
      <c r="D90" s="21">
        <v>2022</v>
      </c>
      <c r="E90" s="29" t="s">
        <v>423</v>
      </c>
      <c r="F90" s="30">
        <v>2132.9879999999998</v>
      </c>
      <c r="G90" s="31">
        <v>44868</v>
      </c>
      <c r="H90" s="31">
        <v>44868</v>
      </c>
      <c r="I90" s="29" t="s">
        <v>177</v>
      </c>
      <c r="J90" s="29" t="s">
        <v>265</v>
      </c>
    </row>
    <row r="91" spans="1:10" ht="28.8" x14ac:dyDescent="0.3">
      <c r="A91" s="28" t="s">
        <v>60</v>
      </c>
      <c r="B91" s="29" t="s">
        <v>99</v>
      </c>
      <c r="C91" s="29">
        <v>22961</v>
      </c>
      <c r="D91" s="21">
        <v>2022</v>
      </c>
      <c r="E91" s="29" t="s">
        <v>383</v>
      </c>
      <c r="F91" s="30">
        <v>164.07599999999999</v>
      </c>
      <c r="G91" s="31">
        <v>44848</v>
      </c>
      <c r="H91" s="31">
        <v>44848</v>
      </c>
      <c r="I91" s="29" t="s">
        <v>178</v>
      </c>
      <c r="J91" s="29" t="s">
        <v>266</v>
      </c>
    </row>
    <row r="92" spans="1:10" ht="28.8" x14ac:dyDescent="0.3">
      <c r="A92" s="28" t="s">
        <v>60</v>
      </c>
      <c r="B92" s="29" t="s">
        <v>99</v>
      </c>
      <c r="C92" s="29">
        <v>22976</v>
      </c>
      <c r="D92" s="21">
        <v>2022</v>
      </c>
      <c r="E92" s="29" t="s">
        <v>102</v>
      </c>
      <c r="F92" s="30">
        <v>240.911</v>
      </c>
      <c r="G92" s="31">
        <v>44854</v>
      </c>
      <c r="H92" s="31">
        <v>44859</v>
      </c>
      <c r="I92" s="29" t="s">
        <v>178</v>
      </c>
      <c r="J92" s="29" t="s">
        <v>266</v>
      </c>
    </row>
    <row r="93" spans="1:10" ht="28.8" x14ac:dyDescent="0.3">
      <c r="A93" s="28" t="s">
        <v>60</v>
      </c>
      <c r="B93" s="29" t="s">
        <v>99</v>
      </c>
      <c r="C93" s="29">
        <v>22997</v>
      </c>
      <c r="D93" s="21">
        <v>2022</v>
      </c>
      <c r="E93" s="29" t="s">
        <v>102</v>
      </c>
      <c r="F93" s="30">
        <v>3988.8497000000002</v>
      </c>
      <c r="G93" s="31">
        <v>44854</v>
      </c>
      <c r="H93" s="31">
        <v>44858</v>
      </c>
      <c r="I93" s="29" t="s">
        <v>178</v>
      </c>
      <c r="J93" s="29" t="s">
        <v>266</v>
      </c>
    </row>
    <row r="94" spans="1:10" ht="28.8" x14ac:dyDescent="0.3">
      <c r="A94" s="28" t="s">
        <v>60</v>
      </c>
      <c r="B94" s="29" t="s">
        <v>99</v>
      </c>
      <c r="C94" s="29">
        <v>22999</v>
      </c>
      <c r="D94" s="21">
        <v>2022</v>
      </c>
      <c r="E94" s="29" t="s">
        <v>102</v>
      </c>
      <c r="F94" s="30">
        <v>5202.7700999999997</v>
      </c>
      <c r="G94" s="31">
        <v>44855</v>
      </c>
      <c r="H94" s="31">
        <v>44863</v>
      </c>
      <c r="I94" s="29" t="s">
        <v>178</v>
      </c>
      <c r="J94" s="29" t="s">
        <v>266</v>
      </c>
    </row>
    <row r="95" spans="1:10" ht="28.8" x14ac:dyDescent="0.3">
      <c r="A95" s="28" t="s">
        <v>60</v>
      </c>
      <c r="B95" s="29" t="s">
        <v>99</v>
      </c>
      <c r="C95" s="29">
        <v>23111</v>
      </c>
      <c r="D95" s="21">
        <v>2022</v>
      </c>
      <c r="E95" s="29" t="s">
        <v>434</v>
      </c>
      <c r="F95" s="30">
        <v>113.256</v>
      </c>
      <c r="G95" s="31">
        <v>44875</v>
      </c>
      <c r="H95" s="31">
        <v>44876</v>
      </c>
      <c r="I95" s="29" t="s">
        <v>179</v>
      </c>
      <c r="J95" s="29" t="s">
        <v>267</v>
      </c>
    </row>
    <row r="96" spans="1:10" ht="37.799999999999997" x14ac:dyDescent="0.3">
      <c r="A96" s="28" t="s">
        <v>60</v>
      </c>
      <c r="B96" s="29" t="s">
        <v>99</v>
      </c>
      <c r="C96" s="29">
        <v>23137</v>
      </c>
      <c r="D96" s="21">
        <v>2022</v>
      </c>
      <c r="E96" s="29" t="s">
        <v>136</v>
      </c>
      <c r="F96" s="30">
        <v>22.6875</v>
      </c>
      <c r="G96" s="31">
        <v>44882</v>
      </c>
      <c r="H96" s="31">
        <v>44882</v>
      </c>
      <c r="I96" s="29" t="s">
        <v>179</v>
      </c>
      <c r="J96" s="29" t="s">
        <v>267</v>
      </c>
    </row>
    <row r="97" spans="1:10" ht="28.8" x14ac:dyDescent="0.3">
      <c r="A97" s="28" t="s">
        <v>60</v>
      </c>
      <c r="B97" s="29" t="s">
        <v>99</v>
      </c>
      <c r="C97" s="29">
        <v>23043</v>
      </c>
      <c r="D97" s="21">
        <v>2022</v>
      </c>
      <c r="E97" s="29" t="s">
        <v>106</v>
      </c>
      <c r="F97" s="30">
        <v>1867.3204000000001</v>
      </c>
      <c r="G97" s="31">
        <v>44865</v>
      </c>
      <c r="H97" s="31">
        <v>44867</v>
      </c>
      <c r="I97" s="29" t="s">
        <v>180</v>
      </c>
      <c r="J97" s="29" t="s">
        <v>268</v>
      </c>
    </row>
    <row r="98" spans="1:10" ht="28.8" x14ac:dyDescent="0.3">
      <c r="A98" s="28" t="s">
        <v>60</v>
      </c>
      <c r="B98" s="29" t="s">
        <v>99</v>
      </c>
      <c r="C98" s="29">
        <v>22917</v>
      </c>
      <c r="D98" s="21">
        <v>2022</v>
      </c>
      <c r="E98" s="29" t="s">
        <v>369</v>
      </c>
      <c r="F98" s="30">
        <v>302.5</v>
      </c>
      <c r="G98" s="31">
        <v>44841</v>
      </c>
      <c r="H98" s="31">
        <v>44854</v>
      </c>
      <c r="I98" s="29" t="s">
        <v>181</v>
      </c>
      <c r="J98" s="29" t="s">
        <v>269</v>
      </c>
    </row>
    <row r="99" spans="1:10" ht="28.8" x14ac:dyDescent="0.3">
      <c r="A99" s="28" t="s">
        <v>60</v>
      </c>
      <c r="B99" s="29" t="s">
        <v>99</v>
      </c>
      <c r="C99" s="29">
        <v>23022</v>
      </c>
      <c r="D99" s="21">
        <v>2022</v>
      </c>
      <c r="E99" s="29" t="s">
        <v>403</v>
      </c>
      <c r="F99" s="30">
        <v>315.81</v>
      </c>
      <c r="G99" s="31">
        <v>44859</v>
      </c>
      <c r="H99" s="31">
        <v>44859</v>
      </c>
      <c r="I99" s="29" t="s">
        <v>182</v>
      </c>
      <c r="J99" s="29" t="s">
        <v>270</v>
      </c>
    </row>
    <row r="100" spans="1:10" ht="28.8" x14ac:dyDescent="0.3">
      <c r="A100" s="28" t="s">
        <v>60</v>
      </c>
      <c r="B100" s="29" t="s">
        <v>99</v>
      </c>
      <c r="C100" s="29">
        <v>23068</v>
      </c>
      <c r="D100" s="21">
        <v>2022</v>
      </c>
      <c r="E100" s="29" t="s">
        <v>419</v>
      </c>
      <c r="F100" s="30">
        <v>605</v>
      </c>
      <c r="G100" s="31">
        <v>44862</v>
      </c>
      <c r="H100" s="31">
        <v>44862</v>
      </c>
      <c r="I100" s="29" t="s">
        <v>182</v>
      </c>
      <c r="J100" s="29" t="s">
        <v>270</v>
      </c>
    </row>
    <row r="101" spans="1:10" ht="28.8" x14ac:dyDescent="0.3">
      <c r="A101" s="28" t="s">
        <v>60</v>
      </c>
      <c r="B101" s="29" t="s">
        <v>99</v>
      </c>
      <c r="C101" s="29">
        <v>23242</v>
      </c>
      <c r="D101" s="21">
        <v>2022</v>
      </c>
      <c r="E101" s="29" t="s">
        <v>469</v>
      </c>
      <c r="F101" s="30">
        <v>396.88</v>
      </c>
      <c r="G101" s="31">
        <v>44894</v>
      </c>
      <c r="H101" s="31">
        <v>44907</v>
      </c>
      <c r="I101" s="29" t="s">
        <v>561</v>
      </c>
      <c r="J101" s="29" t="s">
        <v>625</v>
      </c>
    </row>
    <row r="102" spans="1:10" ht="28.8" x14ac:dyDescent="0.3">
      <c r="A102" s="28" t="s">
        <v>60</v>
      </c>
      <c r="B102" s="29" t="s">
        <v>100</v>
      </c>
      <c r="C102" s="29">
        <v>22996</v>
      </c>
      <c r="D102" s="21">
        <v>2022</v>
      </c>
      <c r="E102" s="29" t="s">
        <v>376</v>
      </c>
      <c r="F102" s="30">
        <v>713.9</v>
      </c>
      <c r="G102" s="31">
        <v>44864</v>
      </c>
      <c r="H102" s="31">
        <v>44864</v>
      </c>
      <c r="I102" s="29" t="s">
        <v>183</v>
      </c>
      <c r="J102" s="29" t="s">
        <v>271</v>
      </c>
    </row>
    <row r="103" spans="1:10" ht="28.8" x14ac:dyDescent="0.3">
      <c r="A103" s="28" t="s">
        <v>60</v>
      </c>
      <c r="B103" s="29" t="s">
        <v>100</v>
      </c>
      <c r="C103" s="29">
        <v>23244</v>
      </c>
      <c r="D103" s="21">
        <v>2022</v>
      </c>
      <c r="E103" s="29" t="s">
        <v>376</v>
      </c>
      <c r="F103" s="30">
        <v>1149.5</v>
      </c>
      <c r="G103" s="31">
        <v>44926</v>
      </c>
      <c r="H103" s="31">
        <v>44926</v>
      </c>
      <c r="I103" s="29" t="s">
        <v>183</v>
      </c>
      <c r="J103" s="29" t="s">
        <v>271</v>
      </c>
    </row>
    <row r="104" spans="1:10" ht="28.8" x14ac:dyDescent="0.3">
      <c r="A104" s="28" t="s">
        <v>60</v>
      </c>
      <c r="B104" s="29" t="s">
        <v>100</v>
      </c>
      <c r="C104" s="29">
        <v>23281</v>
      </c>
      <c r="D104" s="21">
        <v>2022</v>
      </c>
      <c r="E104" s="29" t="s">
        <v>479</v>
      </c>
      <c r="F104" s="30">
        <v>484</v>
      </c>
      <c r="G104" s="31">
        <v>44926</v>
      </c>
      <c r="H104" s="31">
        <v>44926</v>
      </c>
      <c r="I104" s="29" t="s">
        <v>183</v>
      </c>
      <c r="J104" s="29" t="s">
        <v>271</v>
      </c>
    </row>
    <row r="105" spans="1:10" ht="28.8" x14ac:dyDescent="0.3">
      <c r="A105" s="28" t="s">
        <v>60</v>
      </c>
      <c r="B105" s="29" t="s">
        <v>100</v>
      </c>
      <c r="C105" s="29">
        <v>23085</v>
      </c>
      <c r="D105" s="21">
        <v>2022</v>
      </c>
      <c r="E105" s="29" t="s">
        <v>428</v>
      </c>
      <c r="F105" s="30">
        <v>744.87599999999998</v>
      </c>
      <c r="G105" s="31">
        <v>44880</v>
      </c>
      <c r="H105" s="31">
        <v>44880</v>
      </c>
      <c r="I105" s="29" t="s">
        <v>542</v>
      </c>
      <c r="J105" s="29" t="s">
        <v>607</v>
      </c>
    </row>
    <row r="106" spans="1:10" ht="28.8" x14ac:dyDescent="0.3">
      <c r="A106" s="28" t="s">
        <v>60</v>
      </c>
      <c r="B106" s="29" t="s">
        <v>100</v>
      </c>
      <c r="C106" s="29">
        <v>23070</v>
      </c>
      <c r="D106" s="21">
        <v>2022</v>
      </c>
      <c r="E106" s="29" t="s">
        <v>421</v>
      </c>
      <c r="F106" s="30">
        <v>4074.6750000000002</v>
      </c>
      <c r="G106" s="31">
        <v>44876</v>
      </c>
      <c r="H106" s="31">
        <v>44876</v>
      </c>
      <c r="I106" s="29" t="s">
        <v>541</v>
      </c>
      <c r="J106" s="29" t="s">
        <v>606</v>
      </c>
    </row>
    <row r="107" spans="1:10" ht="28.8" x14ac:dyDescent="0.3">
      <c r="A107" s="28" t="s">
        <v>60</v>
      </c>
      <c r="B107" s="29" t="s">
        <v>101</v>
      </c>
      <c r="C107" s="29">
        <v>23370</v>
      </c>
      <c r="D107" s="21">
        <v>2022</v>
      </c>
      <c r="E107" s="29" t="s">
        <v>494</v>
      </c>
      <c r="F107" s="30">
        <v>20729.695800000001</v>
      </c>
      <c r="G107" s="31">
        <v>44925</v>
      </c>
      <c r="H107" s="31">
        <v>44925</v>
      </c>
      <c r="I107" s="29" t="s">
        <v>541</v>
      </c>
      <c r="J107" s="29" t="s">
        <v>606</v>
      </c>
    </row>
    <row r="108" spans="1:10" ht="28.8" x14ac:dyDescent="0.3">
      <c r="A108" s="28" t="s">
        <v>60</v>
      </c>
      <c r="B108" s="29" t="s">
        <v>100</v>
      </c>
      <c r="C108" s="29">
        <v>23190</v>
      </c>
      <c r="D108" s="21">
        <v>2022</v>
      </c>
      <c r="E108" s="29" t="s">
        <v>103</v>
      </c>
      <c r="F108" s="30">
        <v>2816.4807000000001</v>
      </c>
      <c r="G108" s="31">
        <v>44917</v>
      </c>
      <c r="H108" s="31">
        <v>44918</v>
      </c>
      <c r="I108" s="29" t="s">
        <v>554</v>
      </c>
      <c r="J108" s="29" t="s">
        <v>619</v>
      </c>
    </row>
    <row r="109" spans="1:10" ht="28.8" x14ac:dyDescent="0.3">
      <c r="A109" s="28" t="s">
        <v>60</v>
      </c>
      <c r="B109" s="29" t="s">
        <v>99</v>
      </c>
      <c r="C109" s="29">
        <v>23313</v>
      </c>
      <c r="D109" s="21">
        <v>2022</v>
      </c>
      <c r="E109" s="29" t="s">
        <v>484</v>
      </c>
      <c r="F109" s="30">
        <v>689.43380000000002</v>
      </c>
      <c r="G109" s="31">
        <v>44929</v>
      </c>
      <c r="H109" s="31">
        <v>44929</v>
      </c>
      <c r="I109" s="29" t="s">
        <v>563</v>
      </c>
      <c r="J109" s="29" t="s">
        <v>627</v>
      </c>
    </row>
    <row r="110" spans="1:10" ht="28.8" x14ac:dyDescent="0.3">
      <c r="A110" s="28" t="s">
        <v>60</v>
      </c>
      <c r="B110" s="29" t="s">
        <v>99</v>
      </c>
      <c r="C110" s="29">
        <v>23013</v>
      </c>
      <c r="D110" s="21">
        <v>2022</v>
      </c>
      <c r="E110" s="29" t="s">
        <v>106</v>
      </c>
      <c r="F110" s="30">
        <v>2676.1570000000002</v>
      </c>
      <c r="G110" s="31">
        <v>44861</v>
      </c>
      <c r="H110" s="31">
        <v>44861</v>
      </c>
      <c r="I110" s="29" t="s">
        <v>184</v>
      </c>
      <c r="J110" s="29" t="s">
        <v>272</v>
      </c>
    </row>
    <row r="111" spans="1:10" ht="28.8" x14ac:dyDescent="0.3">
      <c r="A111" s="28" t="s">
        <v>60</v>
      </c>
      <c r="B111" s="29" t="s">
        <v>100</v>
      </c>
      <c r="C111" s="29">
        <v>22944</v>
      </c>
      <c r="D111" s="21">
        <v>2022</v>
      </c>
      <c r="E111" s="29" t="s">
        <v>376</v>
      </c>
      <c r="F111" s="30">
        <v>48.4</v>
      </c>
      <c r="G111" s="31">
        <v>44848</v>
      </c>
      <c r="H111" s="31">
        <v>44848</v>
      </c>
      <c r="I111" s="29" t="s">
        <v>185</v>
      </c>
      <c r="J111" s="29"/>
    </row>
    <row r="112" spans="1:10" ht="28.8" x14ac:dyDescent="0.3">
      <c r="A112" s="28" t="s">
        <v>60</v>
      </c>
      <c r="B112" s="29" t="s">
        <v>100</v>
      </c>
      <c r="C112" s="29">
        <v>22978</v>
      </c>
      <c r="D112" s="21">
        <v>2022</v>
      </c>
      <c r="E112" s="29" t="s">
        <v>391</v>
      </c>
      <c r="F112" s="30">
        <v>36.299999999999997</v>
      </c>
      <c r="G112" s="31">
        <v>44859</v>
      </c>
      <c r="H112" s="31">
        <v>44859</v>
      </c>
      <c r="I112" s="29" t="s">
        <v>185</v>
      </c>
      <c r="J112" s="29"/>
    </row>
    <row r="113" spans="1:10" ht="28.8" x14ac:dyDescent="0.3">
      <c r="A113" s="28" t="s">
        <v>60</v>
      </c>
      <c r="B113" s="29" t="s">
        <v>100</v>
      </c>
      <c r="C113" s="29">
        <v>23215</v>
      </c>
      <c r="D113" s="21">
        <v>2022</v>
      </c>
      <c r="E113" s="29" t="s">
        <v>461</v>
      </c>
      <c r="F113" s="30">
        <v>96.8</v>
      </c>
      <c r="G113" s="31">
        <v>44893</v>
      </c>
      <c r="H113" s="31">
        <v>44893</v>
      </c>
      <c r="I113" s="29" t="s">
        <v>185</v>
      </c>
      <c r="J113" s="29"/>
    </row>
    <row r="114" spans="1:10" ht="28.8" x14ac:dyDescent="0.3">
      <c r="A114" s="28" t="s">
        <v>60</v>
      </c>
      <c r="B114" s="29" t="s">
        <v>100</v>
      </c>
      <c r="C114" s="29">
        <v>3363</v>
      </c>
      <c r="D114" s="21">
        <v>2022</v>
      </c>
      <c r="E114" s="29" t="s">
        <v>121</v>
      </c>
      <c r="F114" s="30">
        <v>62.000399999999999</v>
      </c>
      <c r="G114" s="31">
        <v>44914</v>
      </c>
      <c r="H114" s="31">
        <v>44914</v>
      </c>
      <c r="I114" s="29" t="s">
        <v>186</v>
      </c>
      <c r="J114" s="29" t="s">
        <v>273</v>
      </c>
    </row>
    <row r="115" spans="1:10" ht="28.8" x14ac:dyDescent="0.3">
      <c r="A115" s="28" t="s">
        <v>60</v>
      </c>
      <c r="B115" s="29" t="s">
        <v>100</v>
      </c>
      <c r="C115" s="29">
        <v>220046</v>
      </c>
      <c r="D115" s="21">
        <v>2022</v>
      </c>
      <c r="E115" s="29" t="s">
        <v>496</v>
      </c>
      <c r="F115" s="30">
        <v>2435.9720000000002</v>
      </c>
      <c r="G115" s="31">
        <v>44859</v>
      </c>
      <c r="H115" s="31">
        <v>44859</v>
      </c>
      <c r="I115" s="29" t="s">
        <v>566</v>
      </c>
      <c r="J115" s="29" t="s">
        <v>630</v>
      </c>
    </row>
    <row r="116" spans="1:10" ht="28.8" x14ac:dyDescent="0.3">
      <c r="A116" s="28" t="s">
        <v>60</v>
      </c>
      <c r="B116" s="29" t="s">
        <v>99</v>
      </c>
      <c r="C116" s="29">
        <v>23139</v>
      </c>
      <c r="D116" s="21">
        <v>2022</v>
      </c>
      <c r="E116" s="29" t="s">
        <v>443</v>
      </c>
      <c r="F116" s="30">
        <v>469.19600000000003</v>
      </c>
      <c r="G116" s="31">
        <v>44859</v>
      </c>
      <c r="H116" s="31">
        <v>44859</v>
      </c>
      <c r="I116" s="29" t="s">
        <v>546</v>
      </c>
      <c r="J116" s="29" t="s">
        <v>611</v>
      </c>
    </row>
    <row r="117" spans="1:10" ht="28.8" x14ac:dyDescent="0.3">
      <c r="A117" s="28" t="s">
        <v>60</v>
      </c>
      <c r="B117" s="29" t="s">
        <v>99</v>
      </c>
      <c r="C117" s="29">
        <v>22936</v>
      </c>
      <c r="D117" s="21">
        <v>2022</v>
      </c>
      <c r="E117" s="29" t="s">
        <v>123</v>
      </c>
      <c r="F117" s="30">
        <v>755.04</v>
      </c>
      <c r="G117" s="31">
        <v>44849</v>
      </c>
      <c r="H117" s="31">
        <v>44861</v>
      </c>
      <c r="I117" s="29" t="s">
        <v>187</v>
      </c>
      <c r="J117" s="29" t="s">
        <v>274</v>
      </c>
    </row>
    <row r="118" spans="1:10" ht="28.8" x14ac:dyDescent="0.3">
      <c r="A118" s="28" t="s">
        <v>60</v>
      </c>
      <c r="B118" s="29" t="s">
        <v>99</v>
      </c>
      <c r="C118" s="29">
        <v>22993</v>
      </c>
      <c r="D118" s="21">
        <v>2022</v>
      </c>
      <c r="E118" s="29" t="s">
        <v>153</v>
      </c>
      <c r="F118" s="30">
        <v>74.415000000000006</v>
      </c>
      <c r="G118" s="31">
        <v>44855</v>
      </c>
      <c r="H118" s="31">
        <v>44855</v>
      </c>
      <c r="I118" s="29" t="s">
        <v>188</v>
      </c>
      <c r="J118" s="29" t="s">
        <v>275</v>
      </c>
    </row>
    <row r="119" spans="1:10" ht="28.8" x14ac:dyDescent="0.3">
      <c r="A119" s="28" t="s">
        <v>60</v>
      </c>
      <c r="B119" s="29" t="s">
        <v>99</v>
      </c>
      <c r="C119" s="29">
        <v>23029</v>
      </c>
      <c r="D119" s="21">
        <v>2022</v>
      </c>
      <c r="E119" s="29" t="s">
        <v>120</v>
      </c>
      <c r="F119" s="30">
        <v>4824.3425999999999</v>
      </c>
      <c r="G119" s="31">
        <v>44859</v>
      </c>
      <c r="H119" s="31">
        <v>44872</v>
      </c>
      <c r="I119" s="29" t="s">
        <v>188</v>
      </c>
      <c r="J119" s="29" t="s">
        <v>275</v>
      </c>
    </row>
    <row r="120" spans="1:10" ht="28.8" x14ac:dyDescent="0.3">
      <c r="A120" s="28" t="s">
        <v>60</v>
      </c>
      <c r="B120" s="29" t="s">
        <v>100</v>
      </c>
      <c r="C120" s="29">
        <v>2718</v>
      </c>
      <c r="D120" s="21">
        <v>2022</v>
      </c>
      <c r="E120" s="29" t="s">
        <v>333</v>
      </c>
      <c r="F120" s="30">
        <v>3438.82</v>
      </c>
      <c r="G120" s="31">
        <v>44852</v>
      </c>
      <c r="H120" s="31">
        <v>44852</v>
      </c>
      <c r="I120" s="29" t="s">
        <v>501</v>
      </c>
      <c r="J120" s="29" t="s">
        <v>568</v>
      </c>
    </row>
    <row r="121" spans="1:10" ht="28.8" x14ac:dyDescent="0.3">
      <c r="A121" s="28" t="s">
        <v>60</v>
      </c>
      <c r="B121" s="29" t="s">
        <v>99</v>
      </c>
      <c r="C121" s="29">
        <v>23263</v>
      </c>
      <c r="D121" s="21">
        <v>2022</v>
      </c>
      <c r="E121" s="29" t="s">
        <v>473</v>
      </c>
      <c r="F121" s="30">
        <v>969.05269999999996</v>
      </c>
      <c r="G121" s="31">
        <v>44908</v>
      </c>
      <c r="H121" s="31">
        <v>44908</v>
      </c>
      <c r="I121" s="29" t="s">
        <v>562</v>
      </c>
      <c r="J121" s="29" t="s">
        <v>626</v>
      </c>
    </row>
    <row r="122" spans="1:10" ht="28.8" x14ac:dyDescent="0.3">
      <c r="A122" s="28" t="s">
        <v>60</v>
      </c>
      <c r="B122" s="29" t="s">
        <v>99</v>
      </c>
      <c r="C122" s="29">
        <v>23307</v>
      </c>
      <c r="D122" s="21">
        <v>2022</v>
      </c>
      <c r="E122" s="29" t="s">
        <v>124</v>
      </c>
      <c r="F122" s="30">
        <v>121.9559</v>
      </c>
      <c r="G122" s="31">
        <v>44917</v>
      </c>
      <c r="H122" s="31">
        <v>44917</v>
      </c>
      <c r="I122" s="29" t="s">
        <v>189</v>
      </c>
      <c r="J122" s="29" t="s">
        <v>276</v>
      </c>
    </row>
    <row r="123" spans="1:10" ht="28.8" x14ac:dyDescent="0.3">
      <c r="A123" s="28" t="s">
        <v>60</v>
      </c>
      <c r="B123" s="29" t="s">
        <v>99</v>
      </c>
      <c r="C123" s="29">
        <v>23289</v>
      </c>
      <c r="D123" s="21">
        <v>2022</v>
      </c>
      <c r="E123" s="29" t="s">
        <v>481</v>
      </c>
      <c r="F123" s="30">
        <v>66.6952</v>
      </c>
      <c r="G123" s="31">
        <v>44915</v>
      </c>
      <c r="H123" s="31">
        <v>44915</v>
      </c>
      <c r="I123" s="29" t="s">
        <v>190</v>
      </c>
      <c r="J123" s="29" t="s">
        <v>277</v>
      </c>
    </row>
    <row r="124" spans="1:10" ht="28.8" x14ac:dyDescent="0.3">
      <c r="A124" s="28" t="s">
        <v>60</v>
      </c>
      <c r="B124" s="29" t="s">
        <v>99</v>
      </c>
      <c r="C124" s="29">
        <v>22962</v>
      </c>
      <c r="D124" s="21">
        <v>2022</v>
      </c>
      <c r="E124" s="29" t="s">
        <v>384</v>
      </c>
      <c r="F124" s="30">
        <v>308.91300000000001</v>
      </c>
      <c r="G124" s="31">
        <v>44847</v>
      </c>
      <c r="H124" s="31">
        <v>44853</v>
      </c>
      <c r="I124" s="29" t="s">
        <v>191</v>
      </c>
      <c r="J124" s="29" t="s">
        <v>278</v>
      </c>
    </row>
    <row r="125" spans="1:10" ht="28.8" x14ac:dyDescent="0.3">
      <c r="A125" s="28" t="s">
        <v>60</v>
      </c>
      <c r="B125" s="29" t="s">
        <v>99</v>
      </c>
      <c r="C125" s="29">
        <v>23113</v>
      </c>
      <c r="D125" s="21">
        <v>2022</v>
      </c>
      <c r="E125" s="29" t="s">
        <v>435</v>
      </c>
      <c r="F125" s="30">
        <v>156.816</v>
      </c>
      <c r="G125" s="31">
        <v>44873</v>
      </c>
      <c r="H125" s="31">
        <v>44873</v>
      </c>
      <c r="I125" s="29" t="s">
        <v>191</v>
      </c>
      <c r="J125" s="29" t="s">
        <v>278</v>
      </c>
    </row>
    <row r="126" spans="1:10" ht="28.8" x14ac:dyDescent="0.3">
      <c r="A126" s="28" t="s">
        <v>60</v>
      </c>
      <c r="B126" s="29" t="s">
        <v>100</v>
      </c>
      <c r="C126" s="29">
        <v>2660</v>
      </c>
      <c r="D126" s="21">
        <v>2022</v>
      </c>
      <c r="E126" s="29" t="s">
        <v>125</v>
      </c>
      <c r="F126" s="30">
        <v>350.9</v>
      </c>
      <c r="G126" s="31">
        <v>44835</v>
      </c>
      <c r="H126" s="31">
        <v>44848</v>
      </c>
      <c r="I126" s="29" t="s">
        <v>192</v>
      </c>
      <c r="J126" s="29" t="s">
        <v>279</v>
      </c>
    </row>
    <row r="127" spans="1:10" ht="28.8" x14ac:dyDescent="0.3">
      <c r="A127" s="28" t="s">
        <v>60</v>
      </c>
      <c r="B127" s="29" t="s">
        <v>100</v>
      </c>
      <c r="C127" s="29">
        <v>2661</v>
      </c>
      <c r="D127" s="21">
        <v>2022</v>
      </c>
      <c r="E127" s="29" t="s">
        <v>125</v>
      </c>
      <c r="F127" s="30">
        <v>350.9</v>
      </c>
      <c r="G127" s="31">
        <v>44848</v>
      </c>
      <c r="H127" s="31">
        <v>44864</v>
      </c>
      <c r="I127" s="29" t="s">
        <v>192</v>
      </c>
      <c r="J127" s="29" t="s">
        <v>279</v>
      </c>
    </row>
    <row r="128" spans="1:10" ht="28.8" x14ac:dyDescent="0.3">
      <c r="A128" s="28" t="s">
        <v>60</v>
      </c>
      <c r="B128" s="29" t="s">
        <v>100</v>
      </c>
      <c r="C128" s="29">
        <v>3085</v>
      </c>
      <c r="D128" s="21">
        <v>2022</v>
      </c>
      <c r="E128" s="29" t="s">
        <v>125</v>
      </c>
      <c r="F128" s="30">
        <v>350.9</v>
      </c>
      <c r="G128" s="31">
        <v>44866</v>
      </c>
      <c r="H128" s="31">
        <v>44895</v>
      </c>
      <c r="I128" s="29" t="s">
        <v>192</v>
      </c>
      <c r="J128" s="29" t="s">
        <v>279</v>
      </c>
    </row>
    <row r="129" spans="1:10" ht="28.8" x14ac:dyDescent="0.3">
      <c r="A129" s="28" t="s">
        <v>60</v>
      </c>
      <c r="B129" s="29" t="s">
        <v>99</v>
      </c>
      <c r="C129" s="29">
        <v>23087</v>
      </c>
      <c r="D129" s="21">
        <v>2022</v>
      </c>
      <c r="E129" s="29" t="s">
        <v>430</v>
      </c>
      <c r="F129" s="30">
        <v>4820.6400000000003</v>
      </c>
      <c r="G129" s="31">
        <v>44872</v>
      </c>
      <c r="H129" s="31">
        <v>44875</v>
      </c>
      <c r="I129" s="29" t="s">
        <v>543</v>
      </c>
      <c r="J129" s="29" t="s">
        <v>608</v>
      </c>
    </row>
    <row r="130" spans="1:10" ht="28.8" x14ac:dyDescent="0.3">
      <c r="A130" s="28" t="s">
        <v>60</v>
      </c>
      <c r="B130" s="29" t="s">
        <v>99</v>
      </c>
      <c r="C130" s="29">
        <v>23276</v>
      </c>
      <c r="D130" s="21">
        <v>2022</v>
      </c>
      <c r="E130" s="29" t="s">
        <v>477</v>
      </c>
      <c r="F130" s="30">
        <v>5203</v>
      </c>
      <c r="G130" s="31">
        <v>44908</v>
      </c>
      <c r="H130" s="31">
        <v>44908</v>
      </c>
      <c r="I130" s="29" t="s">
        <v>193</v>
      </c>
      <c r="J130" s="29" t="s">
        <v>280</v>
      </c>
    </row>
    <row r="131" spans="1:10" ht="28.8" x14ac:dyDescent="0.3">
      <c r="A131" s="28" t="s">
        <v>60</v>
      </c>
      <c r="B131" s="29" t="s">
        <v>99</v>
      </c>
      <c r="C131" s="29">
        <v>23352</v>
      </c>
      <c r="D131" s="21">
        <v>2022</v>
      </c>
      <c r="E131" s="29" t="s">
        <v>490</v>
      </c>
      <c r="F131" s="30">
        <v>1210</v>
      </c>
      <c r="G131" s="31">
        <v>44922</v>
      </c>
      <c r="H131" s="31">
        <v>44922</v>
      </c>
      <c r="I131" s="29" t="s">
        <v>193</v>
      </c>
      <c r="J131" s="29" t="s">
        <v>280</v>
      </c>
    </row>
    <row r="132" spans="1:10" ht="28.8" x14ac:dyDescent="0.3">
      <c r="A132" s="28" t="s">
        <v>60</v>
      </c>
      <c r="B132" s="29" t="s">
        <v>100</v>
      </c>
      <c r="C132" s="29">
        <v>23237</v>
      </c>
      <c r="D132" s="21">
        <v>2022</v>
      </c>
      <c r="E132" s="29" t="s">
        <v>466</v>
      </c>
      <c r="F132" s="30">
        <v>181.5</v>
      </c>
      <c r="G132" s="31">
        <v>44895</v>
      </c>
      <c r="H132" s="31">
        <v>44895</v>
      </c>
      <c r="I132" s="29" t="s">
        <v>558</v>
      </c>
      <c r="J132" s="29" t="s">
        <v>623</v>
      </c>
    </row>
    <row r="133" spans="1:10" ht="28.8" x14ac:dyDescent="0.3">
      <c r="A133" s="28" t="s">
        <v>60</v>
      </c>
      <c r="B133" s="29" t="s">
        <v>100</v>
      </c>
      <c r="C133" s="29">
        <v>2912</v>
      </c>
      <c r="D133" s="21">
        <v>2022</v>
      </c>
      <c r="E133" s="29" t="s">
        <v>339</v>
      </c>
      <c r="F133" s="30">
        <v>5082</v>
      </c>
      <c r="G133" s="31">
        <v>44865</v>
      </c>
      <c r="H133" s="31">
        <v>44865</v>
      </c>
      <c r="I133" s="29" t="s">
        <v>503</v>
      </c>
      <c r="J133" s="29" t="s">
        <v>570</v>
      </c>
    </row>
    <row r="134" spans="1:10" ht="28.8" x14ac:dyDescent="0.3">
      <c r="A134" s="28" t="s">
        <v>60</v>
      </c>
      <c r="B134" s="29" t="s">
        <v>100</v>
      </c>
      <c r="C134" s="29">
        <v>2955</v>
      </c>
      <c r="D134" s="21">
        <v>2022</v>
      </c>
      <c r="E134" s="29" t="s">
        <v>342</v>
      </c>
      <c r="F134" s="30">
        <v>4235</v>
      </c>
      <c r="G134" s="31">
        <v>44873</v>
      </c>
      <c r="H134" s="31">
        <v>44873</v>
      </c>
      <c r="I134" s="29" t="s">
        <v>503</v>
      </c>
      <c r="J134" s="29" t="s">
        <v>570</v>
      </c>
    </row>
    <row r="135" spans="1:10" ht="28.8" x14ac:dyDescent="0.3">
      <c r="A135" s="28" t="s">
        <v>60</v>
      </c>
      <c r="B135" s="29" t="s">
        <v>100</v>
      </c>
      <c r="C135" s="29">
        <v>2957</v>
      </c>
      <c r="D135" s="21">
        <v>2022</v>
      </c>
      <c r="E135" s="29" t="s">
        <v>343</v>
      </c>
      <c r="F135" s="30">
        <v>3993</v>
      </c>
      <c r="G135" s="31">
        <v>44873</v>
      </c>
      <c r="H135" s="31">
        <v>44873</v>
      </c>
      <c r="I135" s="29" t="s">
        <v>503</v>
      </c>
      <c r="J135" s="29" t="s">
        <v>570</v>
      </c>
    </row>
    <row r="136" spans="1:10" ht="28.8" x14ac:dyDescent="0.3">
      <c r="A136" s="28" t="s">
        <v>60</v>
      </c>
      <c r="B136" s="29" t="s">
        <v>100</v>
      </c>
      <c r="C136" s="29">
        <v>3286</v>
      </c>
      <c r="D136" s="21">
        <v>2022</v>
      </c>
      <c r="E136" s="29" t="s">
        <v>351</v>
      </c>
      <c r="F136" s="30">
        <v>2920</v>
      </c>
      <c r="G136" s="31">
        <v>44908</v>
      </c>
      <c r="H136" s="31">
        <v>44908</v>
      </c>
      <c r="I136" s="29" t="s">
        <v>511</v>
      </c>
      <c r="J136" s="29" t="s">
        <v>578</v>
      </c>
    </row>
    <row r="137" spans="1:10" ht="28.8" x14ac:dyDescent="0.3">
      <c r="A137" s="28" t="s">
        <v>60</v>
      </c>
      <c r="B137" s="29" t="s">
        <v>99</v>
      </c>
      <c r="C137" s="29">
        <v>22891</v>
      </c>
      <c r="D137" s="21">
        <v>2022</v>
      </c>
      <c r="E137" s="29" t="s">
        <v>106</v>
      </c>
      <c r="F137" s="30">
        <v>9045.9599999999991</v>
      </c>
      <c r="G137" s="31">
        <v>44853</v>
      </c>
      <c r="H137" s="31">
        <v>44853</v>
      </c>
      <c r="I137" s="29" t="s">
        <v>194</v>
      </c>
      <c r="J137" s="29" t="s">
        <v>281</v>
      </c>
    </row>
    <row r="138" spans="1:10" ht="37.799999999999997" x14ac:dyDescent="0.3">
      <c r="A138" s="28" t="s">
        <v>60</v>
      </c>
      <c r="B138" s="29" t="s">
        <v>99</v>
      </c>
      <c r="C138" s="29">
        <v>22955</v>
      </c>
      <c r="D138" s="21">
        <v>2022</v>
      </c>
      <c r="E138" s="29" t="s">
        <v>381</v>
      </c>
      <c r="F138" s="30">
        <v>1355.2</v>
      </c>
      <c r="G138" s="31">
        <v>44848</v>
      </c>
      <c r="H138" s="31">
        <v>44859</v>
      </c>
      <c r="I138" s="29" t="s">
        <v>194</v>
      </c>
      <c r="J138" s="29" t="s">
        <v>281</v>
      </c>
    </row>
    <row r="139" spans="1:10" ht="28.8" x14ac:dyDescent="0.3">
      <c r="A139" s="28" t="s">
        <v>60</v>
      </c>
      <c r="B139" s="29" t="s">
        <v>99</v>
      </c>
      <c r="C139" s="29">
        <v>22972</v>
      </c>
      <c r="D139" s="21">
        <v>2022</v>
      </c>
      <c r="E139" s="29" t="s">
        <v>389</v>
      </c>
      <c r="F139" s="30">
        <v>199.66210000000001</v>
      </c>
      <c r="G139" s="31">
        <v>44851</v>
      </c>
      <c r="H139" s="31">
        <v>44852</v>
      </c>
      <c r="I139" s="29" t="s">
        <v>527</v>
      </c>
      <c r="J139" s="29" t="s">
        <v>592</v>
      </c>
    </row>
    <row r="140" spans="1:10" ht="28.8" x14ac:dyDescent="0.3">
      <c r="A140" s="28" t="s">
        <v>60</v>
      </c>
      <c r="B140" s="29" t="s">
        <v>100</v>
      </c>
      <c r="C140" s="29">
        <v>22911</v>
      </c>
      <c r="D140" s="21">
        <v>2022</v>
      </c>
      <c r="E140" s="29" t="s">
        <v>366</v>
      </c>
      <c r="F140" s="30">
        <v>1177.1001000000001</v>
      </c>
      <c r="G140" s="31">
        <v>44862</v>
      </c>
      <c r="H140" s="31">
        <v>44862</v>
      </c>
      <c r="I140" s="29" t="s">
        <v>195</v>
      </c>
      <c r="J140" s="29" t="s">
        <v>282</v>
      </c>
    </row>
    <row r="141" spans="1:10" ht="28.8" x14ac:dyDescent="0.3">
      <c r="A141" s="28" t="s">
        <v>60</v>
      </c>
      <c r="B141" s="29" t="s">
        <v>100</v>
      </c>
      <c r="C141" s="29">
        <v>23153</v>
      </c>
      <c r="D141" s="21">
        <v>2022</v>
      </c>
      <c r="E141" s="29" t="s">
        <v>449</v>
      </c>
      <c r="F141" s="30">
        <v>5953.2</v>
      </c>
      <c r="G141" s="31">
        <v>44879</v>
      </c>
      <c r="H141" s="31">
        <v>44880</v>
      </c>
      <c r="I141" s="29" t="s">
        <v>548</v>
      </c>
      <c r="J141" s="29" t="s">
        <v>613</v>
      </c>
    </row>
    <row r="142" spans="1:10" ht="28.8" x14ac:dyDescent="0.3">
      <c r="A142" s="28" t="s">
        <v>60</v>
      </c>
      <c r="B142" s="29" t="s">
        <v>99</v>
      </c>
      <c r="C142" s="29">
        <v>23211</v>
      </c>
      <c r="D142" s="21">
        <v>2022</v>
      </c>
      <c r="E142" s="29" t="s">
        <v>126</v>
      </c>
      <c r="F142" s="30">
        <v>218.9</v>
      </c>
      <c r="G142" s="31">
        <v>44904</v>
      </c>
      <c r="H142" s="31">
        <v>44904</v>
      </c>
      <c r="I142" s="29" t="s">
        <v>196</v>
      </c>
      <c r="J142" s="29" t="s">
        <v>283</v>
      </c>
    </row>
    <row r="143" spans="1:10" ht="28.8" x14ac:dyDescent="0.3">
      <c r="A143" s="28" t="s">
        <v>60</v>
      </c>
      <c r="B143" s="29" t="s">
        <v>99</v>
      </c>
      <c r="C143" s="29">
        <v>23226</v>
      </c>
      <c r="D143" s="21">
        <v>2022</v>
      </c>
      <c r="E143" s="29" t="s">
        <v>126</v>
      </c>
      <c r="F143" s="30">
        <v>105.6</v>
      </c>
      <c r="G143" s="31">
        <v>44910</v>
      </c>
      <c r="H143" s="31">
        <v>44910</v>
      </c>
      <c r="I143" s="29" t="s">
        <v>196</v>
      </c>
      <c r="J143" s="29" t="s">
        <v>283</v>
      </c>
    </row>
    <row r="144" spans="1:10" ht="28.8" x14ac:dyDescent="0.3">
      <c r="A144" s="28" t="s">
        <v>60</v>
      </c>
      <c r="B144" s="29" t="s">
        <v>100</v>
      </c>
      <c r="C144" s="29">
        <v>23316</v>
      </c>
      <c r="D144" s="21">
        <v>2022</v>
      </c>
      <c r="E144" s="29" t="s">
        <v>485</v>
      </c>
      <c r="F144" s="30">
        <v>1766.6</v>
      </c>
      <c r="G144" s="31">
        <v>44916</v>
      </c>
      <c r="H144" s="31">
        <v>44916</v>
      </c>
      <c r="I144" s="29" t="s">
        <v>197</v>
      </c>
      <c r="J144" s="29" t="s">
        <v>284</v>
      </c>
    </row>
    <row r="145" spans="1:10" ht="28.8" x14ac:dyDescent="0.3">
      <c r="A145" s="28" t="s">
        <v>60</v>
      </c>
      <c r="B145" s="29" t="s">
        <v>100</v>
      </c>
      <c r="C145" s="29">
        <v>23015</v>
      </c>
      <c r="D145" s="21">
        <v>2022</v>
      </c>
      <c r="E145" s="29" t="s">
        <v>127</v>
      </c>
      <c r="F145" s="30">
        <v>822.8</v>
      </c>
      <c r="G145" s="31">
        <v>44855</v>
      </c>
      <c r="H145" s="31">
        <v>44855</v>
      </c>
      <c r="I145" s="29" t="s">
        <v>198</v>
      </c>
      <c r="J145" s="29" t="s">
        <v>285</v>
      </c>
    </row>
    <row r="146" spans="1:10" ht="28.8" x14ac:dyDescent="0.3">
      <c r="A146" s="28" t="s">
        <v>60</v>
      </c>
      <c r="B146" s="29" t="s">
        <v>100</v>
      </c>
      <c r="C146" s="29">
        <v>23062</v>
      </c>
      <c r="D146" s="21">
        <v>2022</v>
      </c>
      <c r="E146" s="29" t="s">
        <v>109</v>
      </c>
      <c r="F146" s="30">
        <v>1633.5</v>
      </c>
      <c r="G146" s="31">
        <v>44864</v>
      </c>
      <c r="H146" s="31">
        <v>44864</v>
      </c>
      <c r="I146" s="29" t="s">
        <v>198</v>
      </c>
      <c r="J146" s="29" t="s">
        <v>285</v>
      </c>
    </row>
    <row r="147" spans="1:10" ht="28.8" x14ac:dyDescent="0.3">
      <c r="A147" s="28" t="s">
        <v>60</v>
      </c>
      <c r="B147" s="29" t="s">
        <v>100</v>
      </c>
      <c r="C147" s="29">
        <v>23066</v>
      </c>
      <c r="D147" s="21">
        <v>2022</v>
      </c>
      <c r="E147" s="29" t="s">
        <v>418</v>
      </c>
      <c r="F147" s="30">
        <v>1028.5</v>
      </c>
      <c r="G147" s="31">
        <v>44864</v>
      </c>
      <c r="H147" s="31">
        <v>44864</v>
      </c>
      <c r="I147" s="29" t="s">
        <v>198</v>
      </c>
      <c r="J147" s="29" t="s">
        <v>285</v>
      </c>
    </row>
    <row r="148" spans="1:10" ht="28.8" x14ac:dyDescent="0.3">
      <c r="A148" s="28" t="s">
        <v>60</v>
      </c>
      <c r="B148" s="29" t="s">
        <v>100</v>
      </c>
      <c r="C148" s="29">
        <v>23067</v>
      </c>
      <c r="D148" s="21">
        <v>2022</v>
      </c>
      <c r="E148" s="29" t="s">
        <v>127</v>
      </c>
      <c r="F148" s="30">
        <v>943.8</v>
      </c>
      <c r="G148" s="31">
        <v>44864</v>
      </c>
      <c r="H148" s="31">
        <v>44864</v>
      </c>
      <c r="I148" s="29" t="s">
        <v>198</v>
      </c>
      <c r="J148" s="29" t="s">
        <v>285</v>
      </c>
    </row>
    <row r="149" spans="1:10" ht="28.8" x14ac:dyDescent="0.3">
      <c r="A149" s="28" t="s">
        <v>60</v>
      </c>
      <c r="B149" s="29" t="s">
        <v>100</v>
      </c>
      <c r="C149" s="29">
        <v>23096</v>
      </c>
      <c r="D149" s="21">
        <v>2022</v>
      </c>
      <c r="E149" s="29" t="s">
        <v>109</v>
      </c>
      <c r="F149" s="30">
        <v>2105.4</v>
      </c>
      <c r="G149" s="31">
        <v>44869</v>
      </c>
      <c r="H149" s="31">
        <v>44872</v>
      </c>
      <c r="I149" s="29" t="s">
        <v>198</v>
      </c>
      <c r="J149" s="29" t="s">
        <v>285</v>
      </c>
    </row>
    <row r="150" spans="1:10" ht="28.8" x14ac:dyDescent="0.3">
      <c r="A150" s="28" t="s">
        <v>60</v>
      </c>
      <c r="B150" s="29" t="s">
        <v>100</v>
      </c>
      <c r="C150" s="29">
        <v>23228</v>
      </c>
      <c r="D150" s="21">
        <v>2022</v>
      </c>
      <c r="E150" s="29" t="s">
        <v>127</v>
      </c>
      <c r="F150" s="30">
        <v>822.8</v>
      </c>
      <c r="G150" s="31">
        <v>44890</v>
      </c>
      <c r="H150" s="31">
        <v>44890</v>
      </c>
      <c r="I150" s="29" t="s">
        <v>198</v>
      </c>
      <c r="J150" s="29" t="s">
        <v>285</v>
      </c>
    </row>
    <row r="151" spans="1:10" ht="28.8" x14ac:dyDescent="0.3">
      <c r="A151" s="28" t="s">
        <v>60</v>
      </c>
      <c r="B151" s="29" t="s">
        <v>100</v>
      </c>
      <c r="C151" s="29">
        <v>23240</v>
      </c>
      <c r="D151" s="21">
        <v>2022</v>
      </c>
      <c r="E151" s="29" t="s">
        <v>468</v>
      </c>
      <c r="F151" s="30">
        <v>381.15</v>
      </c>
      <c r="G151" s="31">
        <v>44895</v>
      </c>
      <c r="H151" s="31">
        <v>44895</v>
      </c>
      <c r="I151" s="29" t="s">
        <v>560</v>
      </c>
      <c r="J151" s="29" t="s">
        <v>624</v>
      </c>
    </row>
    <row r="152" spans="1:10" ht="28.8" x14ac:dyDescent="0.3">
      <c r="A152" s="28" t="s">
        <v>60</v>
      </c>
      <c r="B152" s="29" t="s">
        <v>99</v>
      </c>
      <c r="C152" s="29">
        <v>22959</v>
      </c>
      <c r="D152" s="21">
        <v>2022</v>
      </c>
      <c r="E152" s="29" t="s">
        <v>382</v>
      </c>
      <c r="F152" s="30">
        <v>562.61369999999999</v>
      </c>
      <c r="G152" s="31">
        <v>44851</v>
      </c>
      <c r="H152" s="31">
        <v>44851</v>
      </c>
      <c r="I152" s="29" t="s">
        <v>525</v>
      </c>
      <c r="J152" s="29" t="s">
        <v>590</v>
      </c>
    </row>
    <row r="153" spans="1:10" ht="28.8" x14ac:dyDescent="0.3">
      <c r="A153" s="28" t="s">
        <v>60</v>
      </c>
      <c r="B153" s="29" t="s">
        <v>99</v>
      </c>
      <c r="C153" s="29">
        <v>22981</v>
      </c>
      <c r="D153" s="21">
        <v>2022</v>
      </c>
      <c r="E153" s="29" t="s">
        <v>394</v>
      </c>
      <c r="F153" s="30">
        <v>660.99879999999996</v>
      </c>
      <c r="G153" s="31">
        <v>44855</v>
      </c>
      <c r="H153" s="31">
        <v>44861</v>
      </c>
      <c r="I153" s="29" t="s">
        <v>525</v>
      </c>
      <c r="J153" s="29" t="s">
        <v>590</v>
      </c>
    </row>
    <row r="154" spans="1:10" ht="28.8" x14ac:dyDescent="0.3">
      <c r="A154" s="28" t="s">
        <v>60</v>
      </c>
      <c r="B154" s="29" t="s">
        <v>99</v>
      </c>
      <c r="C154" s="29">
        <v>23132</v>
      </c>
      <c r="D154" s="21">
        <v>2022</v>
      </c>
      <c r="E154" s="29" t="s">
        <v>154</v>
      </c>
      <c r="F154" s="30">
        <v>106.843</v>
      </c>
      <c r="G154" s="31">
        <v>44879</v>
      </c>
      <c r="H154" s="31">
        <v>44883</v>
      </c>
      <c r="I154" s="29" t="s">
        <v>525</v>
      </c>
      <c r="J154" s="29" t="s">
        <v>590</v>
      </c>
    </row>
    <row r="155" spans="1:10" ht="28.8" x14ac:dyDescent="0.3">
      <c r="A155" s="28" t="s">
        <v>60</v>
      </c>
      <c r="B155" s="29" t="s">
        <v>100</v>
      </c>
      <c r="C155" s="29">
        <v>23115</v>
      </c>
      <c r="D155" s="21">
        <v>2022</v>
      </c>
      <c r="E155" s="29" t="s">
        <v>109</v>
      </c>
      <c r="F155" s="30">
        <v>639.9085</v>
      </c>
      <c r="G155" s="31">
        <v>44872</v>
      </c>
      <c r="H155" s="31">
        <v>44872</v>
      </c>
      <c r="I155" s="29" t="s">
        <v>199</v>
      </c>
      <c r="J155" s="29" t="s">
        <v>286</v>
      </c>
    </row>
    <row r="156" spans="1:10" ht="28.8" x14ac:dyDescent="0.3">
      <c r="A156" s="28" t="s">
        <v>60</v>
      </c>
      <c r="B156" s="29" t="s">
        <v>100</v>
      </c>
      <c r="C156" s="29">
        <v>23254</v>
      </c>
      <c r="D156" s="21">
        <v>2022</v>
      </c>
      <c r="E156" s="29" t="s">
        <v>109</v>
      </c>
      <c r="F156" s="30">
        <v>1466.52</v>
      </c>
      <c r="G156" s="31">
        <v>44911</v>
      </c>
      <c r="H156" s="31">
        <v>44911</v>
      </c>
      <c r="I156" s="29" t="s">
        <v>199</v>
      </c>
      <c r="J156" s="29" t="s">
        <v>286</v>
      </c>
    </row>
    <row r="157" spans="1:10" ht="28.8" x14ac:dyDescent="0.3">
      <c r="A157" s="28" t="s">
        <v>60</v>
      </c>
      <c r="B157" s="29" t="s">
        <v>100</v>
      </c>
      <c r="C157" s="29">
        <v>23151</v>
      </c>
      <c r="D157" s="21">
        <v>2022</v>
      </c>
      <c r="E157" s="29" t="s">
        <v>134</v>
      </c>
      <c r="F157" s="30">
        <v>696.96</v>
      </c>
      <c r="G157" s="31">
        <v>44876</v>
      </c>
      <c r="H157" s="31">
        <v>44882</v>
      </c>
      <c r="I157" s="29" t="s">
        <v>547</v>
      </c>
      <c r="J157" s="29" t="s">
        <v>612</v>
      </c>
    </row>
    <row r="158" spans="1:10" ht="37.799999999999997" x14ac:dyDescent="0.3">
      <c r="A158" s="28" t="s">
        <v>60</v>
      </c>
      <c r="B158" s="29" t="s">
        <v>99</v>
      </c>
      <c r="C158" s="29">
        <v>22913</v>
      </c>
      <c r="D158" s="21">
        <v>2022</v>
      </c>
      <c r="E158" s="29" t="s">
        <v>367</v>
      </c>
      <c r="F158" s="30">
        <v>2444.1999999999998</v>
      </c>
      <c r="G158" s="31">
        <v>44848</v>
      </c>
      <c r="H158" s="31">
        <v>44859</v>
      </c>
      <c r="I158" s="29" t="s">
        <v>200</v>
      </c>
      <c r="J158" s="29" t="s">
        <v>287</v>
      </c>
    </row>
    <row r="159" spans="1:10" ht="28.8" x14ac:dyDescent="0.3">
      <c r="A159" s="28" t="s">
        <v>60</v>
      </c>
      <c r="B159" s="29" t="s">
        <v>100</v>
      </c>
      <c r="C159" s="29">
        <v>22906</v>
      </c>
      <c r="D159" s="21">
        <v>2022</v>
      </c>
      <c r="E159" s="29" t="s">
        <v>129</v>
      </c>
      <c r="F159" s="30">
        <v>33.880000000000003</v>
      </c>
      <c r="G159" s="31">
        <v>44838</v>
      </c>
      <c r="H159" s="31">
        <v>44844</v>
      </c>
      <c r="I159" s="29" t="s">
        <v>201</v>
      </c>
      <c r="J159" s="29" t="s">
        <v>288</v>
      </c>
    </row>
    <row r="160" spans="1:10" ht="28.8" x14ac:dyDescent="0.3">
      <c r="A160" s="28" t="s">
        <v>60</v>
      </c>
      <c r="B160" s="29" t="s">
        <v>99</v>
      </c>
      <c r="C160" s="29">
        <v>23143</v>
      </c>
      <c r="D160" s="21">
        <v>2022</v>
      </c>
      <c r="E160" s="29" t="s">
        <v>444</v>
      </c>
      <c r="F160" s="30">
        <v>352.83600000000001</v>
      </c>
      <c r="G160" s="31">
        <v>44876</v>
      </c>
      <c r="H160" s="31">
        <v>44876</v>
      </c>
      <c r="I160" s="29" t="s">
        <v>201</v>
      </c>
      <c r="J160" s="29" t="s">
        <v>288</v>
      </c>
    </row>
    <row r="161" spans="1:10" ht="28.8" x14ac:dyDescent="0.3">
      <c r="A161" s="28" t="s">
        <v>60</v>
      </c>
      <c r="B161" s="29" t="s">
        <v>99</v>
      </c>
      <c r="C161" s="29">
        <v>23222</v>
      </c>
      <c r="D161" s="21">
        <v>2022</v>
      </c>
      <c r="E161" s="29" t="s">
        <v>106</v>
      </c>
      <c r="F161" s="30">
        <v>184.3314</v>
      </c>
      <c r="G161" s="31">
        <v>44897</v>
      </c>
      <c r="H161" s="31">
        <v>44897</v>
      </c>
      <c r="I161" s="29" t="s">
        <v>201</v>
      </c>
      <c r="J161" s="29" t="s">
        <v>288</v>
      </c>
    </row>
    <row r="162" spans="1:10" ht="28.8" x14ac:dyDescent="0.3">
      <c r="A162" s="28" t="s">
        <v>60</v>
      </c>
      <c r="B162" s="29" t="s">
        <v>99</v>
      </c>
      <c r="C162" s="29">
        <v>23314</v>
      </c>
      <c r="D162" s="21">
        <v>2022</v>
      </c>
      <c r="E162" s="29" t="s">
        <v>129</v>
      </c>
      <c r="F162" s="30">
        <v>8.4700000000000006</v>
      </c>
      <c r="G162" s="31">
        <v>44916</v>
      </c>
      <c r="H162" s="31">
        <v>44916</v>
      </c>
      <c r="I162" s="29" t="s">
        <v>201</v>
      </c>
      <c r="J162" s="29" t="s">
        <v>288</v>
      </c>
    </row>
    <row r="163" spans="1:10" ht="28.8" x14ac:dyDescent="0.3">
      <c r="A163" s="28" t="s">
        <v>60</v>
      </c>
      <c r="B163" s="29" t="s">
        <v>100</v>
      </c>
      <c r="C163" s="29">
        <v>23020</v>
      </c>
      <c r="D163" s="21">
        <v>2022</v>
      </c>
      <c r="E163" s="29" t="s">
        <v>401</v>
      </c>
      <c r="F163" s="30">
        <v>763.51</v>
      </c>
      <c r="G163" s="31">
        <v>44860</v>
      </c>
      <c r="H163" s="31">
        <v>44860</v>
      </c>
      <c r="I163" s="29" t="s">
        <v>534</v>
      </c>
      <c r="J163" s="29" t="s">
        <v>599</v>
      </c>
    </row>
    <row r="164" spans="1:10" ht="28.8" x14ac:dyDescent="0.3">
      <c r="A164" s="28" t="s">
        <v>60</v>
      </c>
      <c r="B164" s="29" t="s">
        <v>99</v>
      </c>
      <c r="C164" s="29">
        <v>22888</v>
      </c>
      <c r="D164" s="21">
        <v>2022</v>
      </c>
      <c r="E164" s="29" t="s">
        <v>130</v>
      </c>
      <c r="F164" s="30">
        <v>588.73760000000004</v>
      </c>
      <c r="G164" s="31">
        <v>44847</v>
      </c>
      <c r="H164" s="31">
        <v>44847</v>
      </c>
      <c r="I164" s="29" t="s">
        <v>202</v>
      </c>
      <c r="J164" s="29" t="s">
        <v>289</v>
      </c>
    </row>
    <row r="165" spans="1:10" ht="28.8" x14ac:dyDescent="0.3">
      <c r="A165" s="28" t="s">
        <v>60</v>
      </c>
      <c r="B165" s="29" t="s">
        <v>100</v>
      </c>
      <c r="C165" s="29">
        <v>2875</v>
      </c>
      <c r="D165" s="21">
        <v>2022</v>
      </c>
      <c r="E165" s="29" t="s">
        <v>337</v>
      </c>
      <c r="F165" s="30">
        <v>790.43799999999999</v>
      </c>
      <c r="G165" s="31">
        <v>44865</v>
      </c>
      <c r="H165" s="31">
        <v>44865</v>
      </c>
      <c r="I165" s="29" t="s">
        <v>502</v>
      </c>
      <c r="J165" s="29" t="s">
        <v>569</v>
      </c>
    </row>
    <row r="166" spans="1:10" ht="28.8" x14ac:dyDescent="0.3">
      <c r="A166" s="28" t="s">
        <v>60</v>
      </c>
      <c r="B166" s="29" t="s">
        <v>100</v>
      </c>
      <c r="C166" s="29">
        <v>23061</v>
      </c>
      <c r="D166" s="21">
        <v>2022</v>
      </c>
      <c r="E166" s="29" t="s">
        <v>122</v>
      </c>
      <c r="F166" s="30">
        <v>4708.1099999999997</v>
      </c>
      <c r="G166" s="31">
        <v>44864</v>
      </c>
      <c r="H166" s="31">
        <v>44864</v>
      </c>
      <c r="I166" s="29" t="s">
        <v>539</v>
      </c>
      <c r="J166" s="29" t="s">
        <v>604</v>
      </c>
    </row>
    <row r="167" spans="1:10" ht="28.8" x14ac:dyDescent="0.3">
      <c r="A167" s="28" t="s">
        <v>60</v>
      </c>
      <c r="B167" s="29" t="s">
        <v>100</v>
      </c>
      <c r="C167" s="29">
        <v>23076</v>
      </c>
      <c r="D167" s="21">
        <v>2022</v>
      </c>
      <c r="E167" s="29" t="s">
        <v>424</v>
      </c>
      <c r="F167" s="30">
        <v>3039.52</v>
      </c>
      <c r="G167" s="31">
        <v>44861</v>
      </c>
      <c r="H167" s="31">
        <v>44864</v>
      </c>
      <c r="I167" s="29" t="s">
        <v>539</v>
      </c>
      <c r="J167" s="29" t="s">
        <v>604</v>
      </c>
    </row>
    <row r="168" spans="1:10" ht="28.8" x14ac:dyDescent="0.3">
      <c r="A168" s="28" t="s">
        <v>60</v>
      </c>
      <c r="B168" s="29" t="s">
        <v>100</v>
      </c>
      <c r="C168" s="29">
        <v>23081</v>
      </c>
      <c r="D168" s="21">
        <v>2022</v>
      </c>
      <c r="E168" s="29" t="s">
        <v>424</v>
      </c>
      <c r="F168" s="30">
        <v>3039.52</v>
      </c>
      <c r="G168" s="31">
        <v>44895</v>
      </c>
      <c r="H168" s="31">
        <v>44895</v>
      </c>
      <c r="I168" s="29" t="s">
        <v>539</v>
      </c>
      <c r="J168" s="29" t="s">
        <v>604</v>
      </c>
    </row>
    <row r="169" spans="1:10" ht="28.8" x14ac:dyDescent="0.3">
      <c r="A169" s="28" t="s">
        <v>60</v>
      </c>
      <c r="B169" s="29" t="s">
        <v>99</v>
      </c>
      <c r="C169" s="29">
        <v>23192</v>
      </c>
      <c r="D169" s="21">
        <v>2022</v>
      </c>
      <c r="E169" s="29" t="s">
        <v>106</v>
      </c>
      <c r="F169" s="30">
        <v>2403.7134000000001</v>
      </c>
      <c r="G169" s="31">
        <v>44895</v>
      </c>
      <c r="H169" s="31">
        <v>44895</v>
      </c>
      <c r="I169" s="29" t="s">
        <v>539</v>
      </c>
      <c r="J169" s="29" t="s">
        <v>604</v>
      </c>
    </row>
    <row r="170" spans="1:10" ht="28.8" x14ac:dyDescent="0.3">
      <c r="A170" s="28" t="s">
        <v>60</v>
      </c>
      <c r="B170" s="29" t="s">
        <v>100</v>
      </c>
      <c r="C170" s="29">
        <v>2665</v>
      </c>
      <c r="D170" s="21">
        <v>2022</v>
      </c>
      <c r="E170" s="29" t="s">
        <v>331</v>
      </c>
      <c r="F170" s="30">
        <v>1440</v>
      </c>
      <c r="G170" s="31">
        <v>44851</v>
      </c>
      <c r="H170" s="31">
        <v>44851</v>
      </c>
      <c r="I170" s="29" t="s">
        <v>500</v>
      </c>
      <c r="J170" s="29"/>
    </row>
    <row r="171" spans="1:10" ht="28.8" x14ac:dyDescent="0.3">
      <c r="A171" s="28" t="s">
        <v>60</v>
      </c>
      <c r="B171" s="29" t="s">
        <v>100</v>
      </c>
      <c r="C171" s="29">
        <v>2900</v>
      </c>
      <c r="D171" s="21">
        <v>2022</v>
      </c>
      <c r="E171" s="29" t="s">
        <v>331</v>
      </c>
      <c r="F171" s="30">
        <v>600</v>
      </c>
      <c r="G171" s="31">
        <v>44865</v>
      </c>
      <c r="H171" s="31">
        <v>44865</v>
      </c>
      <c r="I171" s="29" t="s">
        <v>500</v>
      </c>
      <c r="J171" s="29"/>
    </row>
    <row r="172" spans="1:10" ht="28.8" x14ac:dyDescent="0.3">
      <c r="A172" s="28" t="s">
        <v>60</v>
      </c>
      <c r="B172" s="29" t="s">
        <v>100</v>
      </c>
      <c r="C172" s="29">
        <v>2901</v>
      </c>
      <c r="D172" s="21">
        <v>2022</v>
      </c>
      <c r="E172" s="29" t="s">
        <v>338</v>
      </c>
      <c r="F172" s="30">
        <v>720</v>
      </c>
      <c r="G172" s="31">
        <v>44865</v>
      </c>
      <c r="H172" s="31">
        <v>44865</v>
      </c>
      <c r="I172" s="29" t="s">
        <v>500</v>
      </c>
      <c r="J172" s="29"/>
    </row>
    <row r="173" spans="1:10" ht="28.8" x14ac:dyDescent="0.3">
      <c r="A173" s="28" t="s">
        <v>60</v>
      </c>
      <c r="B173" s="29" t="s">
        <v>100</v>
      </c>
      <c r="C173" s="29">
        <v>3300</v>
      </c>
      <c r="D173" s="21">
        <v>2022</v>
      </c>
      <c r="E173" s="29" t="s">
        <v>331</v>
      </c>
      <c r="F173" s="30">
        <v>1680</v>
      </c>
      <c r="G173" s="31">
        <v>44908</v>
      </c>
      <c r="H173" s="31">
        <v>44908</v>
      </c>
      <c r="I173" s="29" t="s">
        <v>500</v>
      </c>
      <c r="J173" s="29"/>
    </row>
    <row r="174" spans="1:10" ht="75.599999999999994" x14ac:dyDescent="0.3">
      <c r="A174" s="28" t="s">
        <v>60</v>
      </c>
      <c r="B174" s="29" t="s">
        <v>99</v>
      </c>
      <c r="C174" s="29">
        <v>22914</v>
      </c>
      <c r="D174" s="21">
        <v>2022</v>
      </c>
      <c r="E174" s="29" t="s">
        <v>131</v>
      </c>
      <c r="F174" s="30">
        <v>1306.558</v>
      </c>
      <c r="G174" s="31">
        <v>44848</v>
      </c>
      <c r="H174" s="31">
        <v>44869</v>
      </c>
      <c r="I174" s="29" t="s">
        <v>203</v>
      </c>
      <c r="J174" s="29"/>
    </row>
    <row r="175" spans="1:10" ht="28.8" x14ac:dyDescent="0.3">
      <c r="A175" s="28" t="s">
        <v>60</v>
      </c>
      <c r="B175" s="29" t="s">
        <v>99</v>
      </c>
      <c r="C175" s="29">
        <v>22968</v>
      </c>
      <c r="D175" s="21">
        <v>2022</v>
      </c>
      <c r="E175" s="29" t="s">
        <v>106</v>
      </c>
      <c r="F175" s="30">
        <v>430.85680000000002</v>
      </c>
      <c r="G175" s="31">
        <v>44858</v>
      </c>
      <c r="H175" s="31">
        <v>44890</v>
      </c>
      <c r="I175" s="29" t="s">
        <v>526</v>
      </c>
      <c r="J175" s="29" t="s">
        <v>591</v>
      </c>
    </row>
    <row r="176" spans="1:10" ht="28.8" x14ac:dyDescent="0.3">
      <c r="A176" s="28" t="s">
        <v>60</v>
      </c>
      <c r="B176" s="29" t="s">
        <v>99</v>
      </c>
      <c r="C176" s="29">
        <v>23337</v>
      </c>
      <c r="D176" s="21">
        <v>2022</v>
      </c>
      <c r="E176" s="29" t="s">
        <v>129</v>
      </c>
      <c r="F176" s="30">
        <v>24.2</v>
      </c>
      <c r="G176" s="31">
        <v>44917</v>
      </c>
      <c r="H176" s="31">
        <v>44925</v>
      </c>
      <c r="I176" s="29" t="s">
        <v>526</v>
      </c>
      <c r="J176" s="29" t="s">
        <v>591</v>
      </c>
    </row>
    <row r="177" spans="1:10" ht="28.8" x14ac:dyDescent="0.3">
      <c r="A177" s="28" t="s">
        <v>60</v>
      </c>
      <c r="B177" s="29" t="s">
        <v>100</v>
      </c>
      <c r="C177" s="29">
        <v>23154</v>
      </c>
      <c r="D177" s="21">
        <v>2022</v>
      </c>
      <c r="E177" s="29" t="s">
        <v>450</v>
      </c>
      <c r="F177" s="30">
        <v>1588.125</v>
      </c>
      <c r="G177" s="31">
        <v>44895</v>
      </c>
      <c r="H177" s="31">
        <v>44895</v>
      </c>
      <c r="I177" s="29" t="s">
        <v>549</v>
      </c>
      <c r="J177" s="29" t="s">
        <v>614</v>
      </c>
    </row>
    <row r="178" spans="1:10" ht="28.8" x14ac:dyDescent="0.3">
      <c r="A178" s="28" t="s">
        <v>60</v>
      </c>
      <c r="B178" s="29" t="s">
        <v>100</v>
      </c>
      <c r="C178" s="29">
        <v>23260</v>
      </c>
      <c r="D178" s="21">
        <v>2022</v>
      </c>
      <c r="E178" s="29" t="s">
        <v>471</v>
      </c>
      <c r="F178" s="30">
        <v>619.52</v>
      </c>
      <c r="G178" s="31">
        <v>44897</v>
      </c>
      <c r="H178" s="31">
        <v>44900</v>
      </c>
      <c r="I178" s="29" t="s">
        <v>549</v>
      </c>
      <c r="J178" s="29" t="s">
        <v>614</v>
      </c>
    </row>
    <row r="179" spans="1:10" ht="28.8" x14ac:dyDescent="0.3">
      <c r="A179" s="28" t="s">
        <v>60</v>
      </c>
      <c r="B179" s="29" t="s">
        <v>99</v>
      </c>
      <c r="C179" s="29">
        <v>22920</v>
      </c>
      <c r="D179" s="21">
        <v>2022</v>
      </c>
      <c r="E179" s="29" t="s">
        <v>370</v>
      </c>
      <c r="F179" s="30">
        <v>72.261200000000002</v>
      </c>
      <c r="G179" s="31">
        <v>44841</v>
      </c>
      <c r="H179" s="31">
        <v>44841</v>
      </c>
      <c r="I179" s="29" t="s">
        <v>204</v>
      </c>
      <c r="J179" s="29" t="s">
        <v>290</v>
      </c>
    </row>
    <row r="180" spans="1:10" ht="28.8" x14ac:dyDescent="0.3">
      <c r="A180" s="28" t="s">
        <v>60</v>
      </c>
      <c r="B180" s="29" t="s">
        <v>99</v>
      </c>
      <c r="C180" s="29">
        <v>23259</v>
      </c>
      <c r="D180" s="21">
        <v>2022</v>
      </c>
      <c r="E180" s="29" t="s">
        <v>145</v>
      </c>
      <c r="F180" s="30">
        <v>521.21960000000001</v>
      </c>
      <c r="G180" s="31">
        <v>44900</v>
      </c>
      <c r="H180" s="31">
        <v>44900</v>
      </c>
      <c r="I180" s="29" t="s">
        <v>204</v>
      </c>
      <c r="J180" s="29" t="s">
        <v>290</v>
      </c>
    </row>
    <row r="181" spans="1:10" ht="28.8" x14ac:dyDescent="0.3">
      <c r="A181" s="28" t="s">
        <v>60</v>
      </c>
      <c r="B181" s="29" t="s">
        <v>99</v>
      </c>
      <c r="C181" s="29">
        <v>23345</v>
      </c>
      <c r="D181" s="21">
        <v>2022</v>
      </c>
      <c r="E181" s="29" t="s">
        <v>145</v>
      </c>
      <c r="F181" s="30">
        <v>363.726</v>
      </c>
      <c r="G181" s="31">
        <v>44922</v>
      </c>
      <c r="H181" s="31">
        <v>44922</v>
      </c>
      <c r="I181" s="29" t="s">
        <v>204</v>
      </c>
      <c r="J181" s="29" t="s">
        <v>290</v>
      </c>
    </row>
    <row r="182" spans="1:10" ht="28.8" x14ac:dyDescent="0.3">
      <c r="A182" s="28" t="s">
        <v>60</v>
      </c>
      <c r="B182" s="29" t="s">
        <v>99</v>
      </c>
      <c r="C182" s="29">
        <v>22933</v>
      </c>
      <c r="D182" s="21">
        <v>2022</v>
      </c>
      <c r="E182" s="29" t="s">
        <v>120</v>
      </c>
      <c r="F182" s="30">
        <v>1725.0123000000001</v>
      </c>
      <c r="G182" s="31">
        <v>44846</v>
      </c>
      <c r="H182" s="31">
        <v>44869</v>
      </c>
      <c r="I182" s="29" t="s">
        <v>520</v>
      </c>
      <c r="J182" s="29" t="s">
        <v>586</v>
      </c>
    </row>
    <row r="183" spans="1:10" ht="37.799999999999997" x14ac:dyDescent="0.3">
      <c r="A183" s="28" t="s">
        <v>60</v>
      </c>
      <c r="B183" s="29" t="s">
        <v>99</v>
      </c>
      <c r="C183" s="29">
        <v>23189</v>
      </c>
      <c r="D183" s="21">
        <v>2022</v>
      </c>
      <c r="E183" s="29" t="s">
        <v>455</v>
      </c>
      <c r="F183" s="30">
        <v>927.68280000000004</v>
      </c>
      <c r="G183" s="31">
        <v>44901</v>
      </c>
      <c r="H183" s="31">
        <v>44902</v>
      </c>
      <c r="I183" s="29" t="s">
        <v>520</v>
      </c>
      <c r="J183" s="29" t="s">
        <v>586</v>
      </c>
    </row>
    <row r="184" spans="1:10" ht="28.8" x14ac:dyDescent="0.3">
      <c r="A184" s="28" t="s">
        <v>60</v>
      </c>
      <c r="B184" s="29" t="s">
        <v>99</v>
      </c>
      <c r="C184" s="29">
        <v>22887</v>
      </c>
      <c r="D184" s="21">
        <v>2022</v>
      </c>
      <c r="E184" s="29" t="s">
        <v>359</v>
      </c>
      <c r="F184" s="30">
        <v>2.42</v>
      </c>
      <c r="G184" s="31">
        <v>44845</v>
      </c>
      <c r="H184" s="31">
        <v>44845</v>
      </c>
      <c r="I184" s="29" t="s">
        <v>205</v>
      </c>
      <c r="J184" s="29" t="s">
        <v>291</v>
      </c>
    </row>
    <row r="185" spans="1:10" ht="28.8" x14ac:dyDescent="0.3">
      <c r="A185" s="28" t="s">
        <v>60</v>
      </c>
      <c r="B185" s="29" t="s">
        <v>99</v>
      </c>
      <c r="C185" s="29">
        <v>22909</v>
      </c>
      <c r="D185" s="21">
        <v>2022</v>
      </c>
      <c r="E185" s="29" t="s">
        <v>365</v>
      </c>
      <c r="F185" s="30">
        <v>63.161999999999999</v>
      </c>
      <c r="G185" s="31">
        <v>44845</v>
      </c>
      <c r="H185" s="31">
        <v>44845</v>
      </c>
      <c r="I185" s="29" t="s">
        <v>205</v>
      </c>
      <c r="J185" s="29" t="s">
        <v>291</v>
      </c>
    </row>
    <row r="186" spans="1:10" ht="28.8" x14ac:dyDescent="0.3">
      <c r="A186" s="28" t="s">
        <v>60</v>
      </c>
      <c r="B186" s="29" t="s">
        <v>99</v>
      </c>
      <c r="C186" s="29">
        <v>22950</v>
      </c>
      <c r="D186" s="21">
        <v>2022</v>
      </c>
      <c r="E186" s="29" t="s">
        <v>132</v>
      </c>
      <c r="F186" s="30">
        <v>48.738799999999998</v>
      </c>
      <c r="G186" s="31">
        <v>44855</v>
      </c>
      <c r="H186" s="31">
        <v>44855</v>
      </c>
      <c r="I186" s="29" t="s">
        <v>205</v>
      </c>
      <c r="J186" s="29" t="s">
        <v>291</v>
      </c>
    </row>
    <row r="187" spans="1:10" ht="28.8" x14ac:dyDescent="0.3">
      <c r="A187" s="28" t="s">
        <v>60</v>
      </c>
      <c r="B187" s="29" t="s">
        <v>99</v>
      </c>
      <c r="C187" s="29">
        <v>23072</v>
      </c>
      <c r="D187" s="21">
        <v>2022</v>
      </c>
      <c r="E187" s="29" t="s">
        <v>422</v>
      </c>
      <c r="F187" s="30">
        <v>55.66</v>
      </c>
      <c r="G187" s="31">
        <v>44867</v>
      </c>
      <c r="H187" s="31">
        <v>44867</v>
      </c>
      <c r="I187" s="29" t="s">
        <v>205</v>
      </c>
      <c r="J187" s="29" t="s">
        <v>291</v>
      </c>
    </row>
    <row r="188" spans="1:10" ht="28.8" x14ac:dyDescent="0.3">
      <c r="A188" s="28" t="s">
        <v>60</v>
      </c>
      <c r="B188" s="29" t="s">
        <v>99</v>
      </c>
      <c r="C188" s="29">
        <v>23216</v>
      </c>
      <c r="D188" s="21">
        <v>2022</v>
      </c>
      <c r="E188" s="29" t="s">
        <v>132</v>
      </c>
      <c r="F188" s="30">
        <v>172.4855</v>
      </c>
      <c r="G188" s="31">
        <v>44895</v>
      </c>
      <c r="H188" s="31">
        <v>44895</v>
      </c>
      <c r="I188" s="29" t="s">
        <v>205</v>
      </c>
      <c r="J188" s="29" t="s">
        <v>291</v>
      </c>
    </row>
    <row r="189" spans="1:10" ht="28.8" x14ac:dyDescent="0.3">
      <c r="A189" s="28" t="s">
        <v>60</v>
      </c>
      <c r="B189" s="29" t="s">
        <v>99</v>
      </c>
      <c r="C189" s="29">
        <v>23247</v>
      </c>
      <c r="D189" s="21">
        <v>2022</v>
      </c>
      <c r="E189" s="29" t="s">
        <v>133</v>
      </c>
      <c r="F189" s="30">
        <v>193.11600000000001</v>
      </c>
      <c r="G189" s="31">
        <v>44902</v>
      </c>
      <c r="H189" s="31">
        <v>44902</v>
      </c>
      <c r="I189" s="29" t="s">
        <v>205</v>
      </c>
      <c r="J189" s="29" t="s">
        <v>291</v>
      </c>
    </row>
    <row r="190" spans="1:10" ht="28.8" x14ac:dyDescent="0.3">
      <c r="A190" s="28" t="s">
        <v>60</v>
      </c>
      <c r="B190" s="29" t="s">
        <v>99</v>
      </c>
      <c r="C190" s="29">
        <v>23356</v>
      </c>
      <c r="D190" s="21">
        <v>2022</v>
      </c>
      <c r="E190" s="29" t="s">
        <v>492</v>
      </c>
      <c r="F190" s="30">
        <v>38.115000000000002</v>
      </c>
      <c r="G190" s="31">
        <v>44924</v>
      </c>
      <c r="H190" s="31">
        <v>44924</v>
      </c>
      <c r="I190" s="29" t="s">
        <v>205</v>
      </c>
      <c r="J190" s="29" t="s">
        <v>291</v>
      </c>
    </row>
    <row r="191" spans="1:10" ht="37.799999999999997" x14ac:dyDescent="0.3">
      <c r="A191" s="28" t="s">
        <v>60</v>
      </c>
      <c r="B191" s="29" t="s">
        <v>100</v>
      </c>
      <c r="C191" s="29">
        <v>2735</v>
      </c>
      <c r="D191" s="21">
        <v>2022</v>
      </c>
      <c r="E191" s="29" t="s">
        <v>335</v>
      </c>
      <c r="F191" s="30">
        <v>2277.8249999999998</v>
      </c>
      <c r="G191" s="31">
        <v>44854</v>
      </c>
      <c r="H191" s="31">
        <v>44854</v>
      </c>
      <c r="I191" s="29" t="s">
        <v>206</v>
      </c>
      <c r="J191" s="29" t="s">
        <v>292</v>
      </c>
    </row>
    <row r="192" spans="1:10" ht="28.8" x14ac:dyDescent="0.3">
      <c r="A192" s="28" t="s">
        <v>60</v>
      </c>
      <c r="B192" s="29" t="s">
        <v>100</v>
      </c>
      <c r="C192" s="29">
        <v>23250</v>
      </c>
      <c r="D192" s="21">
        <v>2022</v>
      </c>
      <c r="E192" s="29" t="s">
        <v>134</v>
      </c>
      <c r="F192" s="30">
        <v>1742.4</v>
      </c>
      <c r="G192" s="31">
        <v>44897</v>
      </c>
      <c r="H192" s="31">
        <v>44897</v>
      </c>
      <c r="I192" s="29" t="s">
        <v>207</v>
      </c>
      <c r="J192" s="29" t="s">
        <v>293</v>
      </c>
    </row>
    <row r="193" spans="1:10" ht="28.8" x14ac:dyDescent="0.3">
      <c r="A193" s="28" t="s">
        <v>60</v>
      </c>
      <c r="B193" s="29" t="s">
        <v>100</v>
      </c>
      <c r="C193" s="29">
        <v>23264</v>
      </c>
      <c r="D193" s="21">
        <v>2022</v>
      </c>
      <c r="E193" s="29" t="s">
        <v>474</v>
      </c>
      <c r="F193" s="30">
        <v>2184.0500000000002</v>
      </c>
      <c r="G193" s="31">
        <v>44911</v>
      </c>
      <c r="H193" s="31">
        <v>44911</v>
      </c>
      <c r="I193" s="29" t="s">
        <v>207</v>
      </c>
      <c r="J193" s="29" t="s">
        <v>293</v>
      </c>
    </row>
    <row r="194" spans="1:10" ht="28.8" x14ac:dyDescent="0.3">
      <c r="A194" s="28" t="s">
        <v>60</v>
      </c>
      <c r="B194" s="29" t="s">
        <v>100</v>
      </c>
      <c r="C194" s="29">
        <v>2603</v>
      </c>
      <c r="D194" s="21">
        <v>2022</v>
      </c>
      <c r="E194" s="29" t="s">
        <v>330</v>
      </c>
      <c r="F194" s="30">
        <v>384.67110000000002</v>
      </c>
      <c r="G194" s="31">
        <v>44845</v>
      </c>
      <c r="H194" s="31">
        <v>44845</v>
      </c>
      <c r="I194" s="29" t="s">
        <v>208</v>
      </c>
      <c r="J194" s="29" t="s">
        <v>294</v>
      </c>
    </row>
    <row r="195" spans="1:10" ht="28.8" x14ac:dyDescent="0.3">
      <c r="A195" s="28" t="s">
        <v>60</v>
      </c>
      <c r="B195" s="29" t="s">
        <v>100</v>
      </c>
      <c r="C195" s="29">
        <v>3042</v>
      </c>
      <c r="D195" s="21">
        <v>2022</v>
      </c>
      <c r="E195" s="29" t="s">
        <v>330</v>
      </c>
      <c r="F195" s="30">
        <v>278.82029999999997</v>
      </c>
      <c r="G195" s="31">
        <v>44879</v>
      </c>
      <c r="H195" s="31">
        <v>44879</v>
      </c>
      <c r="I195" s="29" t="s">
        <v>208</v>
      </c>
      <c r="J195" s="29" t="s">
        <v>294</v>
      </c>
    </row>
    <row r="196" spans="1:10" ht="28.8" x14ac:dyDescent="0.3">
      <c r="A196" s="28" t="s">
        <v>60</v>
      </c>
      <c r="B196" s="29" t="s">
        <v>100</v>
      </c>
      <c r="C196" s="29">
        <v>3488</v>
      </c>
      <c r="D196" s="21">
        <v>2022</v>
      </c>
      <c r="E196" s="29" t="s">
        <v>330</v>
      </c>
      <c r="F196" s="30">
        <v>217.73949999999999</v>
      </c>
      <c r="G196" s="31">
        <v>44926</v>
      </c>
      <c r="H196" s="31">
        <v>44926</v>
      </c>
      <c r="I196" s="29" t="s">
        <v>208</v>
      </c>
      <c r="J196" s="29" t="s">
        <v>294</v>
      </c>
    </row>
    <row r="197" spans="1:10" ht="28.8" x14ac:dyDescent="0.3">
      <c r="A197" s="28" t="s">
        <v>60</v>
      </c>
      <c r="B197" s="29" t="s">
        <v>100</v>
      </c>
      <c r="C197" s="29">
        <v>3446</v>
      </c>
      <c r="D197" s="21">
        <v>2022</v>
      </c>
      <c r="E197" s="29" t="s">
        <v>357</v>
      </c>
      <c r="F197" s="30">
        <v>192</v>
      </c>
      <c r="G197" s="31">
        <v>44918</v>
      </c>
      <c r="H197" s="31">
        <v>44918</v>
      </c>
      <c r="I197" s="29" t="s">
        <v>515</v>
      </c>
      <c r="J197" s="29"/>
    </row>
    <row r="198" spans="1:10" ht="28.8" x14ac:dyDescent="0.3">
      <c r="A198" s="28" t="s">
        <v>60</v>
      </c>
      <c r="B198" s="29" t="s">
        <v>100</v>
      </c>
      <c r="C198" s="29">
        <v>3365</v>
      </c>
      <c r="D198" s="21">
        <v>2022</v>
      </c>
      <c r="E198" s="29" t="s">
        <v>355</v>
      </c>
      <c r="F198" s="30">
        <v>4207.7266</v>
      </c>
      <c r="G198" s="31">
        <v>44914</v>
      </c>
      <c r="H198" s="31">
        <v>44914</v>
      </c>
      <c r="I198" s="29" t="s">
        <v>513</v>
      </c>
      <c r="J198" s="29" t="s">
        <v>580</v>
      </c>
    </row>
    <row r="199" spans="1:10" ht="28.8" x14ac:dyDescent="0.3">
      <c r="A199" s="28" t="s">
        <v>60</v>
      </c>
      <c r="B199" s="29" t="s">
        <v>100</v>
      </c>
      <c r="C199" s="29">
        <v>220047</v>
      </c>
      <c r="D199" s="21">
        <v>2022</v>
      </c>
      <c r="E199" s="29" t="s">
        <v>497</v>
      </c>
      <c r="F199" s="30">
        <v>1189.0307</v>
      </c>
      <c r="G199" s="31">
        <v>44859</v>
      </c>
      <c r="H199" s="31">
        <v>44859</v>
      </c>
      <c r="I199" s="29" t="s">
        <v>209</v>
      </c>
      <c r="J199" s="29" t="s">
        <v>295</v>
      </c>
    </row>
    <row r="200" spans="1:10" ht="28.8" x14ac:dyDescent="0.3">
      <c r="A200" s="28" t="s">
        <v>60</v>
      </c>
      <c r="B200" s="29" t="s">
        <v>100</v>
      </c>
      <c r="C200" s="29">
        <v>2668</v>
      </c>
      <c r="D200" s="21">
        <v>2022</v>
      </c>
      <c r="E200" s="29" t="s">
        <v>332</v>
      </c>
      <c r="F200" s="30">
        <v>544.5</v>
      </c>
      <c r="G200" s="31">
        <v>44851</v>
      </c>
      <c r="H200" s="31">
        <v>44851</v>
      </c>
      <c r="I200" s="29" t="s">
        <v>210</v>
      </c>
      <c r="J200" s="29"/>
    </row>
    <row r="201" spans="1:10" ht="28.8" x14ac:dyDescent="0.3">
      <c r="A201" s="28" t="s">
        <v>60</v>
      </c>
      <c r="B201" s="29" t="s">
        <v>100</v>
      </c>
      <c r="C201" s="29">
        <v>2669</v>
      </c>
      <c r="D201" s="21">
        <v>2022</v>
      </c>
      <c r="E201" s="29" t="s">
        <v>135</v>
      </c>
      <c r="F201" s="30">
        <v>1452</v>
      </c>
      <c r="G201" s="31">
        <v>44851</v>
      </c>
      <c r="H201" s="31">
        <v>44851</v>
      </c>
      <c r="I201" s="29" t="s">
        <v>210</v>
      </c>
      <c r="J201" s="29"/>
    </row>
    <row r="202" spans="1:10" ht="28.8" x14ac:dyDescent="0.3">
      <c r="A202" s="28" t="s">
        <v>60</v>
      </c>
      <c r="B202" s="29" t="s">
        <v>100</v>
      </c>
      <c r="C202" s="29">
        <v>3340</v>
      </c>
      <c r="D202" s="21">
        <v>2022</v>
      </c>
      <c r="E202" s="29" t="s">
        <v>332</v>
      </c>
      <c r="F202" s="30">
        <v>726</v>
      </c>
      <c r="G202" s="31">
        <v>44910</v>
      </c>
      <c r="H202" s="31">
        <v>44910</v>
      </c>
      <c r="I202" s="29" t="s">
        <v>210</v>
      </c>
      <c r="J202" s="29"/>
    </row>
    <row r="203" spans="1:10" ht="28.8" x14ac:dyDescent="0.3">
      <c r="A203" s="28" t="s">
        <v>60</v>
      </c>
      <c r="B203" s="29" t="s">
        <v>99</v>
      </c>
      <c r="C203" s="29">
        <v>22902</v>
      </c>
      <c r="D203" s="21">
        <v>2022</v>
      </c>
      <c r="E203" s="29" t="s">
        <v>111</v>
      </c>
      <c r="F203" s="30">
        <v>677.21280000000002</v>
      </c>
      <c r="G203" s="31">
        <v>44844</v>
      </c>
      <c r="H203" s="31">
        <v>44844</v>
      </c>
      <c r="I203" s="29" t="s">
        <v>211</v>
      </c>
      <c r="J203" s="29" t="s">
        <v>296</v>
      </c>
    </row>
    <row r="204" spans="1:10" ht="28.8" x14ac:dyDescent="0.3">
      <c r="A204" s="28" t="s">
        <v>60</v>
      </c>
      <c r="B204" s="29" t="s">
        <v>99</v>
      </c>
      <c r="C204" s="29">
        <v>22905</v>
      </c>
      <c r="D204" s="21">
        <v>2022</v>
      </c>
      <c r="E204" s="29" t="s">
        <v>111</v>
      </c>
      <c r="F204" s="30">
        <v>27.709</v>
      </c>
      <c r="G204" s="31">
        <v>44846</v>
      </c>
      <c r="H204" s="31">
        <v>44848</v>
      </c>
      <c r="I204" s="29" t="s">
        <v>211</v>
      </c>
      <c r="J204" s="29" t="s">
        <v>296</v>
      </c>
    </row>
    <row r="205" spans="1:10" ht="28.8" x14ac:dyDescent="0.3">
      <c r="A205" s="28" t="s">
        <v>60</v>
      </c>
      <c r="B205" s="29" t="s">
        <v>99</v>
      </c>
      <c r="C205" s="29">
        <v>22926</v>
      </c>
      <c r="D205" s="21">
        <v>2022</v>
      </c>
      <c r="E205" s="29" t="s">
        <v>111</v>
      </c>
      <c r="F205" s="30">
        <v>560.351</v>
      </c>
      <c r="G205" s="31">
        <v>44848</v>
      </c>
      <c r="H205" s="31">
        <v>44855</v>
      </c>
      <c r="I205" s="29" t="s">
        <v>211</v>
      </c>
      <c r="J205" s="29" t="s">
        <v>296</v>
      </c>
    </row>
    <row r="206" spans="1:10" ht="28.8" x14ac:dyDescent="0.3">
      <c r="A206" s="28" t="s">
        <v>60</v>
      </c>
      <c r="B206" s="29" t="s">
        <v>99</v>
      </c>
      <c r="C206" s="29">
        <v>22937</v>
      </c>
      <c r="D206" s="21">
        <v>2022</v>
      </c>
      <c r="E206" s="29" t="s">
        <v>111</v>
      </c>
      <c r="F206" s="30">
        <v>2190.1242000000002</v>
      </c>
      <c r="G206" s="31">
        <v>44848</v>
      </c>
      <c r="H206" s="31">
        <v>44865</v>
      </c>
      <c r="I206" s="29" t="s">
        <v>211</v>
      </c>
      <c r="J206" s="29" t="s">
        <v>296</v>
      </c>
    </row>
    <row r="207" spans="1:10" ht="75.599999999999994" x14ac:dyDescent="0.3">
      <c r="A207" s="28" t="s">
        <v>60</v>
      </c>
      <c r="B207" s="29" t="s">
        <v>99</v>
      </c>
      <c r="C207" s="29">
        <v>22979</v>
      </c>
      <c r="D207" s="21">
        <v>2022</v>
      </c>
      <c r="E207" s="29" t="s">
        <v>392</v>
      </c>
      <c r="F207" s="30">
        <v>5914.1774999999998</v>
      </c>
      <c r="G207" s="31">
        <v>44910</v>
      </c>
      <c r="H207" s="31">
        <v>44914</v>
      </c>
      <c r="I207" s="29" t="s">
        <v>528</v>
      </c>
      <c r="J207" s="29" t="s">
        <v>593</v>
      </c>
    </row>
    <row r="208" spans="1:10" ht="28.8" x14ac:dyDescent="0.3">
      <c r="A208" s="28" t="s">
        <v>60</v>
      </c>
      <c r="B208" s="29" t="s">
        <v>99</v>
      </c>
      <c r="C208" s="29">
        <v>23301</v>
      </c>
      <c r="D208" s="21">
        <v>2022</v>
      </c>
      <c r="E208" s="29" t="s">
        <v>120</v>
      </c>
      <c r="F208" s="30">
        <v>129.80879999999999</v>
      </c>
      <c r="G208" s="31">
        <v>44915</v>
      </c>
      <c r="H208" s="31">
        <v>44915</v>
      </c>
      <c r="I208" s="29" t="s">
        <v>212</v>
      </c>
      <c r="J208" s="29" t="s">
        <v>297</v>
      </c>
    </row>
    <row r="209" spans="1:10" ht="28.8" x14ac:dyDescent="0.3">
      <c r="A209" s="28" t="s">
        <v>60</v>
      </c>
      <c r="B209" s="29" t="s">
        <v>99</v>
      </c>
      <c r="C209" s="29">
        <v>23018</v>
      </c>
      <c r="D209" s="21">
        <v>2022</v>
      </c>
      <c r="E209" s="29" t="s">
        <v>154</v>
      </c>
      <c r="F209" s="30">
        <v>211.53219999999999</v>
      </c>
      <c r="G209" s="31">
        <v>44859</v>
      </c>
      <c r="H209" s="31">
        <v>44859</v>
      </c>
      <c r="I209" s="29" t="s">
        <v>533</v>
      </c>
      <c r="J209" s="29" t="s">
        <v>598</v>
      </c>
    </row>
    <row r="210" spans="1:10" ht="28.8" x14ac:dyDescent="0.3">
      <c r="A210" s="28" t="s">
        <v>60</v>
      </c>
      <c r="B210" s="29" t="s">
        <v>99</v>
      </c>
      <c r="C210" s="29">
        <v>23136</v>
      </c>
      <c r="D210" s="21">
        <v>2022</v>
      </c>
      <c r="E210" s="29" t="s">
        <v>154</v>
      </c>
      <c r="F210" s="30">
        <v>211.53219999999999</v>
      </c>
      <c r="G210" s="31">
        <v>44882</v>
      </c>
      <c r="H210" s="31">
        <v>44914</v>
      </c>
      <c r="I210" s="29" t="s">
        <v>533</v>
      </c>
      <c r="J210" s="29" t="s">
        <v>598</v>
      </c>
    </row>
    <row r="211" spans="1:10" ht="28.8" x14ac:dyDescent="0.3">
      <c r="A211" s="28" t="s">
        <v>60</v>
      </c>
      <c r="B211" s="29" t="s">
        <v>100</v>
      </c>
      <c r="C211" s="29">
        <v>22908</v>
      </c>
      <c r="D211" s="21">
        <v>2022</v>
      </c>
      <c r="E211" s="29" t="s">
        <v>364</v>
      </c>
      <c r="F211" s="30">
        <v>172.42500000000001</v>
      </c>
      <c r="G211" s="31">
        <v>44845</v>
      </c>
      <c r="H211" s="31">
        <v>44845</v>
      </c>
      <c r="I211" s="29" t="s">
        <v>518</v>
      </c>
      <c r="J211" s="29" t="s">
        <v>584</v>
      </c>
    </row>
    <row r="212" spans="1:10" ht="28.8" x14ac:dyDescent="0.3">
      <c r="A212" s="28" t="s">
        <v>60</v>
      </c>
      <c r="B212" s="29" t="s">
        <v>100</v>
      </c>
      <c r="C212" s="29">
        <v>22966</v>
      </c>
      <c r="D212" s="21">
        <v>2022</v>
      </c>
      <c r="E212" s="29" t="s">
        <v>364</v>
      </c>
      <c r="F212" s="30">
        <v>1897.5219999999999</v>
      </c>
      <c r="G212" s="31">
        <v>44867</v>
      </c>
      <c r="H212" s="31">
        <v>44868</v>
      </c>
      <c r="I212" s="29" t="s">
        <v>518</v>
      </c>
      <c r="J212" s="29" t="s">
        <v>584</v>
      </c>
    </row>
    <row r="213" spans="1:10" ht="28.8" x14ac:dyDescent="0.3">
      <c r="A213" s="28" t="s">
        <v>60</v>
      </c>
      <c r="B213" s="29" t="s">
        <v>100</v>
      </c>
      <c r="C213" s="29">
        <v>22923</v>
      </c>
      <c r="D213" s="21">
        <v>2022</v>
      </c>
      <c r="E213" s="29" t="s">
        <v>371</v>
      </c>
      <c r="F213" s="30">
        <v>459.8</v>
      </c>
      <c r="G213" s="31">
        <v>44851</v>
      </c>
      <c r="H213" s="31">
        <v>44851</v>
      </c>
      <c r="I213" s="29" t="s">
        <v>213</v>
      </c>
      <c r="J213" s="29" t="s">
        <v>298</v>
      </c>
    </row>
    <row r="214" spans="1:10" ht="28.8" x14ac:dyDescent="0.3">
      <c r="A214" s="28" t="s">
        <v>60</v>
      </c>
      <c r="B214" s="29" t="s">
        <v>99</v>
      </c>
      <c r="C214" s="29">
        <v>23093</v>
      </c>
      <c r="D214" s="21">
        <v>2022</v>
      </c>
      <c r="E214" s="29" t="s">
        <v>431</v>
      </c>
      <c r="F214" s="30">
        <v>41.987000000000002</v>
      </c>
      <c r="G214" s="31">
        <v>44869</v>
      </c>
      <c r="H214" s="31">
        <v>44869</v>
      </c>
      <c r="I214" s="29" t="s">
        <v>214</v>
      </c>
      <c r="J214" s="29" t="s">
        <v>299</v>
      </c>
    </row>
    <row r="215" spans="1:10" ht="28.8" x14ac:dyDescent="0.3">
      <c r="A215" s="28" t="s">
        <v>60</v>
      </c>
      <c r="B215" s="29" t="s">
        <v>99</v>
      </c>
      <c r="C215" s="29">
        <v>23146</v>
      </c>
      <c r="D215" s="21">
        <v>2022</v>
      </c>
      <c r="E215" s="29" t="s">
        <v>446</v>
      </c>
      <c r="F215" s="30">
        <v>757.99239999999998</v>
      </c>
      <c r="G215" s="31">
        <v>44876</v>
      </c>
      <c r="H215" s="31">
        <v>44876</v>
      </c>
      <c r="I215" s="29" t="s">
        <v>214</v>
      </c>
      <c r="J215" s="29" t="s">
        <v>299</v>
      </c>
    </row>
    <row r="216" spans="1:10" ht="28.8" x14ac:dyDescent="0.3">
      <c r="A216" s="28" t="s">
        <v>60</v>
      </c>
      <c r="B216" s="29" t="s">
        <v>99</v>
      </c>
      <c r="C216" s="29">
        <v>23200</v>
      </c>
      <c r="D216" s="21">
        <v>2022</v>
      </c>
      <c r="E216" s="29" t="s">
        <v>458</v>
      </c>
      <c r="F216" s="30">
        <v>299.00310000000002</v>
      </c>
      <c r="G216" s="31">
        <v>44888</v>
      </c>
      <c r="H216" s="31">
        <v>44900</v>
      </c>
      <c r="I216" s="29" t="s">
        <v>214</v>
      </c>
      <c r="J216" s="29" t="s">
        <v>299</v>
      </c>
    </row>
    <row r="217" spans="1:10" ht="28.8" x14ac:dyDescent="0.3">
      <c r="A217" s="28" t="s">
        <v>60</v>
      </c>
      <c r="B217" s="29" t="s">
        <v>99</v>
      </c>
      <c r="C217" s="29">
        <v>23248</v>
      </c>
      <c r="D217" s="21">
        <v>2022</v>
      </c>
      <c r="E217" s="29" t="s">
        <v>470</v>
      </c>
      <c r="F217" s="30">
        <v>64.989099999999993</v>
      </c>
      <c r="G217" s="31">
        <v>44896</v>
      </c>
      <c r="H217" s="31">
        <v>44896</v>
      </c>
      <c r="I217" s="29" t="s">
        <v>214</v>
      </c>
      <c r="J217" s="29" t="s">
        <v>299</v>
      </c>
    </row>
    <row r="218" spans="1:10" ht="28.8" x14ac:dyDescent="0.3">
      <c r="A218" s="28" t="s">
        <v>60</v>
      </c>
      <c r="B218" s="29" t="s">
        <v>100</v>
      </c>
      <c r="C218" s="29">
        <v>23238</v>
      </c>
      <c r="D218" s="21">
        <v>2022</v>
      </c>
      <c r="E218" s="29" t="s">
        <v>467</v>
      </c>
      <c r="F218" s="30">
        <v>5203</v>
      </c>
      <c r="G218" s="31">
        <v>44916</v>
      </c>
      <c r="H218" s="31">
        <v>44916</v>
      </c>
      <c r="I218" s="29" t="s">
        <v>559</v>
      </c>
      <c r="J218" s="29"/>
    </row>
    <row r="219" spans="1:10" ht="28.8" x14ac:dyDescent="0.3">
      <c r="A219" s="28" t="s">
        <v>60</v>
      </c>
      <c r="B219" s="29" t="s">
        <v>100</v>
      </c>
      <c r="C219" s="29">
        <v>22951</v>
      </c>
      <c r="D219" s="21">
        <v>2022</v>
      </c>
      <c r="E219" s="29" t="s">
        <v>379</v>
      </c>
      <c r="F219" s="30">
        <v>18130.035</v>
      </c>
      <c r="G219" s="31">
        <v>44851</v>
      </c>
      <c r="H219" s="31">
        <v>44851</v>
      </c>
      <c r="I219" s="29" t="s">
        <v>215</v>
      </c>
      <c r="J219" s="29" t="s">
        <v>300</v>
      </c>
    </row>
    <row r="220" spans="1:10" ht="28.8" x14ac:dyDescent="0.3">
      <c r="A220" s="28" t="s">
        <v>60</v>
      </c>
      <c r="B220" s="29" t="s">
        <v>100</v>
      </c>
      <c r="C220" s="29">
        <v>23050</v>
      </c>
      <c r="D220" s="21">
        <v>2022</v>
      </c>
      <c r="E220" s="29" t="s">
        <v>413</v>
      </c>
      <c r="F220" s="30">
        <v>1034.5257999999999</v>
      </c>
      <c r="G220" s="31">
        <v>44860</v>
      </c>
      <c r="H220" s="31">
        <v>44860</v>
      </c>
      <c r="I220" s="29" t="s">
        <v>216</v>
      </c>
      <c r="J220" s="29" t="s">
        <v>301</v>
      </c>
    </row>
    <row r="221" spans="1:10" ht="28.8" x14ac:dyDescent="0.3">
      <c r="A221" s="28" t="s">
        <v>60</v>
      </c>
      <c r="B221" s="29" t="s">
        <v>100</v>
      </c>
      <c r="C221" s="29">
        <v>23144</v>
      </c>
      <c r="D221" s="21">
        <v>2022</v>
      </c>
      <c r="E221" s="29" t="s">
        <v>445</v>
      </c>
      <c r="F221" s="30">
        <v>800.71749999999997</v>
      </c>
      <c r="G221" s="31">
        <v>44881</v>
      </c>
      <c r="H221" s="31">
        <v>44896</v>
      </c>
      <c r="I221" s="29" t="s">
        <v>216</v>
      </c>
      <c r="J221" s="29" t="s">
        <v>301</v>
      </c>
    </row>
    <row r="222" spans="1:10" ht="63" x14ac:dyDescent="0.3">
      <c r="A222" s="28" t="s">
        <v>60</v>
      </c>
      <c r="B222" s="29" t="s">
        <v>100</v>
      </c>
      <c r="C222" s="29">
        <v>23150</v>
      </c>
      <c r="D222" s="21">
        <v>2022</v>
      </c>
      <c r="E222" s="29" t="s">
        <v>448</v>
      </c>
      <c r="F222" s="30">
        <v>936.54</v>
      </c>
      <c r="G222" s="31">
        <v>44895</v>
      </c>
      <c r="H222" s="31">
        <v>44896</v>
      </c>
      <c r="I222" s="29" t="s">
        <v>216</v>
      </c>
      <c r="J222" s="29" t="s">
        <v>301</v>
      </c>
    </row>
    <row r="223" spans="1:10" ht="28.8" x14ac:dyDescent="0.3">
      <c r="A223" s="28" t="s">
        <v>60</v>
      </c>
      <c r="B223" s="29" t="s">
        <v>100</v>
      </c>
      <c r="C223" s="29">
        <v>3014</v>
      </c>
      <c r="D223" s="21">
        <v>2022</v>
      </c>
      <c r="E223" s="29" t="s">
        <v>345</v>
      </c>
      <c r="F223" s="30">
        <v>73.304000000000002</v>
      </c>
      <c r="G223" s="31">
        <v>44875</v>
      </c>
      <c r="H223" s="31">
        <v>44875</v>
      </c>
      <c r="I223" s="29" t="s">
        <v>507</v>
      </c>
      <c r="J223" s="29" t="s">
        <v>574</v>
      </c>
    </row>
    <row r="224" spans="1:10" ht="28.8" x14ac:dyDescent="0.3">
      <c r="A224" s="28" t="s">
        <v>60</v>
      </c>
      <c r="B224" s="29" t="s">
        <v>100</v>
      </c>
      <c r="C224" s="29">
        <v>3179</v>
      </c>
      <c r="D224" s="21">
        <v>2022</v>
      </c>
      <c r="E224" s="29" t="s">
        <v>347</v>
      </c>
      <c r="F224" s="30">
        <v>242</v>
      </c>
      <c r="G224" s="31">
        <v>44893</v>
      </c>
      <c r="H224" s="31">
        <v>44893</v>
      </c>
      <c r="I224" s="29" t="s">
        <v>217</v>
      </c>
      <c r="J224" s="29" t="s">
        <v>302</v>
      </c>
    </row>
    <row r="225" spans="1:10" ht="28.8" x14ac:dyDescent="0.3">
      <c r="A225" s="28" t="s">
        <v>60</v>
      </c>
      <c r="B225" s="29" t="s">
        <v>100</v>
      </c>
      <c r="C225" s="29">
        <v>3320</v>
      </c>
      <c r="D225" s="21">
        <v>2022</v>
      </c>
      <c r="E225" s="29" t="s">
        <v>352</v>
      </c>
      <c r="F225" s="30">
        <v>69.090999999999994</v>
      </c>
      <c r="G225" s="31">
        <v>44909</v>
      </c>
      <c r="H225" s="31">
        <v>44909</v>
      </c>
      <c r="I225" s="29" t="s">
        <v>217</v>
      </c>
      <c r="J225" s="29" t="s">
        <v>302</v>
      </c>
    </row>
    <row r="226" spans="1:10" ht="28.8" x14ac:dyDescent="0.3">
      <c r="A226" s="28" t="s">
        <v>60</v>
      </c>
      <c r="B226" s="29" t="s">
        <v>100</v>
      </c>
      <c r="C226" s="29">
        <v>3321</v>
      </c>
      <c r="D226" s="21">
        <v>2022</v>
      </c>
      <c r="E226" s="29" t="s">
        <v>353</v>
      </c>
      <c r="F226" s="30">
        <v>39.996000000000002</v>
      </c>
      <c r="G226" s="31">
        <v>44909</v>
      </c>
      <c r="H226" s="31">
        <v>44909</v>
      </c>
      <c r="I226" s="29" t="s">
        <v>217</v>
      </c>
      <c r="J226" s="29" t="s">
        <v>302</v>
      </c>
    </row>
    <row r="227" spans="1:10" ht="28.8" x14ac:dyDescent="0.3">
      <c r="A227" s="28" t="s">
        <v>60</v>
      </c>
      <c r="B227" s="29" t="s">
        <v>99</v>
      </c>
      <c r="C227" s="29">
        <v>22907</v>
      </c>
      <c r="D227" s="21">
        <v>2022</v>
      </c>
      <c r="E227" s="29" t="s">
        <v>106</v>
      </c>
      <c r="F227" s="30">
        <v>724.42700000000002</v>
      </c>
      <c r="G227" s="31">
        <v>44845</v>
      </c>
      <c r="H227" s="31">
        <v>44845</v>
      </c>
      <c r="I227" s="29" t="s">
        <v>218</v>
      </c>
      <c r="J227" s="29" t="s">
        <v>303</v>
      </c>
    </row>
    <row r="228" spans="1:10" ht="28.8" x14ac:dyDescent="0.3">
      <c r="A228" s="28" t="s">
        <v>60</v>
      </c>
      <c r="B228" s="29" t="s">
        <v>100</v>
      </c>
      <c r="C228" s="29">
        <v>2831</v>
      </c>
      <c r="D228" s="21">
        <v>2022</v>
      </c>
      <c r="E228" s="29" t="s">
        <v>139</v>
      </c>
      <c r="F228" s="30">
        <v>256.90719999999999</v>
      </c>
      <c r="G228" s="31">
        <v>44862</v>
      </c>
      <c r="H228" s="31">
        <v>44862</v>
      </c>
      <c r="I228" s="29" t="s">
        <v>219</v>
      </c>
      <c r="J228" s="29" t="s">
        <v>304</v>
      </c>
    </row>
    <row r="229" spans="1:10" ht="28.8" x14ac:dyDescent="0.3">
      <c r="A229" s="28" t="s">
        <v>60</v>
      </c>
      <c r="B229" s="29" t="s">
        <v>100</v>
      </c>
      <c r="C229" s="29">
        <v>2833</v>
      </c>
      <c r="D229" s="21">
        <v>2022</v>
      </c>
      <c r="E229" s="29" t="s">
        <v>336</v>
      </c>
      <c r="F229" s="30">
        <v>303.38330000000002</v>
      </c>
      <c r="G229" s="31">
        <v>44862</v>
      </c>
      <c r="H229" s="31">
        <v>44862</v>
      </c>
      <c r="I229" s="29" t="s">
        <v>219</v>
      </c>
      <c r="J229" s="29" t="s">
        <v>304</v>
      </c>
    </row>
    <row r="230" spans="1:10" ht="28.8" x14ac:dyDescent="0.3">
      <c r="A230" s="28" t="s">
        <v>60</v>
      </c>
      <c r="B230" s="29" t="s">
        <v>100</v>
      </c>
      <c r="C230" s="29">
        <v>23028</v>
      </c>
      <c r="D230" s="21">
        <v>2022</v>
      </c>
      <c r="E230" s="29" t="s">
        <v>406</v>
      </c>
      <c r="F230" s="30">
        <v>1724.25</v>
      </c>
      <c r="G230" s="31">
        <v>44859</v>
      </c>
      <c r="H230" s="31">
        <v>44860</v>
      </c>
      <c r="I230" s="29" t="s">
        <v>535</v>
      </c>
      <c r="J230" s="29" t="s">
        <v>600</v>
      </c>
    </row>
    <row r="231" spans="1:10" ht="28.8" x14ac:dyDescent="0.3">
      <c r="A231" s="28" t="s">
        <v>60</v>
      </c>
      <c r="B231" s="29" t="s">
        <v>100</v>
      </c>
      <c r="C231" s="29">
        <v>23267</v>
      </c>
      <c r="D231" s="21">
        <v>2022</v>
      </c>
      <c r="E231" s="29" t="s">
        <v>475</v>
      </c>
      <c r="F231" s="30">
        <v>650.375</v>
      </c>
      <c r="G231" s="31">
        <v>44909</v>
      </c>
      <c r="H231" s="31">
        <v>44909</v>
      </c>
      <c r="I231" s="29" t="s">
        <v>535</v>
      </c>
      <c r="J231" s="29" t="s">
        <v>600</v>
      </c>
    </row>
    <row r="232" spans="1:10" ht="28.8" x14ac:dyDescent="0.3">
      <c r="A232" s="28" t="s">
        <v>60</v>
      </c>
      <c r="B232" s="29" t="s">
        <v>100</v>
      </c>
      <c r="C232" s="29">
        <v>23268</v>
      </c>
      <c r="D232" s="21">
        <v>2022</v>
      </c>
      <c r="E232" s="29" t="s">
        <v>476</v>
      </c>
      <c r="F232" s="30">
        <v>2208.6734999999999</v>
      </c>
      <c r="G232" s="31">
        <v>44910</v>
      </c>
      <c r="H232" s="31">
        <v>44910</v>
      </c>
      <c r="I232" s="29" t="s">
        <v>535</v>
      </c>
      <c r="J232" s="29" t="s">
        <v>600</v>
      </c>
    </row>
    <row r="233" spans="1:10" ht="28.8" x14ac:dyDescent="0.3">
      <c r="A233" s="28" t="s">
        <v>60</v>
      </c>
      <c r="B233" s="29" t="s">
        <v>101</v>
      </c>
      <c r="C233" s="29">
        <v>23280</v>
      </c>
      <c r="D233" s="21">
        <v>2022</v>
      </c>
      <c r="E233" s="29" t="s">
        <v>478</v>
      </c>
      <c r="F233" s="30">
        <v>217.8</v>
      </c>
      <c r="G233" s="31">
        <v>44908</v>
      </c>
      <c r="H233" s="31">
        <v>44908</v>
      </c>
      <c r="I233" s="29" t="s">
        <v>535</v>
      </c>
      <c r="J233" s="29" t="s">
        <v>600</v>
      </c>
    </row>
    <row r="234" spans="1:10" ht="28.8" x14ac:dyDescent="0.3">
      <c r="A234" s="28" t="s">
        <v>60</v>
      </c>
      <c r="B234" s="29" t="s">
        <v>100</v>
      </c>
      <c r="C234" s="29">
        <v>22986</v>
      </c>
      <c r="D234" s="21">
        <v>2022</v>
      </c>
      <c r="E234" s="29" t="s">
        <v>395</v>
      </c>
      <c r="F234" s="30">
        <v>3379.5904999999998</v>
      </c>
      <c r="G234" s="31">
        <v>44883</v>
      </c>
      <c r="H234" s="31">
        <v>44915</v>
      </c>
      <c r="I234" s="29" t="s">
        <v>529</v>
      </c>
      <c r="J234" s="29" t="s">
        <v>594</v>
      </c>
    </row>
    <row r="235" spans="1:10" ht="28.8" x14ac:dyDescent="0.3">
      <c r="A235" s="28" t="s">
        <v>60</v>
      </c>
      <c r="B235" s="29" t="s">
        <v>100</v>
      </c>
      <c r="C235" s="29">
        <v>22939</v>
      </c>
      <c r="D235" s="21">
        <v>2022</v>
      </c>
      <c r="E235" s="29" t="s">
        <v>374</v>
      </c>
      <c r="F235" s="30">
        <v>5633.6148000000003</v>
      </c>
      <c r="G235" s="31">
        <v>44841</v>
      </c>
      <c r="H235" s="31">
        <v>44848</v>
      </c>
      <c r="I235" s="29" t="s">
        <v>522</v>
      </c>
      <c r="J235" s="29" t="s">
        <v>587</v>
      </c>
    </row>
    <row r="236" spans="1:10" ht="37.799999999999997" x14ac:dyDescent="0.3">
      <c r="A236" s="28" t="s">
        <v>60</v>
      </c>
      <c r="B236" s="29" t="s">
        <v>99</v>
      </c>
      <c r="C236" s="29">
        <v>22940</v>
      </c>
      <c r="D236" s="21">
        <v>2022</v>
      </c>
      <c r="E236" s="29" t="s">
        <v>375</v>
      </c>
      <c r="F236" s="30">
        <v>2988.2159999999999</v>
      </c>
      <c r="G236" s="31">
        <v>44876</v>
      </c>
      <c r="H236" s="31">
        <v>44902</v>
      </c>
      <c r="I236" s="29" t="s">
        <v>523</v>
      </c>
      <c r="J236" s="29" t="s">
        <v>588</v>
      </c>
    </row>
    <row r="237" spans="1:10" ht="28.8" x14ac:dyDescent="0.3">
      <c r="A237" s="28" t="s">
        <v>60</v>
      </c>
      <c r="B237" s="29" t="s">
        <v>99</v>
      </c>
      <c r="C237" s="29">
        <v>23021</v>
      </c>
      <c r="D237" s="21">
        <v>2022</v>
      </c>
      <c r="E237" s="29" t="s">
        <v>402</v>
      </c>
      <c r="F237" s="30">
        <v>1130.2004999999999</v>
      </c>
      <c r="G237" s="31">
        <v>44858</v>
      </c>
      <c r="H237" s="31">
        <v>44858</v>
      </c>
      <c r="I237" s="29" t="s">
        <v>220</v>
      </c>
      <c r="J237" s="29" t="s">
        <v>305</v>
      </c>
    </row>
    <row r="238" spans="1:10" ht="28.8" x14ac:dyDescent="0.3">
      <c r="A238" s="28" t="s">
        <v>60</v>
      </c>
      <c r="B238" s="29" t="s">
        <v>99</v>
      </c>
      <c r="C238" s="29">
        <v>23032</v>
      </c>
      <c r="D238" s="21">
        <v>2022</v>
      </c>
      <c r="E238" s="29" t="s">
        <v>407</v>
      </c>
      <c r="F238" s="30">
        <v>1309.8008</v>
      </c>
      <c r="G238" s="31">
        <v>44859</v>
      </c>
      <c r="H238" s="31">
        <v>44860</v>
      </c>
      <c r="I238" s="29" t="s">
        <v>220</v>
      </c>
      <c r="J238" s="29" t="s">
        <v>305</v>
      </c>
    </row>
    <row r="239" spans="1:10" ht="28.8" x14ac:dyDescent="0.3">
      <c r="A239" s="28" t="s">
        <v>60</v>
      </c>
      <c r="B239" s="29" t="s">
        <v>99</v>
      </c>
      <c r="C239" s="29">
        <v>23065</v>
      </c>
      <c r="D239" s="21">
        <v>2022</v>
      </c>
      <c r="E239" s="29" t="s">
        <v>154</v>
      </c>
      <c r="F239" s="30">
        <v>4474.1323000000002</v>
      </c>
      <c r="G239" s="31">
        <v>44861</v>
      </c>
      <c r="H239" s="31">
        <v>44861</v>
      </c>
      <c r="I239" s="29" t="s">
        <v>220</v>
      </c>
      <c r="J239" s="29" t="s">
        <v>305</v>
      </c>
    </row>
    <row r="240" spans="1:10" ht="28.8" x14ac:dyDescent="0.3">
      <c r="A240" s="28" t="s">
        <v>60</v>
      </c>
      <c r="B240" s="29" t="s">
        <v>100</v>
      </c>
      <c r="C240" s="29">
        <v>2931</v>
      </c>
      <c r="D240" s="21">
        <v>2022</v>
      </c>
      <c r="E240" s="29" t="s">
        <v>340</v>
      </c>
      <c r="F240" s="30">
        <v>459.99360000000001</v>
      </c>
      <c r="G240" s="31">
        <v>44865</v>
      </c>
      <c r="H240" s="31">
        <v>44865</v>
      </c>
      <c r="I240" s="29" t="s">
        <v>504</v>
      </c>
      <c r="J240" s="29" t="s">
        <v>571</v>
      </c>
    </row>
    <row r="241" spans="1:10" ht="28.8" x14ac:dyDescent="0.3">
      <c r="A241" s="28" t="s">
        <v>60</v>
      </c>
      <c r="B241" s="29" t="s">
        <v>99</v>
      </c>
      <c r="C241" s="29">
        <v>22886</v>
      </c>
      <c r="D241" s="21">
        <v>2022</v>
      </c>
      <c r="E241" s="29" t="s">
        <v>358</v>
      </c>
      <c r="F241" s="30">
        <v>57.475000000000001</v>
      </c>
      <c r="G241" s="31">
        <v>44840</v>
      </c>
      <c r="H241" s="31">
        <v>44840</v>
      </c>
      <c r="I241" s="29" t="s">
        <v>221</v>
      </c>
      <c r="J241" s="29" t="s">
        <v>306</v>
      </c>
    </row>
    <row r="242" spans="1:10" ht="28.8" x14ac:dyDescent="0.3">
      <c r="A242" s="28" t="s">
        <v>60</v>
      </c>
      <c r="B242" s="29" t="s">
        <v>99</v>
      </c>
      <c r="C242" s="29">
        <v>22952</v>
      </c>
      <c r="D242" s="21">
        <v>2022</v>
      </c>
      <c r="E242" s="29" t="s">
        <v>380</v>
      </c>
      <c r="F242" s="30">
        <v>206.0993</v>
      </c>
      <c r="G242" s="31">
        <v>44858</v>
      </c>
      <c r="H242" s="31">
        <v>44858</v>
      </c>
      <c r="I242" s="29" t="s">
        <v>221</v>
      </c>
      <c r="J242" s="29" t="s">
        <v>306</v>
      </c>
    </row>
    <row r="243" spans="1:10" ht="28.8" x14ac:dyDescent="0.3">
      <c r="A243" s="28" t="s">
        <v>60</v>
      </c>
      <c r="B243" s="29" t="s">
        <v>99</v>
      </c>
      <c r="C243" s="29">
        <v>22953</v>
      </c>
      <c r="D243" s="21">
        <v>2022</v>
      </c>
      <c r="E243" s="29" t="s">
        <v>104</v>
      </c>
      <c r="F243" s="30">
        <v>51.945300000000003</v>
      </c>
      <c r="G243" s="31">
        <v>44865</v>
      </c>
      <c r="H243" s="31">
        <v>44866</v>
      </c>
      <c r="I243" s="29" t="s">
        <v>221</v>
      </c>
      <c r="J243" s="29" t="s">
        <v>306</v>
      </c>
    </row>
    <row r="244" spans="1:10" ht="28.8" x14ac:dyDescent="0.3">
      <c r="A244" s="28" t="s">
        <v>60</v>
      </c>
      <c r="B244" s="29" t="s">
        <v>99</v>
      </c>
      <c r="C244" s="29">
        <v>23027</v>
      </c>
      <c r="D244" s="21">
        <v>2022</v>
      </c>
      <c r="E244" s="29" t="s">
        <v>405</v>
      </c>
      <c r="F244" s="30">
        <v>724.87469999999996</v>
      </c>
      <c r="G244" s="31">
        <v>44860</v>
      </c>
      <c r="H244" s="31">
        <v>44860</v>
      </c>
      <c r="I244" s="29" t="s">
        <v>221</v>
      </c>
      <c r="J244" s="29" t="s">
        <v>306</v>
      </c>
    </row>
    <row r="245" spans="1:10" ht="28.8" x14ac:dyDescent="0.3">
      <c r="A245" s="28" t="s">
        <v>60</v>
      </c>
      <c r="B245" s="29" t="s">
        <v>99</v>
      </c>
      <c r="C245" s="29">
        <v>23092</v>
      </c>
      <c r="D245" s="21">
        <v>2022</v>
      </c>
      <c r="E245" s="29" t="s">
        <v>104</v>
      </c>
      <c r="F245" s="30">
        <v>156.96119999999999</v>
      </c>
      <c r="G245" s="31">
        <v>44873</v>
      </c>
      <c r="H245" s="31">
        <v>44873</v>
      </c>
      <c r="I245" s="29" t="s">
        <v>221</v>
      </c>
      <c r="J245" s="29" t="s">
        <v>306</v>
      </c>
    </row>
    <row r="246" spans="1:10" ht="28.8" x14ac:dyDescent="0.3">
      <c r="A246" s="28" t="s">
        <v>60</v>
      </c>
      <c r="B246" s="29" t="s">
        <v>99</v>
      </c>
      <c r="C246" s="29">
        <v>23126</v>
      </c>
      <c r="D246" s="21">
        <v>2022</v>
      </c>
      <c r="E246" s="29" t="s">
        <v>104</v>
      </c>
      <c r="F246" s="30">
        <v>311.27249999999998</v>
      </c>
      <c r="G246" s="31">
        <v>44875</v>
      </c>
      <c r="H246" s="31">
        <v>44875</v>
      </c>
      <c r="I246" s="29" t="s">
        <v>221</v>
      </c>
      <c r="J246" s="29" t="s">
        <v>306</v>
      </c>
    </row>
    <row r="247" spans="1:10" ht="28.8" x14ac:dyDescent="0.3">
      <c r="A247" s="28" t="s">
        <v>60</v>
      </c>
      <c r="B247" s="29" t="s">
        <v>99</v>
      </c>
      <c r="C247" s="29">
        <v>23130</v>
      </c>
      <c r="D247" s="21">
        <v>2022</v>
      </c>
      <c r="E247" s="29" t="s">
        <v>104</v>
      </c>
      <c r="F247" s="30">
        <v>232.84030000000001</v>
      </c>
      <c r="G247" s="31">
        <v>44876</v>
      </c>
      <c r="H247" s="31">
        <v>44879</v>
      </c>
      <c r="I247" s="29" t="s">
        <v>221</v>
      </c>
      <c r="J247" s="29" t="s">
        <v>306</v>
      </c>
    </row>
    <row r="248" spans="1:10" ht="28.8" x14ac:dyDescent="0.3">
      <c r="A248" s="28" t="s">
        <v>60</v>
      </c>
      <c r="B248" s="29" t="s">
        <v>99</v>
      </c>
      <c r="C248" s="29">
        <v>23183</v>
      </c>
      <c r="D248" s="21">
        <v>2022</v>
      </c>
      <c r="E248" s="29" t="s">
        <v>104</v>
      </c>
      <c r="F248" s="30">
        <v>83.090699999999998</v>
      </c>
      <c r="G248" s="31">
        <v>44888</v>
      </c>
      <c r="H248" s="31">
        <v>44888</v>
      </c>
      <c r="I248" s="29" t="s">
        <v>221</v>
      </c>
      <c r="J248" s="29" t="s">
        <v>306</v>
      </c>
    </row>
    <row r="249" spans="1:10" ht="28.8" x14ac:dyDescent="0.3">
      <c r="A249" s="28" t="s">
        <v>60</v>
      </c>
      <c r="B249" s="29" t="s">
        <v>99</v>
      </c>
      <c r="C249" s="29">
        <v>23249</v>
      </c>
      <c r="D249" s="21">
        <v>2022</v>
      </c>
      <c r="E249" s="29" t="s">
        <v>104</v>
      </c>
      <c r="F249" s="30">
        <v>29.753900000000002</v>
      </c>
      <c r="G249" s="31">
        <v>44902</v>
      </c>
      <c r="H249" s="31">
        <v>44902</v>
      </c>
      <c r="I249" s="29" t="s">
        <v>221</v>
      </c>
      <c r="J249" s="29" t="s">
        <v>306</v>
      </c>
    </row>
    <row r="250" spans="1:10" ht="28.8" x14ac:dyDescent="0.3">
      <c r="A250" s="28" t="s">
        <v>60</v>
      </c>
      <c r="B250" s="29" t="s">
        <v>99</v>
      </c>
      <c r="C250" s="29">
        <v>23309</v>
      </c>
      <c r="D250" s="21">
        <v>2022</v>
      </c>
      <c r="E250" s="29" t="s">
        <v>140</v>
      </c>
      <c r="F250" s="30">
        <v>132.43450000000001</v>
      </c>
      <c r="G250" s="31">
        <v>44916</v>
      </c>
      <c r="H250" s="31">
        <v>44916</v>
      </c>
      <c r="I250" s="29" t="s">
        <v>221</v>
      </c>
      <c r="J250" s="29" t="s">
        <v>306</v>
      </c>
    </row>
    <row r="251" spans="1:10" ht="28.8" x14ac:dyDescent="0.3">
      <c r="A251" s="28" t="s">
        <v>60</v>
      </c>
      <c r="B251" s="29" t="s">
        <v>99</v>
      </c>
      <c r="C251" s="29">
        <v>23357</v>
      </c>
      <c r="D251" s="21">
        <v>2022</v>
      </c>
      <c r="E251" s="29" t="s">
        <v>493</v>
      </c>
      <c r="F251" s="30">
        <v>179.66079999999999</v>
      </c>
      <c r="G251" s="31">
        <v>44924</v>
      </c>
      <c r="H251" s="31">
        <v>44924</v>
      </c>
      <c r="I251" s="29" t="s">
        <v>221</v>
      </c>
      <c r="J251" s="29" t="s">
        <v>306</v>
      </c>
    </row>
    <row r="252" spans="1:10" ht="28.8" x14ac:dyDescent="0.3">
      <c r="A252" s="28" t="s">
        <v>60</v>
      </c>
      <c r="B252" s="29" t="s">
        <v>100</v>
      </c>
      <c r="C252" s="29">
        <v>23179</v>
      </c>
      <c r="D252" s="21">
        <v>2022</v>
      </c>
      <c r="E252" s="29" t="s">
        <v>128</v>
      </c>
      <c r="F252" s="30">
        <v>46.548699999999997</v>
      </c>
      <c r="G252" s="31">
        <v>44920</v>
      </c>
      <c r="H252" s="31">
        <v>44920</v>
      </c>
      <c r="I252" s="29" t="s">
        <v>553</v>
      </c>
      <c r="J252" s="29" t="s">
        <v>618</v>
      </c>
    </row>
    <row r="253" spans="1:10" ht="28.8" x14ac:dyDescent="0.3">
      <c r="A253" s="28" t="s">
        <v>60</v>
      </c>
      <c r="B253" s="29" t="s">
        <v>99</v>
      </c>
      <c r="C253" s="29">
        <v>22899</v>
      </c>
      <c r="D253" s="21">
        <v>2022</v>
      </c>
      <c r="E253" s="29" t="s">
        <v>141</v>
      </c>
      <c r="F253" s="30">
        <v>665.5</v>
      </c>
      <c r="G253" s="31">
        <v>44859</v>
      </c>
      <c r="H253" s="31">
        <v>44859</v>
      </c>
      <c r="I253" s="29" t="s">
        <v>222</v>
      </c>
      <c r="J253" s="29" t="s">
        <v>307</v>
      </c>
    </row>
    <row r="254" spans="1:10" ht="28.8" x14ac:dyDescent="0.3">
      <c r="A254" s="28" t="s">
        <v>60</v>
      </c>
      <c r="B254" s="29" t="s">
        <v>99</v>
      </c>
      <c r="C254" s="29">
        <v>23239</v>
      </c>
      <c r="D254" s="21">
        <v>2022</v>
      </c>
      <c r="E254" s="29" t="s">
        <v>142</v>
      </c>
      <c r="F254" s="30">
        <v>744.755</v>
      </c>
      <c r="G254" s="31">
        <v>44907</v>
      </c>
      <c r="H254" s="31">
        <v>44907</v>
      </c>
      <c r="I254" s="29" t="s">
        <v>223</v>
      </c>
      <c r="J254" s="29" t="s">
        <v>308</v>
      </c>
    </row>
    <row r="255" spans="1:10" ht="28.8" x14ac:dyDescent="0.3">
      <c r="A255" s="28" t="s">
        <v>60</v>
      </c>
      <c r="B255" s="29" t="s">
        <v>99</v>
      </c>
      <c r="C255" s="29">
        <v>22900</v>
      </c>
      <c r="D255" s="21">
        <v>2022</v>
      </c>
      <c r="E255" s="29" t="s">
        <v>363</v>
      </c>
      <c r="F255" s="30">
        <v>1436.8992000000001</v>
      </c>
      <c r="G255" s="31">
        <v>44848</v>
      </c>
      <c r="H255" s="31">
        <v>44848</v>
      </c>
      <c r="I255" s="29" t="s">
        <v>224</v>
      </c>
      <c r="J255" s="29" t="s">
        <v>309</v>
      </c>
    </row>
    <row r="256" spans="1:10" ht="28.8" x14ac:dyDescent="0.3">
      <c r="A256" s="28" t="s">
        <v>60</v>
      </c>
      <c r="B256" s="29" t="s">
        <v>99</v>
      </c>
      <c r="C256" s="29">
        <v>22919</v>
      </c>
      <c r="D256" s="21">
        <v>2022</v>
      </c>
      <c r="E256" s="29" t="s">
        <v>363</v>
      </c>
      <c r="F256" s="30">
        <v>333.23399999999998</v>
      </c>
      <c r="G256" s="31">
        <v>44845</v>
      </c>
      <c r="H256" s="31">
        <v>44845</v>
      </c>
      <c r="I256" s="29" t="s">
        <v>224</v>
      </c>
      <c r="J256" s="29" t="s">
        <v>309</v>
      </c>
    </row>
    <row r="257" spans="1:10" ht="28.8" x14ac:dyDescent="0.3">
      <c r="A257" s="28" t="s">
        <v>60</v>
      </c>
      <c r="B257" s="29" t="s">
        <v>99</v>
      </c>
      <c r="C257" s="29">
        <v>22980</v>
      </c>
      <c r="D257" s="21">
        <v>2022</v>
      </c>
      <c r="E257" s="29" t="s">
        <v>393</v>
      </c>
      <c r="F257" s="30">
        <v>1998.2424000000001</v>
      </c>
      <c r="G257" s="31">
        <v>44853</v>
      </c>
      <c r="H257" s="31">
        <v>44855</v>
      </c>
      <c r="I257" s="29" t="s">
        <v>224</v>
      </c>
      <c r="J257" s="29" t="s">
        <v>309</v>
      </c>
    </row>
    <row r="258" spans="1:10" ht="50.4" x14ac:dyDescent="0.3">
      <c r="A258" s="28" t="s">
        <v>60</v>
      </c>
      <c r="B258" s="29" t="s">
        <v>99</v>
      </c>
      <c r="C258" s="29">
        <v>23064</v>
      </c>
      <c r="D258" s="21">
        <v>2022</v>
      </c>
      <c r="E258" s="29" t="s">
        <v>144</v>
      </c>
      <c r="F258" s="30">
        <v>409.94799999999998</v>
      </c>
      <c r="G258" s="31">
        <v>44862</v>
      </c>
      <c r="H258" s="31">
        <v>44862</v>
      </c>
      <c r="I258" s="29" t="s">
        <v>224</v>
      </c>
      <c r="J258" s="29" t="s">
        <v>309</v>
      </c>
    </row>
    <row r="259" spans="1:10" ht="28.8" x14ac:dyDescent="0.3">
      <c r="A259" s="28" t="s">
        <v>60</v>
      </c>
      <c r="B259" s="29" t="s">
        <v>99</v>
      </c>
      <c r="C259" s="29">
        <v>23117</v>
      </c>
      <c r="D259" s="21">
        <v>2022</v>
      </c>
      <c r="E259" s="29" t="s">
        <v>436</v>
      </c>
      <c r="F259" s="30">
        <v>22.239799999999999</v>
      </c>
      <c r="G259" s="31">
        <v>44873</v>
      </c>
      <c r="H259" s="31">
        <v>44873</v>
      </c>
      <c r="I259" s="29" t="s">
        <v>224</v>
      </c>
      <c r="J259" s="29" t="s">
        <v>309</v>
      </c>
    </row>
    <row r="260" spans="1:10" ht="28.8" x14ac:dyDescent="0.3">
      <c r="A260" s="28" t="s">
        <v>60</v>
      </c>
      <c r="B260" s="29" t="s">
        <v>99</v>
      </c>
      <c r="C260" s="29">
        <v>23312</v>
      </c>
      <c r="D260" s="21">
        <v>2022</v>
      </c>
      <c r="E260" s="29" t="s">
        <v>483</v>
      </c>
      <c r="F260" s="30">
        <v>114.4418</v>
      </c>
      <c r="G260" s="31">
        <v>44922</v>
      </c>
      <c r="H260" s="31">
        <v>44922</v>
      </c>
      <c r="I260" s="29" t="s">
        <v>224</v>
      </c>
      <c r="J260" s="29" t="s">
        <v>309</v>
      </c>
    </row>
    <row r="261" spans="1:10" ht="28.8" x14ac:dyDescent="0.3">
      <c r="A261" s="28" t="s">
        <v>60</v>
      </c>
      <c r="B261" s="29" t="s">
        <v>99</v>
      </c>
      <c r="C261" s="29">
        <v>23031</v>
      </c>
      <c r="D261" s="21">
        <v>2022</v>
      </c>
      <c r="E261" s="29" t="s">
        <v>120</v>
      </c>
      <c r="F261" s="30">
        <v>752.01499999999999</v>
      </c>
      <c r="G261" s="31">
        <v>44858</v>
      </c>
      <c r="H261" s="31">
        <v>44859</v>
      </c>
      <c r="I261" s="29" t="s">
        <v>536</v>
      </c>
      <c r="J261" s="29" t="s">
        <v>601</v>
      </c>
    </row>
    <row r="262" spans="1:10" ht="28.8" x14ac:dyDescent="0.3">
      <c r="A262" s="28" t="s">
        <v>60</v>
      </c>
      <c r="B262" s="29" t="s">
        <v>99</v>
      </c>
      <c r="C262" s="29">
        <v>23038</v>
      </c>
      <c r="D262" s="21">
        <v>2022</v>
      </c>
      <c r="E262" s="29" t="s">
        <v>409</v>
      </c>
      <c r="F262" s="30">
        <v>2841.08</v>
      </c>
      <c r="G262" s="31">
        <v>44865</v>
      </c>
      <c r="H262" s="31">
        <v>44869</v>
      </c>
      <c r="I262" s="29" t="s">
        <v>536</v>
      </c>
      <c r="J262" s="29" t="s">
        <v>601</v>
      </c>
    </row>
    <row r="263" spans="1:10" ht="28.8" x14ac:dyDescent="0.3">
      <c r="A263" s="28" t="s">
        <v>60</v>
      </c>
      <c r="B263" s="29" t="s">
        <v>99</v>
      </c>
      <c r="C263" s="29">
        <v>23059</v>
      </c>
      <c r="D263" s="21">
        <v>2022</v>
      </c>
      <c r="E263" s="29" t="s">
        <v>120</v>
      </c>
      <c r="F263" s="30">
        <v>443.10199999999998</v>
      </c>
      <c r="G263" s="31">
        <v>44860</v>
      </c>
      <c r="H263" s="31">
        <v>44860</v>
      </c>
      <c r="I263" s="29" t="s">
        <v>536</v>
      </c>
      <c r="J263" s="29" t="s">
        <v>601</v>
      </c>
    </row>
    <row r="264" spans="1:10" ht="28.8" x14ac:dyDescent="0.3">
      <c r="A264" s="28" t="s">
        <v>60</v>
      </c>
      <c r="B264" s="29" t="s">
        <v>99</v>
      </c>
      <c r="C264" s="29">
        <v>23204</v>
      </c>
      <c r="D264" s="21">
        <v>2022</v>
      </c>
      <c r="E264" s="29" t="s">
        <v>409</v>
      </c>
      <c r="F264" s="30">
        <v>2841.08</v>
      </c>
      <c r="G264" s="31">
        <v>44910</v>
      </c>
      <c r="H264" s="31">
        <v>44918</v>
      </c>
      <c r="I264" s="29" t="s">
        <v>536</v>
      </c>
      <c r="J264" s="29" t="s">
        <v>601</v>
      </c>
    </row>
    <row r="265" spans="1:10" ht="28.8" x14ac:dyDescent="0.3">
      <c r="A265" s="28" t="s">
        <v>60</v>
      </c>
      <c r="B265" s="29" t="s">
        <v>99</v>
      </c>
      <c r="C265" s="29">
        <v>22916</v>
      </c>
      <c r="D265" s="21">
        <v>2022</v>
      </c>
      <c r="E265" s="29" t="s">
        <v>368</v>
      </c>
      <c r="F265" s="30">
        <v>205.59110000000001</v>
      </c>
      <c r="G265" s="31">
        <v>44851</v>
      </c>
      <c r="H265" s="31">
        <v>44858</v>
      </c>
      <c r="I265" s="29" t="s">
        <v>225</v>
      </c>
      <c r="J265" s="29" t="s">
        <v>310</v>
      </c>
    </row>
    <row r="266" spans="1:10" ht="28.8" x14ac:dyDescent="0.3">
      <c r="A266" s="28" t="s">
        <v>60</v>
      </c>
      <c r="B266" s="29" t="s">
        <v>99</v>
      </c>
      <c r="C266" s="29">
        <v>22943</v>
      </c>
      <c r="D266" s="21">
        <v>2022</v>
      </c>
      <c r="E266" s="29" t="s">
        <v>113</v>
      </c>
      <c r="F266" s="30">
        <v>979.91849999999999</v>
      </c>
      <c r="G266" s="31">
        <v>44844</v>
      </c>
      <c r="H266" s="31">
        <v>44867</v>
      </c>
      <c r="I266" s="29" t="s">
        <v>225</v>
      </c>
      <c r="J266" s="29" t="s">
        <v>310</v>
      </c>
    </row>
    <row r="267" spans="1:10" ht="28.8" x14ac:dyDescent="0.3">
      <c r="A267" s="28" t="s">
        <v>60</v>
      </c>
      <c r="B267" s="29" t="s">
        <v>99</v>
      </c>
      <c r="C267" s="29">
        <v>22971</v>
      </c>
      <c r="D267" s="21">
        <v>2022</v>
      </c>
      <c r="E267" s="29" t="s">
        <v>388</v>
      </c>
      <c r="F267" s="30">
        <v>307.33999999999997</v>
      </c>
      <c r="G267" s="31">
        <v>44875</v>
      </c>
      <c r="H267" s="31">
        <v>44875</v>
      </c>
      <c r="I267" s="29" t="s">
        <v>225</v>
      </c>
      <c r="J267" s="29" t="s">
        <v>310</v>
      </c>
    </row>
    <row r="268" spans="1:10" ht="28.8" x14ac:dyDescent="0.3">
      <c r="A268" s="28" t="s">
        <v>60</v>
      </c>
      <c r="B268" s="29" t="s">
        <v>99</v>
      </c>
      <c r="C268" s="29">
        <v>23078</v>
      </c>
      <c r="D268" s="21">
        <v>2022</v>
      </c>
      <c r="E268" s="29" t="s">
        <v>425</v>
      </c>
      <c r="F268" s="30">
        <v>79.254999999999995</v>
      </c>
      <c r="G268" s="31">
        <v>44869</v>
      </c>
      <c r="H268" s="31">
        <v>44894</v>
      </c>
      <c r="I268" s="29" t="s">
        <v>225</v>
      </c>
      <c r="J268" s="29" t="s">
        <v>310</v>
      </c>
    </row>
    <row r="269" spans="1:10" ht="28.8" x14ac:dyDescent="0.3">
      <c r="A269" s="28" t="s">
        <v>60</v>
      </c>
      <c r="B269" s="29" t="s">
        <v>99</v>
      </c>
      <c r="C269" s="29">
        <v>23083</v>
      </c>
      <c r="D269" s="21">
        <v>2022</v>
      </c>
      <c r="E269" s="29" t="s">
        <v>427</v>
      </c>
      <c r="F269" s="30">
        <v>665.5</v>
      </c>
      <c r="G269" s="31">
        <v>44867</v>
      </c>
      <c r="H269" s="31">
        <v>44867</v>
      </c>
      <c r="I269" s="29" t="s">
        <v>225</v>
      </c>
      <c r="J269" s="29" t="s">
        <v>310</v>
      </c>
    </row>
    <row r="270" spans="1:10" ht="28.8" x14ac:dyDescent="0.3">
      <c r="A270" s="28" t="s">
        <v>60</v>
      </c>
      <c r="B270" s="29" t="s">
        <v>100</v>
      </c>
      <c r="C270" s="29">
        <v>3000</v>
      </c>
      <c r="D270" s="21">
        <v>2022</v>
      </c>
      <c r="E270" s="29" t="s">
        <v>344</v>
      </c>
      <c r="F270" s="30">
        <v>1739.375</v>
      </c>
      <c r="G270" s="31">
        <v>44874</v>
      </c>
      <c r="H270" s="31">
        <v>44874</v>
      </c>
      <c r="I270" s="29" t="s">
        <v>506</v>
      </c>
      <c r="J270" s="29" t="s">
        <v>573</v>
      </c>
    </row>
    <row r="271" spans="1:10" ht="28.8" x14ac:dyDescent="0.3">
      <c r="A271" s="28" t="s">
        <v>60</v>
      </c>
      <c r="B271" s="29" t="s">
        <v>100</v>
      </c>
      <c r="C271" s="29">
        <v>3376</v>
      </c>
      <c r="D271" s="21">
        <v>2022</v>
      </c>
      <c r="E271" s="29" t="s">
        <v>344</v>
      </c>
      <c r="F271" s="30">
        <v>1655.28</v>
      </c>
      <c r="G271" s="31">
        <v>44914</v>
      </c>
      <c r="H271" s="31">
        <v>44914</v>
      </c>
      <c r="I271" s="29" t="s">
        <v>506</v>
      </c>
      <c r="J271" s="29" t="s">
        <v>573</v>
      </c>
    </row>
    <row r="272" spans="1:10" ht="28.8" x14ac:dyDescent="0.3">
      <c r="A272" s="28" t="s">
        <v>60</v>
      </c>
      <c r="B272" s="29" t="s">
        <v>100</v>
      </c>
      <c r="C272" s="29">
        <v>23014</v>
      </c>
      <c r="D272" s="21">
        <v>2022</v>
      </c>
      <c r="E272" s="29" t="s">
        <v>399</v>
      </c>
      <c r="F272" s="30">
        <v>8349</v>
      </c>
      <c r="G272" s="31">
        <v>44855</v>
      </c>
      <c r="H272" s="31">
        <v>44926</v>
      </c>
      <c r="I272" s="29" t="s">
        <v>506</v>
      </c>
      <c r="J272" s="29" t="s">
        <v>573</v>
      </c>
    </row>
    <row r="273" spans="1:10" ht="28.8" x14ac:dyDescent="0.3">
      <c r="A273" s="28" t="s">
        <v>60</v>
      </c>
      <c r="B273" s="29" t="s">
        <v>99</v>
      </c>
      <c r="C273" s="29">
        <v>22938</v>
      </c>
      <c r="D273" s="21">
        <v>2022</v>
      </c>
      <c r="E273" s="29" t="s">
        <v>111</v>
      </c>
      <c r="F273" s="30">
        <v>1870.6963000000001</v>
      </c>
      <c r="G273" s="31">
        <v>44848</v>
      </c>
      <c r="H273" s="31">
        <v>44852</v>
      </c>
      <c r="I273" s="29" t="s">
        <v>521</v>
      </c>
      <c r="J273" s="29" t="s">
        <v>245</v>
      </c>
    </row>
    <row r="274" spans="1:10" ht="28.8" x14ac:dyDescent="0.3">
      <c r="A274" s="28" t="s">
        <v>60</v>
      </c>
      <c r="B274" s="29" t="s">
        <v>99</v>
      </c>
      <c r="C274" s="29">
        <v>22973</v>
      </c>
      <c r="D274" s="21">
        <v>2022</v>
      </c>
      <c r="E274" s="29" t="s">
        <v>390</v>
      </c>
      <c r="F274" s="30">
        <v>43.015500000000003</v>
      </c>
      <c r="G274" s="31">
        <v>44888</v>
      </c>
      <c r="H274" s="31">
        <v>44922</v>
      </c>
      <c r="I274" s="29" t="s">
        <v>521</v>
      </c>
      <c r="J274" s="29" t="s">
        <v>245</v>
      </c>
    </row>
    <row r="275" spans="1:10" ht="28.8" x14ac:dyDescent="0.3">
      <c r="A275" s="28" t="s">
        <v>60</v>
      </c>
      <c r="B275" s="29" t="s">
        <v>99</v>
      </c>
      <c r="C275" s="29">
        <v>23039</v>
      </c>
      <c r="D275" s="21">
        <v>2022</v>
      </c>
      <c r="E275" s="29" t="s">
        <v>111</v>
      </c>
      <c r="F275" s="30">
        <v>623.46460000000002</v>
      </c>
      <c r="G275" s="31">
        <v>44861</v>
      </c>
      <c r="H275" s="31">
        <v>44861</v>
      </c>
      <c r="I275" s="29" t="s">
        <v>521</v>
      </c>
      <c r="J275" s="29" t="s">
        <v>245</v>
      </c>
    </row>
    <row r="276" spans="1:10" ht="28.8" x14ac:dyDescent="0.3">
      <c r="A276" s="28" t="s">
        <v>60</v>
      </c>
      <c r="B276" s="29" t="s">
        <v>99</v>
      </c>
      <c r="C276" s="29">
        <v>23040</v>
      </c>
      <c r="D276" s="21">
        <v>2022</v>
      </c>
      <c r="E276" s="29" t="s">
        <v>111</v>
      </c>
      <c r="F276" s="30">
        <v>241.1772</v>
      </c>
      <c r="G276" s="31">
        <v>44874</v>
      </c>
      <c r="H276" s="31">
        <v>44874</v>
      </c>
      <c r="I276" s="29" t="s">
        <v>521</v>
      </c>
      <c r="J276" s="29" t="s">
        <v>245</v>
      </c>
    </row>
    <row r="277" spans="1:10" ht="28.8" x14ac:dyDescent="0.3">
      <c r="A277" s="28" t="s">
        <v>60</v>
      </c>
      <c r="B277" s="29" t="s">
        <v>99</v>
      </c>
      <c r="C277" s="29">
        <v>23058</v>
      </c>
      <c r="D277" s="21">
        <v>2022</v>
      </c>
      <c r="E277" s="29" t="s">
        <v>416</v>
      </c>
      <c r="F277" s="30">
        <v>278.2516</v>
      </c>
      <c r="G277" s="31">
        <v>44861</v>
      </c>
      <c r="H277" s="31">
        <v>44861</v>
      </c>
      <c r="I277" s="29" t="s">
        <v>521</v>
      </c>
      <c r="J277" s="29" t="s">
        <v>245</v>
      </c>
    </row>
    <row r="278" spans="1:10" ht="28.8" x14ac:dyDescent="0.3">
      <c r="A278" s="28" t="s">
        <v>60</v>
      </c>
      <c r="B278" s="29" t="s">
        <v>99</v>
      </c>
      <c r="C278" s="29">
        <v>23090</v>
      </c>
      <c r="D278" s="21">
        <v>2022</v>
      </c>
      <c r="E278" s="29" t="s">
        <v>111</v>
      </c>
      <c r="F278" s="30">
        <v>24.2121</v>
      </c>
      <c r="G278" s="31">
        <v>44868</v>
      </c>
      <c r="H278" s="31">
        <v>44868</v>
      </c>
      <c r="I278" s="29" t="s">
        <v>521</v>
      </c>
      <c r="J278" s="29" t="s">
        <v>245</v>
      </c>
    </row>
    <row r="279" spans="1:10" ht="28.8" x14ac:dyDescent="0.3">
      <c r="A279" s="28" t="s">
        <v>60</v>
      </c>
      <c r="B279" s="29" t="s">
        <v>99</v>
      </c>
      <c r="C279" s="29">
        <v>23097</v>
      </c>
      <c r="D279" s="21">
        <v>2022</v>
      </c>
      <c r="E279" s="29" t="s">
        <v>111</v>
      </c>
      <c r="F279" s="30">
        <v>56.2166</v>
      </c>
      <c r="G279" s="31">
        <v>44873</v>
      </c>
      <c r="H279" s="31">
        <v>44873</v>
      </c>
      <c r="I279" s="29" t="s">
        <v>521</v>
      </c>
      <c r="J279" s="29" t="s">
        <v>245</v>
      </c>
    </row>
    <row r="280" spans="1:10" ht="28.8" x14ac:dyDescent="0.3">
      <c r="A280" s="28" t="s">
        <v>60</v>
      </c>
      <c r="B280" s="29" t="s">
        <v>99</v>
      </c>
      <c r="C280" s="29">
        <v>23118</v>
      </c>
      <c r="D280" s="21">
        <v>2022</v>
      </c>
      <c r="E280" s="29" t="s">
        <v>437</v>
      </c>
      <c r="F280" s="30">
        <v>66.441100000000006</v>
      </c>
      <c r="G280" s="31">
        <v>44873</v>
      </c>
      <c r="H280" s="31">
        <v>44873</v>
      </c>
      <c r="I280" s="29" t="s">
        <v>521</v>
      </c>
      <c r="J280" s="29" t="s">
        <v>245</v>
      </c>
    </row>
    <row r="281" spans="1:10" ht="28.8" x14ac:dyDescent="0.3">
      <c r="A281" s="28" t="s">
        <v>60</v>
      </c>
      <c r="B281" s="29" t="s">
        <v>99</v>
      </c>
      <c r="C281" s="29">
        <v>23119</v>
      </c>
      <c r="D281" s="21">
        <v>2022</v>
      </c>
      <c r="E281" s="29" t="s">
        <v>438</v>
      </c>
      <c r="F281" s="30">
        <v>332.90730000000002</v>
      </c>
      <c r="G281" s="31">
        <v>44873</v>
      </c>
      <c r="H281" s="31">
        <v>44873</v>
      </c>
      <c r="I281" s="29" t="s">
        <v>521</v>
      </c>
      <c r="J281" s="29" t="s">
        <v>245</v>
      </c>
    </row>
    <row r="282" spans="1:10" ht="28.8" x14ac:dyDescent="0.3">
      <c r="A282" s="28" t="s">
        <v>60</v>
      </c>
      <c r="B282" s="29" t="s">
        <v>99</v>
      </c>
      <c r="C282" s="29">
        <v>23120</v>
      </c>
      <c r="D282" s="21">
        <v>2022</v>
      </c>
      <c r="E282" s="29" t="s">
        <v>111</v>
      </c>
      <c r="F282" s="30">
        <v>18.537199999999999</v>
      </c>
      <c r="G282" s="31">
        <v>44874</v>
      </c>
      <c r="H282" s="31">
        <v>44875</v>
      </c>
      <c r="I282" s="29" t="s">
        <v>521</v>
      </c>
      <c r="J282" s="29" t="s">
        <v>245</v>
      </c>
    </row>
    <row r="283" spans="1:10" ht="28.8" x14ac:dyDescent="0.3">
      <c r="A283" s="28" t="s">
        <v>60</v>
      </c>
      <c r="B283" s="29" t="s">
        <v>99</v>
      </c>
      <c r="C283" s="29">
        <v>23181</v>
      </c>
      <c r="D283" s="21">
        <v>2022</v>
      </c>
      <c r="E283" s="29" t="s">
        <v>454</v>
      </c>
      <c r="F283" s="30">
        <v>81.674999999999997</v>
      </c>
      <c r="G283" s="31">
        <v>44883</v>
      </c>
      <c r="H283" s="31">
        <v>44916</v>
      </c>
      <c r="I283" s="29" t="s">
        <v>521</v>
      </c>
      <c r="J283" s="29" t="s">
        <v>245</v>
      </c>
    </row>
    <row r="284" spans="1:10" ht="28.8" x14ac:dyDescent="0.3">
      <c r="A284" s="28" t="s">
        <v>60</v>
      </c>
      <c r="B284" s="29" t="s">
        <v>99</v>
      </c>
      <c r="C284" s="29">
        <v>23209</v>
      </c>
      <c r="D284" s="21">
        <v>2022</v>
      </c>
      <c r="E284" s="29" t="s">
        <v>111</v>
      </c>
      <c r="F284" s="30">
        <v>118.20489999999999</v>
      </c>
      <c r="G284" s="31">
        <v>44890</v>
      </c>
      <c r="H284" s="31">
        <v>44890</v>
      </c>
      <c r="I284" s="29" t="s">
        <v>521</v>
      </c>
      <c r="J284" s="29" t="s">
        <v>245</v>
      </c>
    </row>
    <row r="285" spans="1:10" ht="28.8" x14ac:dyDescent="0.3">
      <c r="A285" s="28" t="s">
        <v>60</v>
      </c>
      <c r="B285" s="29" t="s">
        <v>99</v>
      </c>
      <c r="C285" s="29">
        <v>23232</v>
      </c>
      <c r="D285" s="21">
        <v>2022</v>
      </c>
      <c r="E285" s="29" t="s">
        <v>111</v>
      </c>
      <c r="F285" s="30">
        <v>1570.2049</v>
      </c>
      <c r="G285" s="31">
        <v>44895</v>
      </c>
      <c r="H285" s="31">
        <v>44895</v>
      </c>
      <c r="I285" s="29" t="s">
        <v>521</v>
      </c>
      <c r="J285" s="29" t="s">
        <v>245</v>
      </c>
    </row>
    <row r="286" spans="1:10" ht="28.8" x14ac:dyDescent="0.3">
      <c r="A286" s="28" t="s">
        <v>60</v>
      </c>
      <c r="B286" s="29" t="s">
        <v>99</v>
      </c>
      <c r="C286" s="29">
        <v>23275</v>
      </c>
      <c r="D286" s="21">
        <v>2022</v>
      </c>
      <c r="E286" s="29" t="s">
        <v>111</v>
      </c>
      <c r="F286" s="30">
        <v>35.404600000000002</v>
      </c>
      <c r="G286" s="31">
        <v>44908</v>
      </c>
      <c r="H286" s="31">
        <v>44908</v>
      </c>
      <c r="I286" s="29" t="s">
        <v>521</v>
      </c>
      <c r="J286" s="29" t="s">
        <v>245</v>
      </c>
    </row>
    <row r="287" spans="1:10" ht="28.8" x14ac:dyDescent="0.3">
      <c r="A287" s="28" t="s">
        <v>60</v>
      </c>
      <c r="B287" s="29" t="s">
        <v>99</v>
      </c>
      <c r="C287" s="29">
        <v>23302</v>
      </c>
      <c r="D287" s="21">
        <v>2022</v>
      </c>
      <c r="E287" s="29" t="s">
        <v>111</v>
      </c>
      <c r="F287" s="30">
        <v>1334.0371</v>
      </c>
      <c r="G287" s="31">
        <v>44917</v>
      </c>
      <c r="H287" s="31">
        <v>44924</v>
      </c>
      <c r="I287" s="29" t="s">
        <v>521</v>
      </c>
      <c r="J287" s="29" t="s">
        <v>245</v>
      </c>
    </row>
    <row r="288" spans="1:10" ht="28.8" x14ac:dyDescent="0.3">
      <c r="A288" s="28" t="s">
        <v>60</v>
      </c>
      <c r="B288" s="29" t="s">
        <v>99</v>
      </c>
      <c r="C288" s="29">
        <v>23372</v>
      </c>
      <c r="D288" s="21">
        <v>2022</v>
      </c>
      <c r="E288" s="29" t="s">
        <v>111</v>
      </c>
      <c r="F288" s="30">
        <v>1713.4447</v>
      </c>
      <c r="G288" s="31">
        <v>44925</v>
      </c>
      <c r="H288" s="31">
        <v>44925</v>
      </c>
      <c r="I288" s="29" t="s">
        <v>521</v>
      </c>
      <c r="J288" s="29" t="s">
        <v>245</v>
      </c>
    </row>
    <row r="289" spans="1:10" ht="28.8" x14ac:dyDescent="0.3">
      <c r="A289" s="28" t="s">
        <v>60</v>
      </c>
      <c r="B289" s="29" t="s">
        <v>100</v>
      </c>
      <c r="C289" s="29">
        <v>23009</v>
      </c>
      <c r="D289" s="21">
        <v>2022</v>
      </c>
      <c r="E289" s="29" t="s">
        <v>143</v>
      </c>
      <c r="F289" s="30">
        <v>1885.18</v>
      </c>
      <c r="G289" s="31">
        <v>44859</v>
      </c>
      <c r="H289" s="31">
        <v>44865</v>
      </c>
      <c r="I289" s="29" t="s">
        <v>531</v>
      </c>
      <c r="J289" s="29" t="s">
        <v>596</v>
      </c>
    </row>
    <row r="290" spans="1:10" ht="28.8" x14ac:dyDescent="0.3">
      <c r="A290" s="28" t="s">
        <v>60</v>
      </c>
      <c r="B290" s="29" t="s">
        <v>100</v>
      </c>
      <c r="C290" s="29">
        <v>2681</v>
      </c>
      <c r="D290" s="21">
        <v>2022</v>
      </c>
      <c r="E290" s="29" t="s">
        <v>146</v>
      </c>
      <c r="F290" s="30">
        <v>7292.67</v>
      </c>
      <c r="G290" s="31">
        <v>44851</v>
      </c>
      <c r="H290" s="31">
        <v>44851</v>
      </c>
      <c r="I290" s="29" t="s">
        <v>226</v>
      </c>
      <c r="J290" s="29" t="s">
        <v>311</v>
      </c>
    </row>
    <row r="291" spans="1:10" ht="28.8" x14ac:dyDescent="0.3">
      <c r="A291" s="28" t="s">
        <v>60</v>
      </c>
      <c r="B291" s="29" t="s">
        <v>100</v>
      </c>
      <c r="C291" s="29">
        <v>2933</v>
      </c>
      <c r="D291" s="21">
        <v>2022</v>
      </c>
      <c r="E291" s="29" t="s">
        <v>146</v>
      </c>
      <c r="F291" s="30">
        <v>1600.83</v>
      </c>
      <c r="G291" s="31">
        <v>44865</v>
      </c>
      <c r="H291" s="31">
        <v>44865</v>
      </c>
      <c r="I291" s="29" t="s">
        <v>226</v>
      </c>
      <c r="J291" s="29" t="s">
        <v>311</v>
      </c>
    </row>
    <row r="292" spans="1:10" ht="100.8" x14ac:dyDescent="0.3">
      <c r="A292" s="28" t="s">
        <v>60</v>
      </c>
      <c r="B292" s="29" t="s">
        <v>99</v>
      </c>
      <c r="C292" s="29">
        <v>23047</v>
      </c>
      <c r="D292" s="21">
        <v>2022</v>
      </c>
      <c r="E292" s="29" t="s">
        <v>412</v>
      </c>
      <c r="F292" s="30">
        <v>198.44</v>
      </c>
      <c r="G292" s="31">
        <v>44861</v>
      </c>
      <c r="H292" s="31">
        <v>44861</v>
      </c>
      <c r="I292" s="29" t="s">
        <v>538</v>
      </c>
      <c r="J292" s="29" t="s">
        <v>603</v>
      </c>
    </row>
    <row r="293" spans="1:10" ht="28.8" x14ac:dyDescent="0.3">
      <c r="A293" s="28" t="s">
        <v>60</v>
      </c>
      <c r="B293" s="29" t="s">
        <v>100</v>
      </c>
      <c r="C293" s="29">
        <v>23102</v>
      </c>
      <c r="D293" s="21">
        <v>2022</v>
      </c>
      <c r="E293" s="29" t="s">
        <v>148</v>
      </c>
      <c r="F293" s="30">
        <v>495.25299999999999</v>
      </c>
      <c r="G293" s="31">
        <v>44837</v>
      </c>
      <c r="H293" s="31">
        <v>44861</v>
      </c>
      <c r="I293" s="29" t="s">
        <v>227</v>
      </c>
      <c r="J293" s="29" t="s">
        <v>312</v>
      </c>
    </row>
    <row r="294" spans="1:10" ht="28.8" x14ac:dyDescent="0.3">
      <c r="A294" s="28" t="s">
        <v>60</v>
      </c>
      <c r="B294" s="29" t="s">
        <v>100</v>
      </c>
      <c r="C294" s="29">
        <v>23277</v>
      </c>
      <c r="D294" s="21">
        <v>2022</v>
      </c>
      <c r="E294" s="29" t="s">
        <v>147</v>
      </c>
      <c r="F294" s="30">
        <v>75.625</v>
      </c>
      <c r="G294" s="31">
        <v>44868</v>
      </c>
      <c r="H294" s="31">
        <v>44868</v>
      </c>
      <c r="I294" s="29" t="s">
        <v>227</v>
      </c>
      <c r="J294" s="29" t="s">
        <v>312</v>
      </c>
    </row>
    <row r="295" spans="1:10" ht="28.8" x14ac:dyDescent="0.3">
      <c r="A295" s="28" t="s">
        <v>60</v>
      </c>
      <c r="B295" s="29" t="s">
        <v>100</v>
      </c>
      <c r="C295" s="29">
        <v>23366</v>
      </c>
      <c r="D295" s="21">
        <v>2022</v>
      </c>
      <c r="E295" s="29" t="s">
        <v>148</v>
      </c>
      <c r="F295" s="30">
        <v>242</v>
      </c>
      <c r="G295" s="31">
        <v>44907</v>
      </c>
      <c r="H295" s="31">
        <v>44922</v>
      </c>
      <c r="I295" s="29" t="s">
        <v>227</v>
      </c>
      <c r="J295" s="29" t="s">
        <v>312</v>
      </c>
    </row>
    <row r="296" spans="1:10" ht="28.8" x14ac:dyDescent="0.3">
      <c r="A296" s="28" t="s">
        <v>60</v>
      </c>
      <c r="B296" s="29" t="s">
        <v>99</v>
      </c>
      <c r="C296" s="29">
        <v>22931</v>
      </c>
      <c r="D296" s="21">
        <v>2022</v>
      </c>
      <c r="E296" s="29" t="s">
        <v>149</v>
      </c>
      <c r="F296" s="30">
        <v>1016.2548</v>
      </c>
      <c r="G296" s="31">
        <v>44845</v>
      </c>
      <c r="H296" s="31">
        <v>44845</v>
      </c>
      <c r="I296" s="29" t="s">
        <v>228</v>
      </c>
      <c r="J296" s="29" t="s">
        <v>313</v>
      </c>
    </row>
    <row r="297" spans="1:10" ht="28.8" x14ac:dyDescent="0.3">
      <c r="A297" s="28" t="s">
        <v>60</v>
      </c>
      <c r="B297" s="29" t="s">
        <v>100</v>
      </c>
      <c r="C297" s="29">
        <v>22934</v>
      </c>
      <c r="D297" s="21">
        <v>2022</v>
      </c>
      <c r="E297" s="29" t="s">
        <v>373</v>
      </c>
      <c r="F297" s="30">
        <v>758.67</v>
      </c>
      <c r="G297" s="31">
        <v>44841</v>
      </c>
      <c r="H297" s="31">
        <v>44865</v>
      </c>
      <c r="I297" s="29" t="s">
        <v>228</v>
      </c>
      <c r="J297" s="29" t="s">
        <v>313</v>
      </c>
    </row>
    <row r="298" spans="1:10" ht="28.8" x14ac:dyDescent="0.3">
      <c r="A298" s="28" t="s">
        <v>60</v>
      </c>
      <c r="B298" s="29" t="s">
        <v>99</v>
      </c>
      <c r="C298" s="29">
        <v>23046</v>
      </c>
      <c r="D298" s="21">
        <v>2022</v>
      </c>
      <c r="E298" s="29" t="s">
        <v>149</v>
      </c>
      <c r="F298" s="30">
        <v>185.7834</v>
      </c>
      <c r="G298" s="31">
        <v>44860</v>
      </c>
      <c r="H298" s="31">
        <v>44860</v>
      </c>
      <c r="I298" s="29" t="s">
        <v>228</v>
      </c>
      <c r="J298" s="29" t="s">
        <v>313</v>
      </c>
    </row>
    <row r="299" spans="1:10" ht="28.8" x14ac:dyDescent="0.3">
      <c r="A299" s="28" t="s">
        <v>60</v>
      </c>
      <c r="B299" s="29" t="s">
        <v>99</v>
      </c>
      <c r="C299" s="29">
        <v>23084</v>
      </c>
      <c r="D299" s="21">
        <v>2022</v>
      </c>
      <c r="E299" s="29" t="s">
        <v>149</v>
      </c>
      <c r="F299" s="30">
        <v>1375.6489999999999</v>
      </c>
      <c r="G299" s="31">
        <v>44867</v>
      </c>
      <c r="H299" s="31">
        <v>44869</v>
      </c>
      <c r="I299" s="29" t="s">
        <v>228</v>
      </c>
      <c r="J299" s="29" t="s">
        <v>313</v>
      </c>
    </row>
    <row r="300" spans="1:10" ht="28.8" x14ac:dyDescent="0.3">
      <c r="A300" s="28" t="s">
        <v>60</v>
      </c>
      <c r="B300" s="29" t="s">
        <v>99</v>
      </c>
      <c r="C300" s="29">
        <v>23193</v>
      </c>
      <c r="D300" s="21">
        <v>2022</v>
      </c>
      <c r="E300" s="29" t="s">
        <v>149</v>
      </c>
      <c r="F300" s="30">
        <v>309.63900000000001</v>
      </c>
      <c r="G300" s="31">
        <v>44873</v>
      </c>
      <c r="H300" s="31">
        <v>44887</v>
      </c>
      <c r="I300" s="29" t="s">
        <v>228</v>
      </c>
      <c r="J300" s="29" t="s">
        <v>313</v>
      </c>
    </row>
    <row r="301" spans="1:10" ht="28.8" x14ac:dyDescent="0.3">
      <c r="A301" s="28" t="s">
        <v>60</v>
      </c>
      <c r="B301" s="29" t="s">
        <v>99</v>
      </c>
      <c r="C301" s="29">
        <v>23210</v>
      </c>
      <c r="D301" s="21">
        <v>2022</v>
      </c>
      <c r="E301" s="29" t="s">
        <v>149</v>
      </c>
      <c r="F301" s="30">
        <v>1106.0972999999999</v>
      </c>
      <c r="G301" s="31">
        <v>44890</v>
      </c>
      <c r="H301" s="31">
        <v>44894</v>
      </c>
      <c r="I301" s="29" t="s">
        <v>228</v>
      </c>
      <c r="J301" s="29" t="s">
        <v>313</v>
      </c>
    </row>
    <row r="302" spans="1:10" ht="28.8" x14ac:dyDescent="0.3">
      <c r="A302" s="28" t="s">
        <v>60</v>
      </c>
      <c r="B302" s="29" t="s">
        <v>99</v>
      </c>
      <c r="C302" s="29">
        <v>23258</v>
      </c>
      <c r="D302" s="21">
        <v>2022</v>
      </c>
      <c r="E302" s="29" t="s">
        <v>143</v>
      </c>
      <c r="F302" s="30">
        <v>415.13889999999998</v>
      </c>
      <c r="G302" s="31">
        <v>44904</v>
      </c>
      <c r="H302" s="31">
        <v>44904</v>
      </c>
      <c r="I302" s="29" t="s">
        <v>228</v>
      </c>
      <c r="J302" s="29" t="s">
        <v>313</v>
      </c>
    </row>
    <row r="303" spans="1:10" ht="28.8" x14ac:dyDescent="0.3">
      <c r="A303" s="28" t="s">
        <v>60</v>
      </c>
      <c r="B303" s="29" t="s">
        <v>99</v>
      </c>
      <c r="C303" s="29">
        <v>23265</v>
      </c>
      <c r="D303" s="21">
        <v>2022</v>
      </c>
      <c r="E303" s="29" t="s">
        <v>149</v>
      </c>
      <c r="F303" s="30">
        <v>191.85759999999999</v>
      </c>
      <c r="G303" s="31">
        <v>44900</v>
      </c>
      <c r="H303" s="31">
        <v>44902</v>
      </c>
      <c r="I303" s="29" t="s">
        <v>228</v>
      </c>
      <c r="J303" s="29" t="s">
        <v>313</v>
      </c>
    </row>
    <row r="304" spans="1:10" ht="28.8" x14ac:dyDescent="0.3">
      <c r="A304" s="28" t="s">
        <v>60</v>
      </c>
      <c r="B304" s="29" t="s">
        <v>100</v>
      </c>
      <c r="C304" s="29">
        <v>23214</v>
      </c>
      <c r="D304" s="21">
        <v>2022</v>
      </c>
      <c r="E304" s="29" t="s">
        <v>460</v>
      </c>
      <c r="F304" s="30">
        <v>199.892</v>
      </c>
      <c r="G304" s="31">
        <v>44889</v>
      </c>
      <c r="H304" s="31">
        <v>44895</v>
      </c>
      <c r="I304" s="29" t="s">
        <v>557</v>
      </c>
      <c r="J304" s="29" t="s">
        <v>622</v>
      </c>
    </row>
    <row r="305" spans="1:10" ht="28.8" x14ac:dyDescent="0.3">
      <c r="A305" s="28" t="s">
        <v>60</v>
      </c>
      <c r="B305" s="29" t="s">
        <v>100</v>
      </c>
      <c r="C305" s="29">
        <v>220053</v>
      </c>
      <c r="D305" s="21">
        <v>2022</v>
      </c>
      <c r="E305" s="29" t="s">
        <v>499</v>
      </c>
      <c r="F305" s="30">
        <v>1754.5</v>
      </c>
      <c r="G305" s="31">
        <v>44902</v>
      </c>
      <c r="H305" s="31">
        <v>44909</v>
      </c>
      <c r="I305" s="29" t="s">
        <v>567</v>
      </c>
      <c r="J305" s="29" t="s">
        <v>631</v>
      </c>
    </row>
    <row r="306" spans="1:10" ht="28.8" x14ac:dyDescent="0.3">
      <c r="A306" s="28" t="s">
        <v>60</v>
      </c>
      <c r="B306" s="29" t="s">
        <v>100</v>
      </c>
      <c r="C306" s="29">
        <v>23156</v>
      </c>
      <c r="D306" s="21">
        <v>2022</v>
      </c>
      <c r="E306" s="29" t="s">
        <v>137</v>
      </c>
      <c r="F306" s="30">
        <v>209.33</v>
      </c>
      <c r="G306" s="31">
        <v>44879</v>
      </c>
      <c r="H306" s="31">
        <v>44879</v>
      </c>
      <c r="I306" s="29" t="s">
        <v>550</v>
      </c>
      <c r="J306" s="29" t="s">
        <v>615</v>
      </c>
    </row>
    <row r="307" spans="1:10" ht="28.8" x14ac:dyDescent="0.3">
      <c r="A307" s="28" t="s">
        <v>60</v>
      </c>
      <c r="B307" s="29" t="s">
        <v>100</v>
      </c>
      <c r="C307" s="29">
        <v>23246</v>
      </c>
      <c r="D307" s="21">
        <v>2022</v>
      </c>
      <c r="E307" s="29" t="s">
        <v>138</v>
      </c>
      <c r="F307" s="30">
        <v>1628.66</v>
      </c>
      <c r="G307" s="31">
        <v>44900</v>
      </c>
      <c r="H307" s="31">
        <v>44918</v>
      </c>
      <c r="I307" s="29" t="s">
        <v>550</v>
      </c>
      <c r="J307" s="29" t="s">
        <v>615</v>
      </c>
    </row>
    <row r="308" spans="1:10" ht="28.8" x14ac:dyDescent="0.3">
      <c r="A308" s="28" t="s">
        <v>60</v>
      </c>
      <c r="B308" s="29" t="s">
        <v>100</v>
      </c>
      <c r="C308" s="29">
        <v>22991</v>
      </c>
      <c r="D308" s="21">
        <v>2022</v>
      </c>
      <c r="E308" s="29" t="s">
        <v>397</v>
      </c>
      <c r="F308" s="30">
        <v>5679.0261</v>
      </c>
      <c r="G308" s="31">
        <v>44865</v>
      </c>
      <c r="H308" s="31">
        <v>44881</v>
      </c>
      <c r="I308" s="29" t="s">
        <v>530</v>
      </c>
      <c r="J308" s="29" t="s">
        <v>595</v>
      </c>
    </row>
    <row r="309" spans="1:10" ht="28.8" x14ac:dyDescent="0.3">
      <c r="A309" s="28" t="s">
        <v>60</v>
      </c>
      <c r="B309" s="29" t="s">
        <v>100</v>
      </c>
      <c r="C309" s="29">
        <v>220051</v>
      </c>
      <c r="D309" s="21">
        <v>2022</v>
      </c>
      <c r="E309" s="29" t="s">
        <v>498</v>
      </c>
      <c r="F309" s="30">
        <v>5775.0637999999999</v>
      </c>
      <c r="G309" s="31">
        <v>44879</v>
      </c>
      <c r="H309" s="31">
        <v>44916</v>
      </c>
      <c r="I309" s="29" t="s">
        <v>530</v>
      </c>
      <c r="J309" s="29" t="s">
        <v>595</v>
      </c>
    </row>
    <row r="310" spans="1:10" ht="28.8" x14ac:dyDescent="0.3">
      <c r="A310" s="28" t="s">
        <v>60</v>
      </c>
      <c r="B310" s="29" t="s">
        <v>99</v>
      </c>
      <c r="C310" s="29">
        <v>23095</v>
      </c>
      <c r="D310" s="21">
        <v>2022</v>
      </c>
      <c r="E310" s="29" t="s">
        <v>432</v>
      </c>
      <c r="F310" s="30">
        <v>1908.17</v>
      </c>
      <c r="G310" s="31">
        <v>44897</v>
      </c>
      <c r="H310" s="31">
        <v>44897</v>
      </c>
      <c r="I310" s="29" t="s">
        <v>544</v>
      </c>
      <c r="J310" s="29" t="s">
        <v>609</v>
      </c>
    </row>
    <row r="311" spans="1:10" ht="28.8" x14ac:dyDescent="0.3">
      <c r="A311" s="28" t="s">
        <v>60</v>
      </c>
      <c r="B311" s="29" t="s">
        <v>100</v>
      </c>
      <c r="C311" s="29">
        <v>22925</v>
      </c>
      <c r="D311" s="21">
        <v>2022</v>
      </c>
      <c r="E311" s="29" t="s">
        <v>150</v>
      </c>
      <c r="F311" s="30">
        <v>1164.5039999999999</v>
      </c>
      <c r="G311" s="31">
        <v>44854</v>
      </c>
      <c r="H311" s="31">
        <v>44854</v>
      </c>
      <c r="I311" s="29" t="s">
        <v>229</v>
      </c>
      <c r="J311" s="29" t="s">
        <v>314</v>
      </c>
    </row>
    <row r="312" spans="1:10" ht="28.8" x14ac:dyDescent="0.3">
      <c r="A312" s="28" t="s">
        <v>60</v>
      </c>
      <c r="B312" s="29" t="s">
        <v>100</v>
      </c>
      <c r="C312" s="29">
        <v>23165</v>
      </c>
      <c r="D312" s="21">
        <v>2022</v>
      </c>
      <c r="E312" s="29" t="s">
        <v>150</v>
      </c>
      <c r="F312" s="30">
        <v>11446.6</v>
      </c>
      <c r="G312" s="31">
        <v>44886</v>
      </c>
      <c r="H312" s="31">
        <v>44886</v>
      </c>
      <c r="I312" s="29" t="s">
        <v>229</v>
      </c>
      <c r="J312" s="29" t="s">
        <v>314</v>
      </c>
    </row>
    <row r="313" spans="1:10" ht="28.8" x14ac:dyDescent="0.3">
      <c r="A313" s="28" t="s">
        <v>60</v>
      </c>
      <c r="B313" s="29" t="s">
        <v>100</v>
      </c>
      <c r="C313" s="29">
        <v>23286</v>
      </c>
      <c r="D313" s="21">
        <v>2022</v>
      </c>
      <c r="E313" s="29" t="s">
        <v>150</v>
      </c>
      <c r="F313" s="30">
        <v>3826.7460000000001</v>
      </c>
      <c r="G313" s="31">
        <v>44914</v>
      </c>
      <c r="H313" s="31">
        <v>44914</v>
      </c>
      <c r="I313" s="29" t="s">
        <v>229</v>
      </c>
      <c r="J313" s="29" t="s">
        <v>314</v>
      </c>
    </row>
    <row r="314" spans="1:10" ht="28.8" x14ac:dyDescent="0.3">
      <c r="A314" s="28" t="s">
        <v>60</v>
      </c>
      <c r="B314" s="29" t="s">
        <v>99</v>
      </c>
      <c r="C314" s="29">
        <v>23256</v>
      </c>
      <c r="D314" s="21">
        <v>2022</v>
      </c>
      <c r="E314" s="29" t="s">
        <v>106</v>
      </c>
      <c r="F314" s="30">
        <v>66.55</v>
      </c>
      <c r="G314" s="31">
        <v>44897</v>
      </c>
      <c r="H314" s="31">
        <v>44897</v>
      </c>
      <c r="I314" s="29" t="s">
        <v>230</v>
      </c>
      <c r="J314" s="29" t="s">
        <v>315</v>
      </c>
    </row>
    <row r="315" spans="1:10" ht="28.8" x14ac:dyDescent="0.3">
      <c r="A315" s="28" t="s">
        <v>60</v>
      </c>
      <c r="B315" s="29" t="s">
        <v>99</v>
      </c>
      <c r="C315" s="29">
        <v>22964</v>
      </c>
      <c r="D315" s="21">
        <v>2022</v>
      </c>
      <c r="E315" s="29" t="s">
        <v>385</v>
      </c>
      <c r="F315" s="30">
        <v>747.78</v>
      </c>
      <c r="G315" s="31">
        <v>44848</v>
      </c>
      <c r="H315" s="31">
        <v>44854</v>
      </c>
      <c r="I315" s="29" t="s">
        <v>231</v>
      </c>
      <c r="J315" s="29" t="s">
        <v>316</v>
      </c>
    </row>
    <row r="316" spans="1:10" ht="28.8" x14ac:dyDescent="0.3">
      <c r="A316" s="28" t="s">
        <v>60</v>
      </c>
      <c r="B316" s="29" t="s">
        <v>99</v>
      </c>
      <c r="C316" s="29">
        <v>23077</v>
      </c>
      <c r="D316" s="21">
        <v>2022</v>
      </c>
      <c r="E316" s="29" t="s">
        <v>106</v>
      </c>
      <c r="F316" s="30">
        <v>293.2072</v>
      </c>
      <c r="G316" s="31">
        <v>44861</v>
      </c>
      <c r="H316" s="31">
        <v>44861</v>
      </c>
      <c r="I316" s="29" t="s">
        <v>231</v>
      </c>
      <c r="J316" s="29" t="s">
        <v>316</v>
      </c>
    </row>
    <row r="317" spans="1:10" ht="28.8" x14ac:dyDescent="0.3">
      <c r="A317" s="28" t="s">
        <v>60</v>
      </c>
      <c r="B317" s="29" t="s">
        <v>99</v>
      </c>
      <c r="C317" s="29">
        <v>23123</v>
      </c>
      <c r="D317" s="21">
        <v>2022</v>
      </c>
      <c r="E317" s="29" t="s">
        <v>440</v>
      </c>
      <c r="F317" s="30">
        <v>43.56</v>
      </c>
      <c r="G317" s="31">
        <v>44874</v>
      </c>
      <c r="H317" s="31">
        <v>44874</v>
      </c>
      <c r="I317" s="29" t="s">
        <v>231</v>
      </c>
      <c r="J317" s="29" t="s">
        <v>316</v>
      </c>
    </row>
    <row r="318" spans="1:10" ht="37.799999999999997" x14ac:dyDescent="0.3">
      <c r="A318" s="28" t="s">
        <v>60</v>
      </c>
      <c r="B318" s="29" t="s">
        <v>99</v>
      </c>
      <c r="C318" s="29">
        <v>23331</v>
      </c>
      <c r="D318" s="21">
        <v>2022</v>
      </c>
      <c r="E318" s="29" t="s">
        <v>488</v>
      </c>
      <c r="F318" s="30">
        <v>265.71600000000001</v>
      </c>
      <c r="G318" s="31">
        <v>44925</v>
      </c>
      <c r="H318" s="31">
        <v>44925</v>
      </c>
      <c r="I318" s="29" t="s">
        <v>231</v>
      </c>
      <c r="J318" s="29" t="s">
        <v>316</v>
      </c>
    </row>
    <row r="319" spans="1:10" ht="28.8" x14ac:dyDescent="0.3">
      <c r="A319" s="28" t="s">
        <v>60</v>
      </c>
      <c r="B319" s="29" t="s">
        <v>99</v>
      </c>
      <c r="C319" s="29">
        <v>22918</v>
      </c>
      <c r="D319" s="21">
        <v>2022</v>
      </c>
      <c r="E319" s="29" t="s">
        <v>111</v>
      </c>
      <c r="F319" s="30">
        <v>2256.6862999999998</v>
      </c>
      <c r="G319" s="31">
        <v>44848</v>
      </c>
      <c r="H319" s="31">
        <v>44862</v>
      </c>
      <c r="I319" s="29" t="s">
        <v>232</v>
      </c>
      <c r="J319" s="29" t="s">
        <v>317</v>
      </c>
    </row>
    <row r="320" spans="1:10" ht="28.8" x14ac:dyDescent="0.3">
      <c r="A320" s="28" t="s">
        <v>60</v>
      </c>
      <c r="B320" s="29" t="s">
        <v>99</v>
      </c>
      <c r="C320" s="29">
        <v>23219</v>
      </c>
      <c r="D320" s="21">
        <v>2022</v>
      </c>
      <c r="E320" s="29" t="s">
        <v>111</v>
      </c>
      <c r="F320" s="30">
        <v>382.5899</v>
      </c>
      <c r="G320" s="31">
        <v>44893</v>
      </c>
      <c r="H320" s="31">
        <v>44896</v>
      </c>
      <c r="I320" s="29" t="s">
        <v>232</v>
      </c>
      <c r="J320" s="29" t="s">
        <v>317</v>
      </c>
    </row>
    <row r="321" spans="1:10" ht="28.8" x14ac:dyDescent="0.3">
      <c r="A321" s="28" t="s">
        <v>60</v>
      </c>
      <c r="B321" s="29" t="s">
        <v>99</v>
      </c>
      <c r="C321" s="29">
        <v>22921</v>
      </c>
      <c r="D321" s="21">
        <v>2022</v>
      </c>
      <c r="E321" s="29" t="s">
        <v>152</v>
      </c>
      <c r="F321" s="30">
        <v>153.18600000000001</v>
      </c>
      <c r="G321" s="31">
        <v>44840</v>
      </c>
      <c r="H321" s="31">
        <v>44840</v>
      </c>
      <c r="I321" s="29" t="s">
        <v>233</v>
      </c>
      <c r="J321" s="29" t="s">
        <v>318</v>
      </c>
    </row>
    <row r="322" spans="1:10" ht="28.8" x14ac:dyDescent="0.3">
      <c r="A322" s="28" t="s">
        <v>60</v>
      </c>
      <c r="B322" s="29" t="s">
        <v>99</v>
      </c>
      <c r="C322" s="29">
        <v>23045</v>
      </c>
      <c r="D322" s="21">
        <v>2022</v>
      </c>
      <c r="E322" s="29" t="s">
        <v>152</v>
      </c>
      <c r="F322" s="30">
        <v>79.412300000000002</v>
      </c>
      <c r="G322" s="31">
        <v>44861</v>
      </c>
      <c r="H322" s="31">
        <v>44861</v>
      </c>
      <c r="I322" s="29" t="s">
        <v>233</v>
      </c>
      <c r="J322" s="29" t="s">
        <v>318</v>
      </c>
    </row>
    <row r="323" spans="1:10" ht="28.8" x14ac:dyDescent="0.3">
      <c r="A323" s="28" t="s">
        <v>60</v>
      </c>
      <c r="B323" s="29" t="s">
        <v>99</v>
      </c>
      <c r="C323" s="29">
        <v>23223</v>
      </c>
      <c r="D323" s="21">
        <v>2022</v>
      </c>
      <c r="E323" s="29" t="s">
        <v>152</v>
      </c>
      <c r="F323" s="30">
        <v>79.412300000000002</v>
      </c>
      <c r="G323" s="31">
        <v>44894</v>
      </c>
      <c r="H323" s="31">
        <v>44894</v>
      </c>
      <c r="I323" s="29" t="s">
        <v>233</v>
      </c>
      <c r="J323" s="29" t="s">
        <v>318</v>
      </c>
    </row>
    <row r="324" spans="1:10" ht="37.799999999999997" x14ac:dyDescent="0.3">
      <c r="A324" s="28" t="s">
        <v>60</v>
      </c>
      <c r="B324" s="29" t="s">
        <v>99</v>
      </c>
      <c r="C324" s="29">
        <v>23057</v>
      </c>
      <c r="D324" s="21">
        <v>2022</v>
      </c>
      <c r="E324" s="29" t="s">
        <v>415</v>
      </c>
      <c r="F324" s="30">
        <v>453.44749999999999</v>
      </c>
      <c r="G324" s="31">
        <v>44867</v>
      </c>
      <c r="H324" s="31">
        <v>44869</v>
      </c>
      <c r="I324" s="29" t="s">
        <v>234</v>
      </c>
      <c r="J324" s="29" t="s">
        <v>319</v>
      </c>
    </row>
    <row r="325" spans="1:10" ht="28.8" x14ac:dyDescent="0.3">
      <c r="A325" s="28" t="s">
        <v>60</v>
      </c>
      <c r="B325" s="29" t="s">
        <v>99</v>
      </c>
      <c r="C325" s="29">
        <v>23162</v>
      </c>
      <c r="D325" s="21">
        <v>2022</v>
      </c>
      <c r="E325" s="29" t="s">
        <v>153</v>
      </c>
      <c r="F325" s="30">
        <v>45.133000000000003</v>
      </c>
      <c r="G325" s="31">
        <v>44887</v>
      </c>
      <c r="H325" s="31">
        <v>44887</v>
      </c>
      <c r="I325" s="29" t="s">
        <v>234</v>
      </c>
      <c r="J325" s="29" t="s">
        <v>319</v>
      </c>
    </row>
    <row r="326" spans="1:10" ht="28.8" x14ac:dyDescent="0.3">
      <c r="A326" s="28" t="s">
        <v>60</v>
      </c>
      <c r="B326" s="29" t="s">
        <v>99</v>
      </c>
      <c r="C326" s="29">
        <v>22893</v>
      </c>
      <c r="D326" s="21">
        <v>2022</v>
      </c>
      <c r="E326" s="29" t="s">
        <v>113</v>
      </c>
      <c r="F326" s="30">
        <v>1426.3237999999999</v>
      </c>
      <c r="G326" s="31">
        <v>44841</v>
      </c>
      <c r="H326" s="31">
        <v>44859</v>
      </c>
      <c r="I326" s="29" t="s">
        <v>235</v>
      </c>
      <c r="J326" s="29" t="s">
        <v>320</v>
      </c>
    </row>
    <row r="327" spans="1:10" ht="28.8" x14ac:dyDescent="0.3">
      <c r="A327" s="28" t="s">
        <v>60</v>
      </c>
      <c r="B327" s="29" t="s">
        <v>100</v>
      </c>
      <c r="C327" s="29">
        <v>23213</v>
      </c>
      <c r="D327" s="21">
        <v>2022</v>
      </c>
      <c r="E327" s="29" t="s">
        <v>376</v>
      </c>
      <c r="F327" s="30">
        <v>278.3</v>
      </c>
      <c r="G327" s="31">
        <v>44903</v>
      </c>
      <c r="H327" s="31">
        <v>44903</v>
      </c>
      <c r="I327" s="29" t="s">
        <v>556</v>
      </c>
      <c r="J327" s="29" t="s">
        <v>621</v>
      </c>
    </row>
    <row r="328" spans="1:10" ht="28.8" x14ac:dyDescent="0.3">
      <c r="A328" s="28" t="s">
        <v>60</v>
      </c>
      <c r="B328" s="29" t="s">
        <v>99</v>
      </c>
      <c r="C328" s="29">
        <v>23311</v>
      </c>
      <c r="D328" s="21">
        <v>2022</v>
      </c>
      <c r="E328" s="29" t="s">
        <v>106</v>
      </c>
      <c r="F328" s="30">
        <v>303.87939999999998</v>
      </c>
      <c r="G328" s="31">
        <v>44917</v>
      </c>
      <c r="H328" s="31">
        <v>44917</v>
      </c>
      <c r="I328" s="29" t="s">
        <v>236</v>
      </c>
      <c r="J328" s="29" t="s">
        <v>321</v>
      </c>
    </row>
    <row r="329" spans="1:10" ht="28.8" x14ac:dyDescent="0.3">
      <c r="A329" s="28" t="s">
        <v>60</v>
      </c>
      <c r="B329" s="29" t="s">
        <v>99</v>
      </c>
      <c r="C329" s="29">
        <v>22967</v>
      </c>
      <c r="D329" s="21">
        <v>2022</v>
      </c>
      <c r="E329" s="29" t="s">
        <v>386</v>
      </c>
      <c r="F329" s="30">
        <v>2758.8</v>
      </c>
      <c r="G329" s="31">
        <v>44851</v>
      </c>
      <c r="H329" s="31">
        <v>44854</v>
      </c>
      <c r="I329" s="29" t="s">
        <v>237</v>
      </c>
      <c r="J329" s="29" t="s">
        <v>322</v>
      </c>
    </row>
    <row r="330" spans="1:10" ht="28.8" x14ac:dyDescent="0.3">
      <c r="A330" s="28" t="s">
        <v>60</v>
      </c>
      <c r="B330" s="29" t="s">
        <v>99</v>
      </c>
      <c r="C330" s="29">
        <v>23048</v>
      </c>
      <c r="D330" s="21">
        <v>2022</v>
      </c>
      <c r="E330" s="29" t="s">
        <v>382</v>
      </c>
      <c r="F330" s="30">
        <v>341.22</v>
      </c>
      <c r="G330" s="31">
        <v>44869</v>
      </c>
      <c r="H330" s="31">
        <v>44894</v>
      </c>
      <c r="I330" s="29" t="s">
        <v>237</v>
      </c>
      <c r="J330" s="29" t="s">
        <v>322</v>
      </c>
    </row>
    <row r="331" spans="1:10" ht="28.8" x14ac:dyDescent="0.3">
      <c r="A331" s="28" t="s">
        <v>60</v>
      </c>
      <c r="B331" s="29" t="s">
        <v>99</v>
      </c>
      <c r="C331" s="29">
        <v>23325</v>
      </c>
      <c r="D331" s="21">
        <v>2022</v>
      </c>
      <c r="E331" s="29" t="s">
        <v>487</v>
      </c>
      <c r="F331" s="30">
        <v>626.78</v>
      </c>
      <c r="G331" s="31">
        <v>44918</v>
      </c>
      <c r="H331" s="31">
        <v>44918</v>
      </c>
      <c r="I331" s="29" t="s">
        <v>237</v>
      </c>
      <c r="J331" s="29" t="s">
        <v>322</v>
      </c>
    </row>
    <row r="332" spans="1:10" ht="28.8" x14ac:dyDescent="0.3">
      <c r="A332" s="28" t="s">
        <v>60</v>
      </c>
      <c r="B332" s="29" t="s">
        <v>100</v>
      </c>
      <c r="C332" s="29">
        <v>22894</v>
      </c>
      <c r="D332" s="21">
        <v>2022</v>
      </c>
      <c r="E332" s="29" t="s">
        <v>362</v>
      </c>
      <c r="F332" s="30">
        <v>8808.7999999999993</v>
      </c>
      <c r="G332" s="31">
        <v>44855</v>
      </c>
      <c r="H332" s="31">
        <v>44890</v>
      </c>
      <c r="I332" s="29" t="s">
        <v>517</v>
      </c>
      <c r="J332" s="29" t="s">
        <v>583</v>
      </c>
    </row>
    <row r="333" spans="1:10" ht="28.8" x14ac:dyDescent="0.3">
      <c r="A333" s="28" t="s">
        <v>60</v>
      </c>
      <c r="B333" s="29" t="s">
        <v>100</v>
      </c>
      <c r="C333" s="29">
        <v>23016</v>
      </c>
      <c r="D333" s="21">
        <v>2022</v>
      </c>
      <c r="E333" s="29" t="s">
        <v>362</v>
      </c>
      <c r="F333" s="30">
        <v>514.25</v>
      </c>
      <c r="G333" s="31">
        <v>44869</v>
      </c>
      <c r="H333" s="31">
        <v>44890</v>
      </c>
      <c r="I333" s="29" t="s">
        <v>517</v>
      </c>
      <c r="J333" s="29" t="s">
        <v>583</v>
      </c>
    </row>
    <row r="334" spans="1:10" ht="28.8" x14ac:dyDescent="0.3">
      <c r="A334" s="28" t="s">
        <v>60</v>
      </c>
      <c r="B334" s="29" t="s">
        <v>100</v>
      </c>
      <c r="C334" s="29">
        <v>23036</v>
      </c>
      <c r="D334" s="21">
        <v>2022</v>
      </c>
      <c r="E334" s="29" t="s">
        <v>408</v>
      </c>
      <c r="F334" s="30">
        <v>1212.42</v>
      </c>
      <c r="G334" s="31">
        <v>44897</v>
      </c>
      <c r="H334" s="31">
        <v>44897</v>
      </c>
      <c r="I334" s="29" t="s">
        <v>537</v>
      </c>
      <c r="J334" s="29" t="s">
        <v>602</v>
      </c>
    </row>
    <row r="335" spans="1:10" ht="28.8" x14ac:dyDescent="0.3">
      <c r="A335" s="28" t="s">
        <v>60</v>
      </c>
      <c r="B335" s="29" t="s">
        <v>100</v>
      </c>
      <c r="C335" s="29">
        <v>23217</v>
      </c>
      <c r="D335" s="21">
        <v>2022</v>
      </c>
      <c r="E335" s="29" t="s">
        <v>462</v>
      </c>
      <c r="F335" s="30">
        <v>523.2645</v>
      </c>
      <c r="G335" s="31">
        <v>44890</v>
      </c>
      <c r="H335" s="31">
        <v>44907</v>
      </c>
      <c r="I335" s="29" t="s">
        <v>238</v>
      </c>
      <c r="J335" s="29" t="s">
        <v>323</v>
      </c>
    </row>
    <row r="336" spans="1:10" ht="28.8" x14ac:dyDescent="0.3">
      <c r="A336" s="28" t="s">
        <v>60</v>
      </c>
      <c r="B336" s="29" t="s">
        <v>100</v>
      </c>
      <c r="C336" s="29">
        <v>2945</v>
      </c>
      <c r="D336" s="21">
        <v>2022</v>
      </c>
      <c r="E336" s="29" t="s">
        <v>341</v>
      </c>
      <c r="F336" s="30">
        <v>290.39999999999998</v>
      </c>
      <c r="G336" s="31">
        <v>44865</v>
      </c>
      <c r="H336" s="31">
        <v>44865</v>
      </c>
      <c r="I336" s="29" t="s">
        <v>505</v>
      </c>
      <c r="J336" s="29" t="s">
        <v>572</v>
      </c>
    </row>
    <row r="337" spans="1:10" ht="28.8" x14ac:dyDescent="0.3">
      <c r="A337" s="28" t="s">
        <v>60</v>
      </c>
      <c r="B337" s="29" t="s">
        <v>100</v>
      </c>
      <c r="C337" s="29">
        <v>23060</v>
      </c>
      <c r="D337" s="21">
        <v>2022</v>
      </c>
      <c r="E337" s="29" t="s">
        <v>417</v>
      </c>
      <c r="F337" s="30">
        <v>3630</v>
      </c>
      <c r="G337" s="31">
        <v>44864</v>
      </c>
      <c r="H337" s="31">
        <v>44864</v>
      </c>
      <c r="I337" s="29" t="s">
        <v>505</v>
      </c>
      <c r="J337" s="29" t="s">
        <v>572</v>
      </c>
    </row>
    <row r="338" spans="1:10" ht="28.8" x14ac:dyDescent="0.3">
      <c r="A338" s="28" t="s">
        <v>60</v>
      </c>
      <c r="B338" s="29" t="s">
        <v>100</v>
      </c>
      <c r="C338" s="29">
        <v>23103</v>
      </c>
      <c r="D338" s="21">
        <v>2022</v>
      </c>
      <c r="E338" s="29" t="s">
        <v>401</v>
      </c>
      <c r="F338" s="30">
        <v>1105.2745</v>
      </c>
      <c r="G338" s="31">
        <v>44873</v>
      </c>
      <c r="H338" s="31">
        <v>44873</v>
      </c>
      <c r="I338" s="29" t="s">
        <v>239</v>
      </c>
      <c r="J338" s="29" t="s">
        <v>324</v>
      </c>
    </row>
    <row r="339" spans="1:10" ht="28.8" x14ac:dyDescent="0.3">
      <c r="A339" s="28" t="s">
        <v>60</v>
      </c>
      <c r="B339" s="29" t="s">
        <v>99</v>
      </c>
      <c r="C339" s="29">
        <v>23114</v>
      </c>
      <c r="D339" s="21">
        <v>2022</v>
      </c>
      <c r="E339" s="29" t="s">
        <v>145</v>
      </c>
      <c r="F339" s="30">
        <v>320.22649999999999</v>
      </c>
      <c r="G339" s="31">
        <v>44872</v>
      </c>
      <c r="H339" s="31">
        <v>44872</v>
      </c>
      <c r="I339" s="29" t="s">
        <v>545</v>
      </c>
      <c r="J339" s="29" t="s">
        <v>610</v>
      </c>
    </row>
    <row r="340" spans="1:10" ht="28.8" x14ac:dyDescent="0.3">
      <c r="A340" s="28" t="s">
        <v>60</v>
      </c>
      <c r="B340" s="29" t="s">
        <v>100</v>
      </c>
      <c r="C340" s="29">
        <v>3402</v>
      </c>
      <c r="D340" s="21">
        <v>2022</v>
      </c>
      <c r="E340" s="29" t="s">
        <v>356</v>
      </c>
      <c r="F340" s="30">
        <v>137.005</v>
      </c>
      <c r="G340" s="31">
        <v>44915</v>
      </c>
      <c r="H340" s="31">
        <v>44915</v>
      </c>
      <c r="I340" s="29" t="s">
        <v>514</v>
      </c>
      <c r="J340" s="29" t="s">
        <v>581</v>
      </c>
    </row>
    <row r="341" spans="1:10" ht="28.8" x14ac:dyDescent="0.3">
      <c r="A341" s="28" t="s">
        <v>60</v>
      </c>
      <c r="B341" s="29" t="s">
        <v>99</v>
      </c>
      <c r="C341" s="29">
        <v>23024</v>
      </c>
      <c r="D341" s="21">
        <v>2022</v>
      </c>
      <c r="E341" s="29" t="s">
        <v>404</v>
      </c>
      <c r="F341" s="30">
        <v>101.1681</v>
      </c>
      <c r="G341" s="31">
        <v>44861</v>
      </c>
      <c r="H341" s="31">
        <v>44888</v>
      </c>
      <c r="I341" s="29" t="s">
        <v>240</v>
      </c>
      <c r="J341" s="29" t="s">
        <v>325</v>
      </c>
    </row>
    <row r="342" spans="1:10" ht="28.8" x14ac:dyDescent="0.3">
      <c r="A342" s="28" t="s">
        <v>60</v>
      </c>
      <c r="B342" s="29" t="s">
        <v>100</v>
      </c>
      <c r="C342" s="29">
        <v>23148</v>
      </c>
      <c r="D342" s="21">
        <v>2022</v>
      </c>
      <c r="E342" s="29" t="s">
        <v>447</v>
      </c>
      <c r="F342" s="30">
        <v>1663.5563999999999</v>
      </c>
      <c r="G342" s="31">
        <v>44881</v>
      </c>
      <c r="H342" s="31">
        <v>44888</v>
      </c>
      <c r="I342" s="29" t="s">
        <v>241</v>
      </c>
      <c r="J342" s="29" t="s">
        <v>326</v>
      </c>
    </row>
    <row r="343" spans="1:10" ht="28.8" x14ac:dyDescent="0.3">
      <c r="A343" s="28" t="s">
        <v>60</v>
      </c>
      <c r="B343" s="29" t="s">
        <v>99</v>
      </c>
      <c r="C343" s="29">
        <v>23025</v>
      </c>
      <c r="D343" s="21">
        <v>2022</v>
      </c>
      <c r="E343" s="29" t="s">
        <v>156</v>
      </c>
      <c r="F343" s="30">
        <v>99.099000000000004</v>
      </c>
      <c r="G343" s="31">
        <v>44859</v>
      </c>
      <c r="H343" s="31">
        <v>44859</v>
      </c>
      <c r="I343" s="29" t="s">
        <v>242</v>
      </c>
      <c r="J343" s="29" t="s">
        <v>327</v>
      </c>
    </row>
    <row r="344" spans="1:10" ht="28.8" x14ac:dyDescent="0.3">
      <c r="A344" s="28" t="s">
        <v>60</v>
      </c>
      <c r="B344" s="29" t="s">
        <v>99</v>
      </c>
      <c r="C344" s="29">
        <v>23304</v>
      </c>
      <c r="D344" s="21">
        <v>2022</v>
      </c>
      <c r="E344" s="29" t="s">
        <v>124</v>
      </c>
      <c r="F344" s="30">
        <v>256.399</v>
      </c>
      <c r="G344" s="31">
        <v>44918</v>
      </c>
      <c r="H344" s="31">
        <v>44918</v>
      </c>
      <c r="I344" s="29" t="s">
        <v>242</v>
      </c>
      <c r="J344" s="29" t="s">
        <v>327</v>
      </c>
    </row>
    <row r="345" spans="1:10" ht="28.8" x14ac:dyDescent="0.3">
      <c r="A345" s="28" t="s">
        <v>60</v>
      </c>
      <c r="B345" s="29" t="s">
        <v>99</v>
      </c>
      <c r="C345" s="29">
        <v>23051</v>
      </c>
      <c r="D345" s="21">
        <v>2022</v>
      </c>
      <c r="E345" s="29" t="s">
        <v>106</v>
      </c>
      <c r="F345" s="30">
        <v>2594.4335999999998</v>
      </c>
      <c r="G345" s="31">
        <v>44888</v>
      </c>
      <c r="H345" s="31">
        <v>44888</v>
      </c>
      <c r="I345" s="29" t="s">
        <v>243</v>
      </c>
      <c r="J345" s="29" t="s">
        <v>328</v>
      </c>
    </row>
  </sheetData>
  <sheetProtection formatCells="0" formatColumns="0" formatRows="0" insertRows="0" deleteRows="0" sort="0" autoFilter="0" pivotTables="0"/>
  <autoFilter ref="A3:J4" xr:uid="{00000000-0009-0000-0000-000000000000}">
    <sortState xmlns:xlrd2="http://schemas.microsoft.com/office/spreadsheetml/2017/richdata2" ref="A4:J345">
      <sortCondition ref="I3:I4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30" orientation="portrait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 xr:uid="{00000000-0002-0000-0000-000000000000}">
          <x14:formula1>
            <xm:f>'2022 Relació Aj BCN+Ens Grup'!$B$2:$B$77</xm:f>
          </x14:formula1>
          <xm:sqref>A4:A345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7"/>
  <sheetViews>
    <sheetView workbookViewId="0">
      <selection activeCell="C5" sqref="C5"/>
    </sheetView>
  </sheetViews>
  <sheetFormatPr baseColWidth="10" defaultColWidth="8.88671875" defaultRowHeight="14.4" x14ac:dyDescent="0.3"/>
  <cols>
    <col min="1" max="1" width="16.6640625" bestFit="1" customWidth="1"/>
    <col min="2" max="2" width="26.33203125" customWidth="1"/>
    <col min="3" max="3" width="20.33203125" customWidth="1"/>
  </cols>
  <sheetData>
    <row r="1" spans="1:4" x14ac:dyDescent="0.3">
      <c r="A1" s="16" t="s">
        <v>70</v>
      </c>
    </row>
    <row r="2" spans="1:4" x14ac:dyDescent="0.3">
      <c r="A2" s="17" t="s">
        <v>71</v>
      </c>
    </row>
    <row r="3" spans="1:4" x14ac:dyDescent="0.3">
      <c r="A3" s="17" t="s">
        <v>72</v>
      </c>
    </row>
    <row r="5" spans="1:4" s="15" customFormat="1" ht="46.2" customHeight="1" x14ac:dyDescent="0.3">
      <c r="A5" s="14" t="s">
        <v>66</v>
      </c>
      <c r="B5" s="15" t="s">
        <v>73</v>
      </c>
      <c r="C5" s="15" t="s">
        <v>69</v>
      </c>
      <c r="D5"/>
    </row>
    <row r="6" spans="1:4" x14ac:dyDescent="0.3">
      <c r="A6" s="12" t="s">
        <v>67</v>
      </c>
      <c r="C6" s="13"/>
    </row>
    <row r="7" spans="1:4" x14ac:dyDescent="0.3">
      <c r="A7" s="12" t="s">
        <v>68</v>
      </c>
      <c r="C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79"/>
  <sheetViews>
    <sheetView zoomScaleNormal="100" workbookViewId="0">
      <pane xSplit="2" ySplit="1" topLeftCell="C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baseColWidth="10" defaultColWidth="9.109375" defaultRowHeight="14.4" x14ac:dyDescent="0.3"/>
  <cols>
    <col min="1" max="1" width="5.6640625" customWidth="1"/>
    <col min="2" max="2" width="59.5546875" customWidth="1"/>
  </cols>
  <sheetData>
    <row r="1" spans="1:4" s="3" customFormat="1" ht="45" customHeight="1" x14ac:dyDescent="0.3">
      <c r="A1" s="1" t="s">
        <v>9</v>
      </c>
      <c r="B1" s="2" t="s">
        <v>10</v>
      </c>
    </row>
    <row r="2" spans="1:4" x14ac:dyDescent="0.3">
      <c r="A2">
        <v>1</v>
      </c>
      <c r="B2" s="7" t="s">
        <v>22</v>
      </c>
      <c r="D2" s="3"/>
    </row>
    <row r="3" spans="1:4" x14ac:dyDescent="0.3">
      <c r="A3">
        <f>A2+1</f>
        <v>2</v>
      </c>
      <c r="B3" s="7" t="s">
        <v>23</v>
      </c>
      <c r="D3" s="3"/>
    </row>
    <row r="4" spans="1:4" x14ac:dyDescent="0.3">
      <c r="A4">
        <f t="shared" ref="A4:A68" si="0">A3+1</f>
        <v>3</v>
      </c>
      <c r="B4" s="7" t="s">
        <v>24</v>
      </c>
      <c r="D4" s="3"/>
    </row>
    <row r="5" spans="1:4" x14ac:dyDescent="0.3">
      <c r="A5">
        <f t="shared" si="0"/>
        <v>4</v>
      </c>
      <c r="B5" s="7" t="s">
        <v>25</v>
      </c>
      <c r="D5" s="3"/>
    </row>
    <row r="6" spans="1:4" x14ac:dyDescent="0.3">
      <c r="A6">
        <f t="shared" si="0"/>
        <v>5</v>
      </c>
      <c r="B6" s="7" t="s">
        <v>98</v>
      </c>
      <c r="D6" s="3"/>
    </row>
    <row r="7" spans="1:4" x14ac:dyDescent="0.3">
      <c r="A7">
        <f t="shared" si="0"/>
        <v>6</v>
      </c>
      <c r="B7" s="7" t="s">
        <v>26</v>
      </c>
      <c r="D7" s="3"/>
    </row>
    <row r="8" spans="1:4" x14ac:dyDescent="0.3">
      <c r="A8">
        <f t="shared" si="0"/>
        <v>7</v>
      </c>
      <c r="B8" s="4" t="s">
        <v>27</v>
      </c>
      <c r="D8" s="3"/>
    </row>
    <row r="9" spans="1:4" x14ac:dyDescent="0.3">
      <c r="A9">
        <f t="shared" si="0"/>
        <v>8</v>
      </c>
      <c r="B9" s="7" t="s">
        <v>28</v>
      </c>
      <c r="D9" s="3"/>
    </row>
    <row r="10" spans="1:4" x14ac:dyDescent="0.3">
      <c r="A10">
        <f t="shared" si="0"/>
        <v>9</v>
      </c>
      <c r="B10" s="4" t="s">
        <v>29</v>
      </c>
      <c r="D10" s="3"/>
    </row>
    <row r="11" spans="1:4" x14ac:dyDescent="0.3">
      <c r="A11">
        <f t="shared" si="0"/>
        <v>10</v>
      </c>
      <c r="B11" s="4" t="s">
        <v>30</v>
      </c>
      <c r="D11" s="3"/>
    </row>
    <row r="12" spans="1:4" x14ac:dyDescent="0.3">
      <c r="A12">
        <f t="shared" si="0"/>
        <v>11</v>
      </c>
      <c r="B12" s="7" t="s">
        <v>77</v>
      </c>
      <c r="D12" s="3"/>
    </row>
    <row r="13" spans="1:4" x14ac:dyDescent="0.3">
      <c r="A13">
        <f t="shared" si="0"/>
        <v>12</v>
      </c>
      <c r="B13" s="7" t="s">
        <v>31</v>
      </c>
      <c r="D13" s="3"/>
    </row>
    <row r="14" spans="1:4" x14ac:dyDescent="0.3">
      <c r="A14">
        <f t="shared" si="0"/>
        <v>13</v>
      </c>
      <c r="B14" s="7" t="s">
        <v>32</v>
      </c>
      <c r="D14" s="3"/>
    </row>
    <row r="15" spans="1:4" x14ac:dyDescent="0.3">
      <c r="A15">
        <f t="shared" si="0"/>
        <v>14</v>
      </c>
      <c r="B15" s="7" t="s">
        <v>33</v>
      </c>
      <c r="D15" s="3"/>
    </row>
    <row r="16" spans="1:4" x14ac:dyDescent="0.3">
      <c r="A16">
        <f t="shared" si="0"/>
        <v>15</v>
      </c>
      <c r="B16" s="7" t="s">
        <v>34</v>
      </c>
      <c r="D16" s="3"/>
    </row>
    <row r="17" spans="1:4" x14ac:dyDescent="0.3">
      <c r="A17">
        <f t="shared" si="0"/>
        <v>16</v>
      </c>
      <c r="B17" s="7" t="s">
        <v>35</v>
      </c>
      <c r="D17" s="3"/>
    </row>
    <row r="18" spans="1:4" x14ac:dyDescent="0.3">
      <c r="A18">
        <f t="shared" si="0"/>
        <v>17</v>
      </c>
      <c r="B18" s="7" t="s">
        <v>36</v>
      </c>
      <c r="D18" s="3"/>
    </row>
    <row r="19" spans="1:4" x14ac:dyDescent="0.3">
      <c r="A19">
        <f t="shared" si="0"/>
        <v>18</v>
      </c>
      <c r="B19" s="7" t="s">
        <v>37</v>
      </c>
      <c r="D19" s="3"/>
    </row>
    <row r="20" spans="1:4" x14ac:dyDescent="0.3">
      <c r="A20">
        <f t="shared" si="0"/>
        <v>19</v>
      </c>
      <c r="B20" s="7" t="s">
        <v>38</v>
      </c>
      <c r="D20" s="3"/>
    </row>
    <row r="21" spans="1:4" x14ac:dyDescent="0.3">
      <c r="A21">
        <f t="shared" si="0"/>
        <v>20</v>
      </c>
      <c r="B21" s="7" t="s">
        <v>61</v>
      </c>
      <c r="D21" s="3"/>
    </row>
    <row r="22" spans="1:4" x14ac:dyDescent="0.3">
      <c r="A22">
        <f t="shared" si="0"/>
        <v>21</v>
      </c>
      <c r="B22" s="7" t="s">
        <v>78</v>
      </c>
      <c r="D22" s="3"/>
    </row>
    <row r="23" spans="1:4" x14ac:dyDescent="0.3">
      <c r="A23">
        <f t="shared" si="0"/>
        <v>22</v>
      </c>
      <c r="B23" s="7" t="s">
        <v>39</v>
      </c>
      <c r="D23" s="3"/>
    </row>
    <row r="24" spans="1:4" x14ac:dyDescent="0.3">
      <c r="A24">
        <f t="shared" si="0"/>
        <v>23</v>
      </c>
      <c r="B24" s="4" t="s">
        <v>40</v>
      </c>
      <c r="D24" s="3"/>
    </row>
    <row r="25" spans="1:4" x14ac:dyDescent="0.3">
      <c r="A25">
        <f t="shared" si="0"/>
        <v>24</v>
      </c>
      <c r="B25" s="7" t="s">
        <v>41</v>
      </c>
      <c r="D25" s="3"/>
    </row>
    <row r="26" spans="1:4" x14ac:dyDescent="0.3">
      <c r="A26">
        <f t="shared" si="0"/>
        <v>25</v>
      </c>
      <c r="B26" s="7" t="s">
        <v>42</v>
      </c>
      <c r="D26" s="3"/>
    </row>
    <row r="27" spans="1:4" x14ac:dyDescent="0.3">
      <c r="A27">
        <f t="shared" si="0"/>
        <v>26</v>
      </c>
      <c r="B27" s="7" t="s">
        <v>43</v>
      </c>
      <c r="D27" s="3"/>
    </row>
    <row r="28" spans="1:4" x14ac:dyDescent="0.3">
      <c r="A28">
        <f t="shared" si="0"/>
        <v>27</v>
      </c>
      <c r="B28" s="7" t="s">
        <v>44</v>
      </c>
      <c r="D28" s="3"/>
    </row>
    <row r="29" spans="1:4" x14ac:dyDescent="0.3">
      <c r="A29">
        <f t="shared" si="0"/>
        <v>28</v>
      </c>
      <c r="B29" s="7" t="s">
        <v>80</v>
      </c>
      <c r="D29" s="3"/>
    </row>
    <row r="30" spans="1:4" x14ac:dyDescent="0.3">
      <c r="A30">
        <f t="shared" si="0"/>
        <v>29</v>
      </c>
      <c r="B30" s="7" t="s">
        <v>45</v>
      </c>
      <c r="D30" s="3"/>
    </row>
    <row r="31" spans="1:4" x14ac:dyDescent="0.3">
      <c r="A31">
        <f t="shared" si="0"/>
        <v>30</v>
      </c>
      <c r="B31" s="7" t="s">
        <v>46</v>
      </c>
      <c r="D31" s="3"/>
    </row>
    <row r="32" spans="1:4" x14ac:dyDescent="0.3">
      <c r="A32">
        <f t="shared" si="0"/>
        <v>31</v>
      </c>
      <c r="B32" s="7" t="s">
        <v>79</v>
      </c>
      <c r="D32" s="3"/>
    </row>
    <row r="33" spans="1:4" x14ac:dyDescent="0.3">
      <c r="A33">
        <f t="shared" si="0"/>
        <v>32</v>
      </c>
      <c r="B33" s="7" t="s">
        <v>47</v>
      </c>
      <c r="D33" s="3"/>
    </row>
    <row r="34" spans="1:4" x14ac:dyDescent="0.3">
      <c r="A34">
        <f t="shared" si="0"/>
        <v>33</v>
      </c>
      <c r="B34" s="7" t="s">
        <v>48</v>
      </c>
      <c r="D34" s="3"/>
    </row>
    <row r="35" spans="1:4" x14ac:dyDescent="0.3">
      <c r="A35">
        <f t="shared" si="0"/>
        <v>34</v>
      </c>
      <c r="B35" s="7" t="s">
        <v>49</v>
      </c>
      <c r="D35" s="3"/>
    </row>
    <row r="36" spans="1:4" x14ac:dyDescent="0.3">
      <c r="A36">
        <f t="shared" si="0"/>
        <v>35</v>
      </c>
      <c r="B36" s="7" t="s">
        <v>50</v>
      </c>
      <c r="D36" s="3"/>
    </row>
    <row r="37" spans="1:4" x14ac:dyDescent="0.3">
      <c r="A37">
        <f t="shared" si="0"/>
        <v>36</v>
      </c>
      <c r="B37" s="7" t="s">
        <v>51</v>
      </c>
      <c r="D37" s="3"/>
    </row>
    <row r="38" spans="1:4" x14ac:dyDescent="0.3">
      <c r="A38">
        <f t="shared" si="0"/>
        <v>37</v>
      </c>
      <c r="B38" s="7" t="s">
        <v>52</v>
      </c>
      <c r="D38" s="3"/>
    </row>
    <row r="39" spans="1:4" x14ac:dyDescent="0.3">
      <c r="A39">
        <f t="shared" si="0"/>
        <v>38</v>
      </c>
      <c r="B39" s="7" t="s">
        <v>53</v>
      </c>
      <c r="D39" s="3"/>
    </row>
    <row r="40" spans="1:4" x14ac:dyDescent="0.3">
      <c r="A40">
        <f t="shared" si="0"/>
        <v>39</v>
      </c>
      <c r="B40" s="4" t="s">
        <v>54</v>
      </c>
      <c r="D40" s="3"/>
    </row>
    <row r="41" spans="1:4" x14ac:dyDescent="0.3">
      <c r="A41">
        <f t="shared" si="0"/>
        <v>40</v>
      </c>
      <c r="B41" s="7" t="s">
        <v>55</v>
      </c>
      <c r="D41" s="3"/>
    </row>
    <row r="42" spans="1:4" x14ac:dyDescent="0.3">
      <c r="A42">
        <f t="shared" si="0"/>
        <v>41</v>
      </c>
      <c r="B42" s="7" t="s">
        <v>56</v>
      </c>
      <c r="D42" s="3"/>
    </row>
    <row r="43" spans="1:4" x14ac:dyDescent="0.3">
      <c r="A43">
        <f t="shared" si="0"/>
        <v>42</v>
      </c>
      <c r="B43" s="7" t="s">
        <v>57</v>
      </c>
      <c r="D43" s="3"/>
    </row>
    <row r="44" spans="1:4" x14ac:dyDescent="0.3">
      <c r="A44">
        <f t="shared" si="0"/>
        <v>43</v>
      </c>
      <c r="B44" s="7" t="s">
        <v>58</v>
      </c>
      <c r="D44" s="3"/>
    </row>
    <row r="45" spans="1:4" x14ac:dyDescent="0.3">
      <c r="A45">
        <f t="shared" si="0"/>
        <v>44</v>
      </c>
      <c r="B45" s="4" t="s">
        <v>59</v>
      </c>
      <c r="D45" s="3"/>
    </row>
    <row r="46" spans="1:4" x14ac:dyDescent="0.3">
      <c r="A46">
        <f t="shared" si="0"/>
        <v>45</v>
      </c>
      <c r="B46" s="4" t="s">
        <v>76</v>
      </c>
      <c r="D46" s="3"/>
    </row>
    <row r="47" spans="1:4" x14ac:dyDescent="0.3">
      <c r="A47">
        <f t="shared" si="0"/>
        <v>46</v>
      </c>
      <c r="B47" s="7" t="s">
        <v>75</v>
      </c>
      <c r="D47" s="3"/>
    </row>
    <row r="48" spans="1:4" x14ac:dyDescent="0.3">
      <c r="A48">
        <f t="shared" si="0"/>
        <v>47</v>
      </c>
      <c r="B48" s="7" t="s">
        <v>74</v>
      </c>
      <c r="D48" s="3"/>
    </row>
    <row r="49" spans="1:6" x14ac:dyDescent="0.3">
      <c r="A49">
        <f t="shared" si="0"/>
        <v>48</v>
      </c>
      <c r="B49" s="7" t="s">
        <v>60</v>
      </c>
      <c r="D49" s="3"/>
      <c r="F49" s="18"/>
    </row>
    <row r="50" spans="1:6" x14ac:dyDescent="0.3">
      <c r="A50">
        <f t="shared" si="0"/>
        <v>49</v>
      </c>
      <c r="B50" s="7" t="s">
        <v>62</v>
      </c>
      <c r="F50" s="5"/>
    </row>
    <row r="51" spans="1:6" x14ac:dyDescent="0.3">
      <c r="A51" s="5">
        <f t="shared" si="0"/>
        <v>50</v>
      </c>
      <c r="B51" s="5" t="s">
        <v>12</v>
      </c>
      <c r="F51" s="5"/>
    </row>
    <row r="52" spans="1:6" x14ac:dyDescent="0.3">
      <c r="A52" s="5">
        <f t="shared" si="0"/>
        <v>51</v>
      </c>
      <c r="B52" s="5" t="s">
        <v>13</v>
      </c>
      <c r="F52" s="5"/>
    </row>
    <row r="53" spans="1:6" x14ac:dyDescent="0.3">
      <c r="A53" s="5">
        <f t="shared" si="0"/>
        <v>52</v>
      </c>
      <c r="B53" s="5" t="s">
        <v>14</v>
      </c>
      <c r="F53" s="5"/>
    </row>
    <row r="54" spans="1:6" x14ac:dyDescent="0.3">
      <c r="A54" s="5">
        <f t="shared" si="0"/>
        <v>53</v>
      </c>
      <c r="B54" s="5" t="s">
        <v>15</v>
      </c>
      <c r="F54" s="5"/>
    </row>
    <row r="55" spans="1:6" x14ac:dyDescent="0.3">
      <c r="A55" s="5">
        <f t="shared" si="0"/>
        <v>54</v>
      </c>
      <c r="B55" s="5" t="s">
        <v>16</v>
      </c>
      <c r="F55" s="5"/>
    </row>
    <row r="56" spans="1:6" x14ac:dyDescent="0.3">
      <c r="A56" s="5">
        <f t="shared" si="0"/>
        <v>55</v>
      </c>
      <c r="B56" s="5" t="s">
        <v>17</v>
      </c>
      <c r="F56" s="5"/>
    </row>
    <row r="57" spans="1:6" x14ac:dyDescent="0.3">
      <c r="A57" s="5">
        <f t="shared" si="0"/>
        <v>56</v>
      </c>
      <c r="B57" s="5" t="s">
        <v>18</v>
      </c>
      <c r="F57" s="5"/>
    </row>
    <row r="58" spans="1:6" x14ac:dyDescent="0.3">
      <c r="A58" s="5">
        <f t="shared" si="0"/>
        <v>57</v>
      </c>
      <c r="B58" s="5" t="s">
        <v>19</v>
      </c>
      <c r="F58" s="5"/>
    </row>
    <row r="59" spans="1:6" x14ac:dyDescent="0.3">
      <c r="A59" s="5">
        <f t="shared" si="0"/>
        <v>58</v>
      </c>
      <c r="B59" s="5" t="s">
        <v>20</v>
      </c>
      <c r="F59" s="5"/>
    </row>
    <row r="60" spans="1:6" x14ac:dyDescent="0.3">
      <c r="A60" s="5">
        <f t="shared" si="0"/>
        <v>59</v>
      </c>
      <c r="B60" s="5" t="s">
        <v>21</v>
      </c>
      <c r="F60" s="9"/>
    </row>
    <row r="61" spans="1:6" x14ac:dyDescent="0.3">
      <c r="A61" s="5">
        <f t="shared" si="0"/>
        <v>60</v>
      </c>
      <c r="B61" s="9" t="s">
        <v>81</v>
      </c>
      <c r="F61" s="5"/>
    </row>
    <row r="62" spans="1:6" x14ac:dyDescent="0.3">
      <c r="A62" s="5">
        <f t="shared" si="0"/>
        <v>61</v>
      </c>
      <c r="B62" s="5" t="s">
        <v>82</v>
      </c>
      <c r="F62" s="9"/>
    </row>
    <row r="63" spans="1:6" x14ac:dyDescent="0.3">
      <c r="A63" s="5">
        <f t="shared" si="0"/>
        <v>62</v>
      </c>
      <c r="B63" s="9" t="s">
        <v>83</v>
      </c>
      <c r="F63" s="5"/>
    </row>
    <row r="64" spans="1:6" x14ac:dyDescent="0.3">
      <c r="A64" s="5">
        <f t="shared" si="0"/>
        <v>63</v>
      </c>
      <c r="B64" s="5" t="s">
        <v>84</v>
      </c>
      <c r="F64" s="9"/>
    </row>
    <row r="65" spans="1:6" x14ac:dyDescent="0.3">
      <c r="A65" s="5">
        <f t="shared" si="0"/>
        <v>64</v>
      </c>
      <c r="B65" s="9" t="s">
        <v>85</v>
      </c>
      <c r="F65" s="5"/>
    </row>
    <row r="66" spans="1:6" x14ac:dyDescent="0.3">
      <c r="A66" s="5">
        <f t="shared" si="0"/>
        <v>65</v>
      </c>
      <c r="B66" s="5" t="s">
        <v>86</v>
      </c>
      <c r="F66" s="9"/>
    </row>
    <row r="67" spans="1:6" x14ac:dyDescent="0.3">
      <c r="A67" s="5">
        <f t="shared" si="0"/>
        <v>66</v>
      </c>
      <c r="B67" s="9" t="s">
        <v>87</v>
      </c>
      <c r="F67" s="9"/>
    </row>
    <row r="68" spans="1:6" x14ac:dyDescent="0.3">
      <c r="A68" s="5">
        <f t="shared" si="0"/>
        <v>67</v>
      </c>
      <c r="B68" s="9" t="s">
        <v>88</v>
      </c>
      <c r="F68" s="5"/>
    </row>
    <row r="69" spans="1:6" x14ac:dyDescent="0.3">
      <c r="A69" s="5">
        <f t="shared" ref="A69:A77" si="1">A68+1</f>
        <v>68</v>
      </c>
      <c r="B69" s="5" t="s">
        <v>89</v>
      </c>
      <c r="F69" s="5"/>
    </row>
    <row r="70" spans="1:6" x14ac:dyDescent="0.3">
      <c r="A70" s="5">
        <f t="shared" si="1"/>
        <v>69</v>
      </c>
      <c r="B70" s="5" t="s">
        <v>90</v>
      </c>
      <c r="F70" s="5"/>
    </row>
    <row r="71" spans="1:6" x14ac:dyDescent="0.3">
      <c r="A71" s="5">
        <f t="shared" si="1"/>
        <v>70</v>
      </c>
      <c r="B71" s="5" t="s">
        <v>91</v>
      </c>
      <c r="F71" s="5"/>
    </row>
    <row r="72" spans="1:6" x14ac:dyDescent="0.3">
      <c r="A72" s="5">
        <f t="shared" si="1"/>
        <v>71</v>
      </c>
      <c r="B72" s="5" t="s">
        <v>92</v>
      </c>
      <c r="F72" s="9"/>
    </row>
    <row r="73" spans="1:6" x14ac:dyDescent="0.3">
      <c r="A73" s="5">
        <f t="shared" si="1"/>
        <v>72</v>
      </c>
      <c r="B73" s="9" t="s">
        <v>93</v>
      </c>
      <c r="F73" s="5"/>
    </row>
    <row r="74" spans="1:6" x14ac:dyDescent="0.3">
      <c r="A74" s="5">
        <f t="shared" si="1"/>
        <v>73</v>
      </c>
      <c r="B74" s="5" t="s">
        <v>94</v>
      </c>
      <c r="F74" s="5"/>
    </row>
    <row r="75" spans="1:6" x14ac:dyDescent="0.3">
      <c r="A75" s="5">
        <f t="shared" si="1"/>
        <v>74</v>
      </c>
      <c r="B75" s="5" t="s">
        <v>95</v>
      </c>
      <c r="F75" s="5"/>
    </row>
    <row r="76" spans="1:6" x14ac:dyDescent="0.3">
      <c r="A76" s="5">
        <f t="shared" si="1"/>
        <v>75</v>
      </c>
      <c r="B76" s="5" t="s">
        <v>96</v>
      </c>
      <c r="F76" s="9"/>
    </row>
    <row r="77" spans="1:6" x14ac:dyDescent="0.3">
      <c r="A77" s="5">
        <f t="shared" si="1"/>
        <v>76</v>
      </c>
      <c r="B77" s="9" t="s">
        <v>97</v>
      </c>
    </row>
    <row r="79" spans="1:6" x14ac:dyDescent="0.3">
      <c r="B79" s="6" t="s">
        <v>11</v>
      </c>
    </row>
  </sheetData>
  <autoFilter ref="A1:B67" xr:uid="{00000000-0009-0000-0000-000002000000}"/>
  <hyperlinks>
    <hyperlink ref="B79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5" ma:contentTypeDescription="Crear nuevo documento." ma:contentTypeScope="" ma:versionID="eac105b7083fcfa1ba40dcab95034b97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a4327b817a3855fc9d87ad8084b6b32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F128C-31C8-42CF-AC53-93722C3C8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ECCC85-8769-4CDD-B610-A5EF9D2E3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Contractes Menors 2022-TR4</vt:lpstr>
      <vt:lpstr>Taula Dinàmica-Resum x TipusCte</vt:lpstr>
      <vt:lpstr>2022 Relació Aj BCN+Ens Grup</vt:lpstr>
      <vt:lpstr>'2022 Relació Aj BCN+Ens Grup'!Área_de_impresión</vt:lpstr>
      <vt:lpstr>'Contractes Menors 2022-TR4'!Área_de_impresión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Pol Casanovas Chevalier</cp:lastModifiedBy>
  <cp:lastPrinted>2022-11-17T07:40:59Z</cp:lastPrinted>
  <dcterms:created xsi:type="dcterms:W3CDTF">2018-05-21T13:25:18Z</dcterms:created>
  <dcterms:modified xsi:type="dcterms:W3CDTF">2023-01-27T10:53:29Z</dcterms:modified>
</cp:coreProperties>
</file>