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2260" windowHeight="12645"/>
  </bookViews>
  <sheets>
    <sheet name="FT L8 - Torre d'endoscòpia" sheetId="8" r:id="rId1"/>
  </sheets>
  <definedNames>
    <definedName name="_xlnm.Print_Area" localSheetId="0">'FT L8 - Torre d''endoscòpia'!$A$1:$E$47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4" i="8" l="1"/>
  <c r="A45" i="8" s="1"/>
  <c r="A46" i="8" s="1"/>
  <c r="A42" i="8"/>
  <c r="A41" i="8"/>
  <c r="A40" i="8"/>
  <c r="A34" i="8"/>
  <c r="A35" i="8"/>
  <c r="A36" i="8" s="1"/>
  <c r="A37" i="8" s="1"/>
  <c r="A38" i="8" s="1"/>
  <c r="A33" i="8"/>
  <c r="A32" i="8"/>
  <c r="A24" i="8"/>
  <c r="A23" i="8"/>
  <c r="A16" i="8"/>
  <c r="A17" i="8"/>
  <c r="A18" i="8" s="1"/>
  <c r="A19" i="8" s="1"/>
  <c r="A20" i="8" s="1"/>
  <c r="A21" i="8" s="1"/>
  <c r="A15" i="8"/>
  <c r="A25" i="8" l="1"/>
  <c r="A26" i="8" s="1"/>
  <c r="A27" i="8" s="1"/>
  <c r="A28" i="8" s="1"/>
  <c r="A29" i="8" s="1"/>
  <c r="A30" i="8" s="1"/>
</calcChain>
</file>

<file path=xl/sharedStrings.xml><?xml version="1.0" encoding="utf-8"?>
<sst xmlns="http://schemas.openxmlformats.org/spreadsheetml/2006/main" count="78" uniqueCount="50">
  <si>
    <t>EMPRESA</t>
  </si>
  <si>
    <t>NIF</t>
  </si>
  <si>
    <t>Correu electrònic</t>
  </si>
  <si>
    <t>Índex documental</t>
  </si>
  <si>
    <t>Prestacions tècniques i funcionals</t>
  </si>
  <si>
    <t>És causa d'exclusió</t>
  </si>
  <si>
    <t>Índex documental de la descripció.</t>
  </si>
  <si>
    <t>Caracteristiques de l'equip ofertat, descripció curta.</t>
  </si>
  <si>
    <t>1.1. Característiques tècniques</t>
  </si>
  <si>
    <t>Característiques d'obligat compliment: les ofertes que no compleixin tots els requisits obligatoris quedaran excloses</t>
  </si>
  <si>
    <t>SI</t>
  </si>
  <si>
    <t>Definició i disseny bàsic</t>
  </si>
  <si>
    <t>LOT 8</t>
  </si>
  <si>
    <t>Càmera ergonòmica i de fàcil maniobrabilitat, amb un pes inferior a 150 gr.</t>
  </si>
  <si>
    <t>Compatible amb els endoscopis rígids. Cal incloure els adaptadors en l’oferta</t>
  </si>
  <si>
    <t>Adquisició d'imatge en Full HD (1920x1080)</t>
  </si>
  <si>
    <t>Capçal amb zoom digital</t>
  </si>
  <si>
    <t>Distància focal de 15 +/- 1mm</t>
  </si>
  <si>
    <t>Programable des dels botons del capçal (mínim 2 botons)</t>
  </si>
  <si>
    <t>Esterilitzable a baixa temperatura</t>
  </si>
  <si>
    <t>Resolució Full HD (1920x1080i/p)</t>
  </si>
  <si>
    <t>Indicar prestacions especials i modes funcionament i sincronismes amb els atres elements
- Control de tots els ajustaments
- Balanç blancs
- Sortida de vídeo digitial: 2 sortides DVI
- Sortida USB
- Activar grabació
- Altres modes o solucions que millorin prestacions o s'adequin a especialitats</t>
  </si>
  <si>
    <t>Màxima versatilitat del control imatge.</t>
  </si>
  <si>
    <t>Capacitat de control de la font de llum des del processador</t>
  </si>
  <si>
    <t>Cal que s'integri amb els sistemes d'enrutament d'imatge existents a la unitat</t>
  </si>
  <si>
    <t>Processador i font de llum en equips independents (separats)</t>
  </si>
  <si>
    <t>Ha d'incloure cable de xarxa (4m aprox.), cable de video DVI (4m aprox.), sincronisme i teclat de silicona amb touchpad.</t>
  </si>
  <si>
    <t>Sistema de connexió de l'equip al ordinador de la sala d'intervencions integrat</t>
  </si>
  <si>
    <t>Tecnologia LED amb una potència màxima equivalent no inferior a 175 W xenon</t>
  </si>
  <si>
    <t>Regulació automàtica d'intensitat de llum</t>
  </si>
  <si>
    <t>Control de tots els ajustaments</t>
  </si>
  <si>
    <t>Ha dincloure funció de Standby per allargar la vida útil dels LEDs</t>
  </si>
  <si>
    <t>Ha d'incloure funcions automàtiques de seguretat per reduir/eliminar l'emissió de llum un cop s'extreu el cable de llum del dispositiu.</t>
  </si>
  <si>
    <t>Vida útil del LED de més de 30000 hores</t>
  </si>
  <si>
    <t xml:space="preserve">Monitor de mida mínim 26" </t>
  </si>
  <si>
    <t>Com a mínim la resolució del monitors ha de ser  Full HD (1920x1080)</t>
  </si>
  <si>
    <t>Ports d'entrada de video:
- SDI
- DVI
- HDMI</t>
  </si>
  <si>
    <t>Carro compacte d'endoscòpia amb un mínim de 3 safates més 1 extraïble per a un teclat i dues braços articulats per a monitors de 32 "</t>
  </si>
  <si>
    <t>El carro ha de tenir 4 rodes antiestàtiques, dues d'elles, com a mínim, proveïdes de bloqueig amb una base d'endolls múltiple (6 mínim) i amb interruptor de xarxa</t>
  </si>
  <si>
    <t>Connectors tipus shuko</t>
  </si>
  <si>
    <t>1. Capçal de càmera Full HD:</t>
  </si>
  <si>
    <t>1.2 Processador d'imatge Full HD:</t>
  </si>
  <si>
    <t>1.3 Font de llum LED:</t>
  </si>
  <si>
    <t>1.4  Monitor:</t>
  </si>
  <si>
    <t>1.5 Carro:</t>
  </si>
  <si>
    <t>Ha d'incloure cable de xarxa i dos cables de llum de fibra òptica</t>
  </si>
  <si>
    <t>L'equip adjudicat ha de ser compatible amb els elements òptics que romanen actualment als serveis (marca Karl Storz)</t>
  </si>
  <si>
    <t>Torres d'endoscòpia polivalent</t>
  </si>
  <si>
    <r>
      <rPr>
        <b/>
        <sz val="8"/>
        <color indexed="8"/>
        <rFont val="Calibri Light"/>
        <family val="2"/>
        <scheme val="major"/>
      </rPr>
      <t xml:space="preserve">Nota: </t>
    </r>
    <r>
      <rPr>
        <sz val="8"/>
        <color indexed="8"/>
        <rFont val="Calibri Light"/>
        <family val="2"/>
        <scheme val="major"/>
      </rPr>
      <t>en la columna "Índex documental", cal indicar la ubicació exacta a la documentació aportada (full, apartat, etc.) on es troben les característiques tècniques.</t>
    </r>
  </si>
  <si>
    <r>
      <rPr>
        <sz val="8"/>
        <color theme="1"/>
        <rFont val="Calibri Light"/>
        <family val="2"/>
        <scheme val="major"/>
      </rPr>
      <t>2 torres d'endoscòpia polivalent (per broncoscòpia i per citoscòpia) que inclouen:
- Capçal de càmera full HD
- Videoprocessador
- Font de llum LED
- Monitor full HD
- Xassis
- Tots els accessoris per integrar-se adequadament a la torreta, sistema de videostreaming i monitors disponibles a la unitat
- 2 Cables de llum de fibra òptica
- Tots els accessoris necessaris pel correcte funcionament</t>
    </r>
    <r>
      <rPr>
        <b/>
        <sz val="8"/>
        <color theme="1"/>
        <rFont val="Calibri Light"/>
        <family val="2"/>
        <scheme val="major"/>
      </rPr>
      <t xml:space="preserve">
Cal incloure el Product Datasheet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</si>
</sst>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indexed="8"/>
      <name val="Calibri"/>
      <family val="2"/>
    </font>
    <font>
      <b/>
      <sz val="8"/>
      <color indexed="8"/>
      <name val="Calibri Light"/>
      <family val="2"/>
      <scheme val="major"/>
    </font>
    <font>
      <sz val="8"/>
      <color theme="1"/>
      <name val="Calibri Light"/>
      <family val="2"/>
      <scheme val="major"/>
    </font>
    <font>
      <sz val="8"/>
      <color indexed="8"/>
      <name val="Calibri Light"/>
      <family val="2"/>
      <scheme val="major"/>
    </font>
    <font>
      <b/>
      <sz val="8"/>
      <color theme="1"/>
      <name val="Calibri Light"/>
      <family val="2"/>
      <scheme val="major"/>
    </font>
    <font>
      <sz val="8"/>
      <name val="Calibri Light"/>
      <family val="2"/>
      <scheme val="major"/>
    </font>
    <font>
      <b/>
      <sz val="8"/>
      <name val="Calibri Light"/>
      <family val="2"/>
      <scheme val="major"/>
    </font>
    <font>
      <b/>
      <u/>
      <sz val="8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64"/>
      </top>
      <bottom style="thin">
        <color indexed="22"/>
      </bottom>
      <diagonal/>
    </border>
    <border>
      <left/>
      <right style="medium">
        <color indexed="64"/>
      </right>
      <top style="thin">
        <color indexed="64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/>
      <bottom/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 style="medium">
        <color indexed="64"/>
      </right>
      <top style="thin">
        <color indexed="22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 applyNumberFormat="0" applyFill="0" applyBorder="0" applyProtection="0"/>
  </cellStyleXfs>
  <cellXfs count="59">
    <xf numFmtId="0" fontId="0" fillId="0" borderId="0" xfId="0"/>
    <xf numFmtId="0" fontId="4" fillId="0" borderId="1" xfId="1" applyFont="1" applyBorder="1" applyAlignment="1" applyProtection="1">
      <alignment horizontal="center" vertical="center" wrapText="1"/>
    </xf>
    <xf numFmtId="0" fontId="5" fillId="0" borderId="0" xfId="1" applyFont="1" applyAlignment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0" xfId="1" applyFont="1" applyBorder="1" applyAlignment="1">
      <alignment vertical="center"/>
    </xf>
    <xf numFmtId="0" fontId="7" fillId="0" borderId="20" xfId="1" applyFont="1" applyBorder="1" applyAlignment="1">
      <alignment horizontal="center" vertical="center"/>
    </xf>
    <xf numFmtId="0" fontId="7" fillId="2" borderId="20" xfId="1" applyFont="1" applyFill="1" applyBorder="1" applyAlignment="1">
      <alignment horizontal="left" vertical="center" wrapText="1"/>
    </xf>
    <xf numFmtId="0" fontId="5" fillId="0" borderId="0" xfId="0" applyFont="1"/>
    <xf numFmtId="0" fontId="5" fillId="0" borderId="19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4" fillId="2" borderId="26" xfId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6" fillId="0" borderId="5" xfId="1" applyFont="1" applyBorder="1" applyAlignment="1">
      <alignment horizontal="right" vertical="center" wrapText="1"/>
    </xf>
    <xf numFmtId="0" fontId="6" fillId="0" borderId="11" xfId="1" applyFont="1" applyBorder="1" applyAlignment="1">
      <alignment horizontal="right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 applyProtection="1">
      <alignment horizontal="left" vertical="center" wrapText="1"/>
      <protection locked="0"/>
    </xf>
    <xf numFmtId="0" fontId="4" fillId="2" borderId="1" xfId="1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9" fillId="2" borderId="33" xfId="1" applyFont="1" applyFill="1" applyBorder="1" applyAlignment="1">
      <alignment horizontal="left" vertical="center" wrapText="1"/>
    </xf>
    <xf numFmtId="0" fontId="5" fillId="2" borderId="33" xfId="0" applyFont="1" applyFill="1" applyBorder="1"/>
    <xf numFmtId="0" fontId="5" fillId="2" borderId="34" xfId="0" applyFont="1" applyFill="1" applyBorder="1"/>
    <xf numFmtId="0" fontId="5" fillId="0" borderId="20" xfId="0" applyFont="1" applyBorder="1" applyAlignment="1">
      <alignment horizontal="center" vertical="center"/>
    </xf>
    <xf numFmtId="0" fontId="5" fillId="2" borderId="22" xfId="0" applyFont="1" applyFill="1" applyBorder="1"/>
    <xf numFmtId="0" fontId="5" fillId="2" borderId="21" xfId="0" applyFont="1" applyFill="1" applyBorder="1"/>
    <xf numFmtId="0" fontId="5" fillId="2" borderId="20" xfId="0" applyFont="1" applyFill="1" applyBorder="1"/>
    <xf numFmtId="0" fontId="5" fillId="0" borderId="23" xfId="0" applyFont="1" applyBorder="1" applyAlignment="1">
      <alignment horizontal="center" vertical="center"/>
    </xf>
    <xf numFmtId="0" fontId="5" fillId="2" borderId="23" xfId="0" applyFont="1" applyFill="1" applyBorder="1"/>
    <xf numFmtId="0" fontId="5" fillId="2" borderId="24" xfId="0" applyFont="1" applyFill="1" applyBorder="1"/>
    <xf numFmtId="0" fontId="5" fillId="0" borderId="29" xfId="1" applyFont="1" applyBorder="1" applyAlignment="1">
      <alignment vertical="center"/>
    </xf>
    <xf numFmtId="0" fontId="6" fillId="2" borderId="28" xfId="1" applyFont="1" applyFill="1" applyBorder="1" applyAlignment="1" applyProtection="1">
      <alignment horizontal="left" vertical="center" wrapText="1"/>
      <protection locked="0"/>
    </xf>
    <xf numFmtId="0" fontId="6" fillId="0" borderId="28" xfId="1" applyFont="1" applyFill="1" applyBorder="1" applyAlignment="1" applyProtection="1">
      <alignment horizontal="left" vertical="center" wrapText="1"/>
      <protection locked="0"/>
    </xf>
    <xf numFmtId="0" fontId="10" fillId="2" borderId="25" xfId="1" applyFont="1" applyFill="1" applyBorder="1" applyAlignment="1">
      <alignment horizontal="justify" vertical="center"/>
    </xf>
    <xf numFmtId="0" fontId="8" fillId="3" borderId="25" xfId="1" applyFont="1" applyFill="1" applyBorder="1" applyAlignment="1">
      <alignment horizontal="left" vertical="center" wrapText="1"/>
    </xf>
    <xf numFmtId="0" fontId="8" fillId="3" borderId="25" xfId="1" applyFont="1" applyFill="1" applyBorder="1" applyAlignment="1">
      <alignment horizontal="justify" vertical="center"/>
    </xf>
    <xf numFmtId="0" fontId="8" fillId="0" borderId="25" xfId="1" applyFont="1" applyFill="1" applyBorder="1" applyAlignment="1">
      <alignment horizontal="left" vertical="center" wrapText="1"/>
    </xf>
    <xf numFmtId="0" fontId="8" fillId="3" borderId="35" xfId="1" applyFont="1" applyFill="1" applyBorder="1" applyAlignment="1">
      <alignment horizontal="left" vertical="center" wrapText="1"/>
    </xf>
    <xf numFmtId="0" fontId="9" fillId="2" borderId="15" xfId="1" applyFont="1" applyFill="1" applyBorder="1" applyAlignment="1">
      <alignment horizontal="left" vertical="center" wrapText="1"/>
    </xf>
    <xf numFmtId="0" fontId="7" fillId="0" borderId="29" xfId="1" applyFont="1" applyBorder="1" applyAlignment="1">
      <alignment horizontal="left" vertical="center" wrapText="1"/>
    </xf>
    <xf numFmtId="0" fontId="5" fillId="0" borderId="32" xfId="1" applyFont="1" applyBorder="1" applyAlignment="1">
      <alignment vertical="center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>
      <alignment vertical="center"/>
    </xf>
    <xf numFmtId="0" fontId="4" fillId="0" borderId="2" xfId="1" applyFont="1" applyBorder="1" applyAlignment="1" applyProtection="1">
      <alignment horizontal="left" vertical="center" wrapText="1"/>
    </xf>
    <xf numFmtId="0" fontId="4" fillId="0" borderId="3" xfId="1" applyFont="1" applyBorder="1" applyAlignment="1" applyProtection="1">
      <alignment horizontal="left" vertical="center" wrapText="1"/>
    </xf>
    <xf numFmtId="0" fontId="4" fillId="0" borderId="4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6" fillId="0" borderId="6" xfId="1" applyFont="1" applyBorder="1" applyAlignment="1" applyProtection="1">
      <alignment horizontal="left" vertical="center" wrapText="1"/>
      <protection locked="0"/>
    </xf>
    <xf numFmtId="0" fontId="5" fillId="0" borderId="7" xfId="1" applyFont="1" applyBorder="1" applyAlignment="1">
      <alignment horizontal="left" vertical="center" wrapText="1"/>
    </xf>
    <xf numFmtId="0" fontId="6" fillId="0" borderId="5" xfId="1" applyFont="1" applyBorder="1" applyAlignment="1" applyProtection="1">
      <alignment horizontal="left" vertical="center" wrapText="1"/>
      <protection locked="0"/>
    </xf>
    <xf numFmtId="0" fontId="5" fillId="0" borderId="9" xfId="1" applyFont="1" applyBorder="1" applyAlignment="1">
      <alignment horizontal="left" vertical="center" wrapText="1"/>
    </xf>
    <xf numFmtId="0" fontId="6" fillId="0" borderId="12" xfId="1" applyFont="1" applyBorder="1" applyAlignment="1" applyProtection="1">
      <alignment horizontal="left" vertical="center" wrapText="1"/>
      <protection locked="0"/>
    </xf>
    <xf numFmtId="0" fontId="5" fillId="0" borderId="13" xfId="1" applyFont="1" applyBorder="1" applyAlignment="1">
      <alignment horizontal="left" vertical="center" wrapText="1"/>
    </xf>
    <xf numFmtId="0" fontId="6" fillId="0" borderId="14" xfId="1" applyFont="1" applyBorder="1" applyAlignment="1" applyProtection="1">
      <alignment vertical="center" wrapText="1"/>
    </xf>
    <xf numFmtId="0" fontId="6" fillId="0" borderId="15" xfId="1" applyFont="1" applyBorder="1" applyAlignment="1" applyProtection="1">
      <alignment vertical="center" wrapText="1"/>
    </xf>
    <xf numFmtId="0" fontId="6" fillId="0" borderId="16" xfId="1" applyFont="1" applyBorder="1" applyAlignment="1" applyProtection="1">
      <alignment vertical="center" wrapText="1"/>
    </xf>
  </cellXfs>
  <cellStyles count="4">
    <cellStyle name="Normal" xfId="0" builtinId="0"/>
    <cellStyle name="Normal 2" xfId="1"/>
    <cellStyle name="Normal 3" xfId="3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209550</xdr:rowOff>
    </xdr:from>
    <xdr:to>
      <xdr:col>1</xdr:col>
      <xdr:colOff>2095500</xdr:colOff>
      <xdr:row>0</xdr:row>
      <xdr:rowOff>816351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209550"/>
          <a:ext cx="2552700" cy="6068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view="pageBreakPreview" topLeftCell="A2" zoomScale="60" zoomScaleNormal="100" workbookViewId="0">
      <selection activeCell="E47" sqref="A1:E47"/>
    </sheetView>
  </sheetViews>
  <sheetFormatPr defaultRowHeight="11.25" x14ac:dyDescent="0.2"/>
  <cols>
    <col min="1" max="1" width="7.7109375" style="7" customWidth="1"/>
    <col min="2" max="2" width="73.140625" style="7" customWidth="1"/>
    <col min="3" max="3" width="13.7109375" style="7" customWidth="1"/>
    <col min="4" max="4" width="16.42578125" style="7" customWidth="1"/>
    <col min="5" max="5" width="14.85546875" style="7" customWidth="1"/>
    <col min="6" max="16384" width="9.140625" style="7"/>
  </cols>
  <sheetData>
    <row r="1" spans="1:7" ht="87" customHeight="1" thickBot="1" x14ac:dyDescent="0.25"/>
    <row r="2" spans="1:7" ht="33.75" customHeight="1" x14ac:dyDescent="0.2">
      <c r="A2" s="1" t="s">
        <v>12</v>
      </c>
      <c r="B2" s="45" t="s">
        <v>47</v>
      </c>
      <c r="C2" s="45"/>
      <c r="D2" s="46"/>
      <c r="E2" s="11"/>
    </row>
    <row r="3" spans="1:7" x14ac:dyDescent="0.2">
      <c r="A3" s="47"/>
      <c r="B3" s="12" t="s">
        <v>0</v>
      </c>
      <c r="C3" s="50"/>
      <c r="D3" s="51"/>
    </row>
    <row r="4" spans="1:7" x14ac:dyDescent="0.2">
      <c r="A4" s="48"/>
      <c r="B4" s="12" t="s">
        <v>1</v>
      </c>
      <c r="C4" s="52"/>
      <c r="D4" s="53"/>
    </row>
    <row r="5" spans="1:7" x14ac:dyDescent="0.2">
      <c r="A5" s="49"/>
      <c r="B5" s="13" t="s">
        <v>2</v>
      </c>
      <c r="C5" s="54"/>
      <c r="D5" s="55"/>
    </row>
    <row r="6" spans="1:7" s="2" customFormat="1" ht="31.5" customHeight="1" x14ac:dyDescent="0.25">
      <c r="A6" s="56" t="s">
        <v>48</v>
      </c>
      <c r="B6" s="57"/>
      <c r="C6" s="57"/>
      <c r="D6" s="58"/>
      <c r="E6" s="3"/>
      <c r="F6" s="4"/>
      <c r="G6" s="4"/>
    </row>
    <row r="7" spans="1:7" ht="29.25" customHeight="1" x14ac:dyDescent="0.2">
      <c r="A7" s="14"/>
      <c r="B7" s="40" t="s">
        <v>11</v>
      </c>
      <c r="C7" s="40"/>
      <c r="D7" s="15" t="s">
        <v>3</v>
      </c>
      <c r="E7" s="16"/>
    </row>
    <row r="8" spans="1:7" ht="156" customHeight="1" x14ac:dyDescent="0.2">
      <c r="A8" s="32"/>
      <c r="B8" s="41" t="s">
        <v>49</v>
      </c>
      <c r="C8" s="42"/>
      <c r="D8" s="33"/>
      <c r="E8" s="34"/>
    </row>
    <row r="9" spans="1:7" ht="12" thickBot="1" x14ac:dyDescent="0.25">
      <c r="A9" s="4"/>
      <c r="B9" s="43"/>
      <c r="C9" s="44"/>
      <c r="D9" s="17"/>
    </row>
    <row r="10" spans="1:7" ht="48.75" customHeight="1" x14ac:dyDescent="0.2">
      <c r="A10" s="18"/>
      <c r="B10" s="10" t="s">
        <v>4</v>
      </c>
      <c r="C10" s="19" t="s">
        <v>5</v>
      </c>
      <c r="D10" s="20" t="s">
        <v>7</v>
      </c>
      <c r="E10" s="21" t="s">
        <v>6</v>
      </c>
    </row>
    <row r="11" spans="1:7" x14ac:dyDescent="0.2">
      <c r="A11" s="8"/>
      <c r="B11" s="22" t="s">
        <v>8</v>
      </c>
      <c r="C11" s="5"/>
      <c r="D11" s="23"/>
      <c r="E11" s="24"/>
    </row>
    <row r="12" spans="1:7" ht="22.5" x14ac:dyDescent="0.2">
      <c r="A12" s="8"/>
      <c r="B12" s="6" t="s">
        <v>9</v>
      </c>
      <c r="C12" s="25"/>
      <c r="D12" s="26"/>
      <c r="E12" s="27"/>
    </row>
    <row r="13" spans="1:7" x14ac:dyDescent="0.2">
      <c r="A13" s="8"/>
      <c r="B13" s="35" t="s">
        <v>40</v>
      </c>
      <c r="C13" s="25"/>
      <c r="D13" s="28"/>
      <c r="E13" s="27"/>
    </row>
    <row r="14" spans="1:7" x14ac:dyDescent="0.2">
      <c r="A14" s="8">
        <v>1</v>
      </c>
      <c r="B14" s="36" t="s">
        <v>13</v>
      </c>
      <c r="C14" s="25" t="s">
        <v>10</v>
      </c>
      <c r="D14" s="28"/>
      <c r="E14" s="27"/>
    </row>
    <row r="15" spans="1:7" x14ac:dyDescent="0.2">
      <c r="A15" s="8">
        <f>A14+1</f>
        <v>2</v>
      </c>
      <c r="B15" s="37" t="s">
        <v>14</v>
      </c>
      <c r="C15" s="25" t="s">
        <v>10</v>
      </c>
      <c r="D15" s="28"/>
      <c r="E15" s="27"/>
    </row>
    <row r="16" spans="1:7" x14ac:dyDescent="0.2">
      <c r="A16" s="8">
        <f t="shared" ref="A16:A21" si="0">A15+1</f>
        <v>3</v>
      </c>
      <c r="B16" s="37" t="s">
        <v>15</v>
      </c>
      <c r="C16" s="25" t="s">
        <v>10</v>
      </c>
      <c r="D16" s="28"/>
      <c r="E16" s="27"/>
    </row>
    <row r="17" spans="1:5" x14ac:dyDescent="0.2">
      <c r="A17" s="8">
        <f t="shared" si="0"/>
        <v>4</v>
      </c>
      <c r="B17" s="37" t="s">
        <v>16</v>
      </c>
      <c r="C17" s="25" t="s">
        <v>10</v>
      </c>
      <c r="D17" s="28"/>
      <c r="E17" s="27"/>
    </row>
    <row r="18" spans="1:5" x14ac:dyDescent="0.2">
      <c r="A18" s="8">
        <f t="shared" si="0"/>
        <v>5</v>
      </c>
      <c r="B18" s="37" t="s">
        <v>17</v>
      </c>
      <c r="C18" s="25" t="s">
        <v>10</v>
      </c>
      <c r="D18" s="28"/>
      <c r="E18" s="27"/>
    </row>
    <row r="19" spans="1:5" x14ac:dyDescent="0.2">
      <c r="A19" s="8">
        <f t="shared" si="0"/>
        <v>6</v>
      </c>
      <c r="B19" s="37" t="s">
        <v>18</v>
      </c>
      <c r="C19" s="25" t="s">
        <v>10</v>
      </c>
      <c r="D19" s="28"/>
      <c r="E19" s="27"/>
    </row>
    <row r="20" spans="1:5" x14ac:dyDescent="0.2">
      <c r="A20" s="8">
        <f t="shared" si="0"/>
        <v>7</v>
      </c>
      <c r="B20" s="37" t="s">
        <v>19</v>
      </c>
      <c r="C20" s="25" t="s">
        <v>10</v>
      </c>
      <c r="D20" s="28"/>
      <c r="E20" s="27"/>
    </row>
    <row r="21" spans="1:5" ht="22.5" x14ac:dyDescent="0.2">
      <c r="A21" s="8">
        <f t="shared" si="0"/>
        <v>8</v>
      </c>
      <c r="B21" s="38" t="s">
        <v>46</v>
      </c>
      <c r="C21" s="25" t="s">
        <v>10</v>
      </c>
      <c r="D21" s="28"/>
      <c r="E21" s="27"/>
    </row>
    <row r="22" spans="1:5" x14ac:dyDescent="0.2">
      <c r="A22" s="8"/>
      <c r="B22" s="35" t="s">
        <v>41</v>
      </c>
      <c r="C22" s="25"/>
      <c r="D22" s="28"/>
      <c r="E22" s="27"/>
    </row>
    <row r="23" spans="1:5" x14ac:dyDescent="0.2">
      <c r="A23" s="8">
        <f>A21+1</f>
        <v>9</v>
      </c>
      <c r="B23" s="36" t="s">
        <v>20</v>
      </c>
      <c r="C23" s="25" t="s">
        <v>10</v>
      </c>
      <c r="D23" s="28"/>
      <c r="E23" s="27"/>
    </row>
    <row r="24" spans="1:5" ht="78.75" x14ac:dyDescent="0.2">
      <c r="A24" s="8">
        <f>1+A23</f>
        <v>10</v>
      </c>
      <c r="B24" s="38" t="s">
        <v>21</v>
      </c>
      <c r="C24" s="25" t="s">
        <v>10</v>
      </c>
      <c r="D24" s="28"/>
      <c r="E24" s="27"/>
    </row>
    <row r="25" spans="1:5" x14ac:dyDescent="0.2">
      <c r="A25" s="8">
        <f>A24+1</f>
        <v>11</v>
      </c>
      <c r="B25" s="36" t="s">
        <v>22</v>
      </c>
      <c r="C25" s="25" t="s">
        <v>10</v>
      </c>
      <c r="D25" s="28"/>
      <c r="E25" s="27"/>
    </row>
    <row r="26" spans="1:5" x14ac:dyDescent="0.2">
      <c r="A26" s="8">
        <f t="shared" ref="A26:A30" si="1">A25+1</f>
        <v>12</v>
      </c>
      <c r="B26" s="36" t="s">
        <v>23</v>
      </c>
      <c r="C26" s="25" t="s">
        <v>10</v>
      </c>
      <c r="D26" s="28"/>
      <c r="E26" s="27"/>
    </row>
    <row r="27" spans="1:5" x14ac:dyDescent="0.2">
      <c r="A27" s="8">
        <f t="shared" si="1"/>
        <v>13</v>
      </c>
      <c r="B27" s="36" t="s">
        <v>24</v>
      </c>
      <c r="C27" s="25" t="s">
        <v>10</v>
      </c>
      <c r="D27" s="28"/>
      <c r="E27" s="27"/>
    </row>
    <row r="28" spans="1:5" x14ac:dyDescent="0.2">
      <c r="A28" s="8">
        <f t="shared" si="1"/>
        <v>14</v>
      </c>
      <c r="B28" s="36" t="s">
        <v>25</v>
      </c>
      <c r="C28" s="25" t="s">
        <v>10</v>
      </c>
      <c r="D28" s="28"/>
      <c r="E28" s="27"/>
    </row>
    <row r="29" spans="1:5" ht="22.5" x14ac:dyDescent="0.2">
      <c r="A29" s="8">
        <f t="shared" si="1"/>
        <v>15</v>
      </c>
      <c r="B29" s="36" t="s">
        <v>26</v>
      </c>
      <c r="C29" s="25" t="s">
        <v>10</v>
      </c>
      <c r="D29" s="28"/>
      <c r="E29" s="27"/>
    </row>
    <row r="30" spans="1:5" x14ac:dyDescent="0.2">
      <c r="A30" s="8">
        <f t="shared" si="1"/>
        <v>16</v>
      </c>
      <c r="B30" s="36" t="s">
        <v>27</v>
      </c>
      <c r="C30" s="25" t="s">
        <v>10</v>
      </c>
      <c r="D30" s="28"/>
      <c r="E30" s="27"/>
    </row>
    <row r="31" spans="1:5" x14ac:dyDescent="0.2">
      <c r="A31" s="8"/>
      <c r="B31" s="35" t="s">
        <v>42</v>
      </c>
      <c r="C31" s="25"/>
      <c r="D31" s="28"/>
      <c r="E31" s="27"/>
    </row>
    <row r="32" spans="1:5" x14ac:dyDescent="0.2">
      <c r="A32" s="8">
        <f>A30+1</f>
        <v>17</v>
      </c>
      <c r="B32" s="36" t="s">
        <v>28</v>
      </c>
      <c r="C32" s="25" t="s">
        <v>10</v>
      </c>
      <c r="D32" s="28"/>
      <c r="E32" s="27"/>
    </row>
    <row r="33" spans="1:5" x14ac:dyDescent="0.2">
      <c r="A33" s="8">
        <f>A32+1</f>
        <v>18</v>
      </c>
      <c r="B33" s="38" t="s">
        <v>29</v>
      </c>
      <c r="C33" s="25" t="s">
        <v>10</v>
      </c>
      <c r="D33" s="28"/>
      <c r="E33" s="27"/>
    </row>
    <row r="34" spans="1:5" x14ac:dyDescent="0.2">
      <c r="A34" s="8">
        <f t="shared" ref="A34:A38" si="2">A33+1</f>
        <v>19</v>
      </c>
      <c r="B34" s="36" t="s">
        <v>30</v>
      </c>
      <c r="C34" s="25" t="s">
        <v>10</v>
      </c>
      <c r="D34" s="28"/>
      <c r="E34" s="27"/>
    </row>
    <row r="35" spans="1:5" x14ac:dyDescent="0.2">
      <c r="A35" s="8">
        <f t="shared" si="2"/>
        <v>20</v>
      </c>
      <c r="B35" s="36" t="s">
        <v>31</v>
      </c>
      <c r="C35" s="25" t="s">
        <v>10</v>
      </c>
      <c r="D35" s="28"/>
      <c r="E35" s="27"/>
    </row>
    <row r="36" spans="1:5" ht="22.5" x14ac:dyDescent="0.2">
      <c r="A36" s="8">
        <f t="shared" si="2"/>
        <v>21</v>
      </c>
      <c r="B36" s="36" t="s">
        <v>32</v>
      </c>
      <c r="C36" s="25" t="s">
        <v>10</v>
      </c>
      <c r="D36" s="28"/>
      <c r="E36" s="27"/>
    </row>
    <row r="37" spans="1:5" x14ac:dyDescent="0.2">
      <c r="A37" s="8">
        <f t="shared" si="2"/>
        <v>22</v>
      </c>
      <c r="B37" s="36" t="s">
        <v>45</v>
      </c>
      <c r="C37" s="25" t="s">
        <v>10</v>
      </c>
      <c r="D37" s="28"/>
      <c r="E37" s="27"/>
    </row>
    <row r="38" spans="1:5" x14ac:dyDescent="0.2">
      <c r="A38" s="8">
        <f t="shared" si="2"/>
        <v>23</v>
      </c>
      <c r="B38" s="38" t="s">
        <v>33</v>
      </c>
      <c r="C38" s="25" t="s">
        <v>10</v>
      </c>
      <c r="D38" s="28"/>
      <c r="E38" s="27"/>
    </row>
    <row r="39" spans="1:5" x14ac:dyDescent="0.2">
      <c r="A39" s="8"/>
      <c r="B39" s="35" t="s">
        <v>43</v>
      </c>
      <c r="C39" s="25"/>
      <c r="D39" s="28"/>
      <c r="E39" s="27"/>
    </row>
    <row r="40" spans="1:5" x14ac:dyDescent="0.2">
      <c r="A40" s="8">
        <f>A38+1</f>
        <v>24</v>
      </c>
      <c r="B40" s="36" t="s">
        <v>34</v>
      </c>
      <c r="C40" s="25" t="s">
        <v>10</v>
      </c>
      <c r="D40" s="28"/>
      <c r="E40" s="27"/>
    </row>
    <row r="41" spans="1:5" x14ac:dyDescent="0.2">
      <c r="A41" s="8">
        <f>A40+1</f>
        <v>25</v>
      </c>
      <c r="B41" s="36" t="s">
        <v>35</v>
      </c>
      <c r="C41" s="25" t="s">
        <v>10</v>
      </c>
      <c r="D41" s="28"/>
      <c r="E41" s="27"/>
    </row>
    <row r="42" spans="1:5" ht="45" x14ac:dyDescent="0.2">
      <c r="A42" s="8">
        <f t="shared" ref="A42:A46" si="3">A41+1</f>
        <v>26</v>
      </c>
      <c r="B42" s="36" t="s">
        <v>36</v>
      </c>
      <c r="C42" s="25" t="s">
        <v>10</v>
      </c>
      <c r="D42" s="28"/>
      <c r="E42" s="27"/>
    </row>
    <row r="43" spans="1:5" x14ac:dyDescent="0.2">
      <c r="A43" s="8"/>
      <c r="B43" s="35" t="s">
        <v>44</v>
      </c>
      <c r="C43" s="25"/>
      <c r="D43" s="28"/>
      <c r="E43" s="27"/>
    </row>
    <row r="44" spans="1:5" ht="22.5" x14ac:dyDescent="0.2">
      <c r="A44" s="8">
        <f>A42+1</f>
        <v>27</v>
      </c>
      <c r="B44" s="36" t="s">
        <v>37</v>
      </c>
      <c r="C44" s="25" t="s">
        <v>10</v>
      </c>
      <c r="D44" s="28"/>
      <c r="E44" s="27"/>
    </row>
    <row r="45" spans="1:5" ht="22.5" x14ac:dyDescent="0.2">
      <c r="A45" s="8">
        <f t="shared" si="3"/>
        <v>28</v>
      </c>
      <c r="B45" s="38" t="s">
        <v>38</v>
      </c>
      <c r="C45" s="25" t="s">
        <v>10</v>
      </c>
      <c r="D45" s="28"/>
      <c r="E45" s="27"/>
    </row>
    <row r="46" spans="1:5" ht="12" thickBot="1" x14ac:dyDescent="0.25">
      <c r="A46" s="9">
        <f t="shared" si="3"/>
        <v>29</v>
      </c>
      <c r="B46" s="39" t="s">
        <v>39</v>
      </c>
      <c r="C46" s="29" t="s">
        <v>10</v>
      </c>
      <c r="D46" s="30"/>
      <c r="E46" s="31"/>
    </row>
  </sheetData>
  <mergeCells count="9">
    <mergeCell ref="B7:C7"/>
    <mergeCell ref="B8:C8"/>
    <mergeCell ref="B9:C9"/>
    <mergeCell ref="B2:D2"/>
    <mergeCell ref="A3:A5"/>
    <mergeCell ref="C3:D3"/>
    <mergeCell ref="C4:D4"/>
    <mergeCell ref="C5:D5"/>
    <mergeCell ref="A6:D6"/>
  </mergeCells>
  <pageMargins left="0.7" right="0.7" top="0.75" bottom="0.75" header="0.3" footer="0.3"/>
  <pageSetup paperSize="9" scale="97" orientation="landscape" r:id="rId1"/>
  <rowBreaks count="1" manualBreakCount="1">
    <brk id="15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FT L8 - Torre d'endoscòpia</vt:lpstr>
      <vt:lpstr>'FT L8 - Torre d''endoscòpia'!Àrea_d'impressió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2022-12-16T07:36:49Z</dcterms:modified>
</cp:coreProperties>
</file>